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T:\Web posting\todo20180620\mis-201803-tin\"/>
    </mc:Choice>
  </mc:AlternateContent>
  <bookViews>
    <workbookView xWindow="0" yWindow="0" windowWidth="23040" windowHeight="8505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<sst xmlns="http://schemas.openxmlformats.org/spreadsheetml/2006/main" count="191" uniqueCount="129">
  <si>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</si>
  <si>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</si>
  <si>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</si>
  <si>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</si>
  <si>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</si>
  <si>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</si>
  <si>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</si>
  <si>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</si>
  <si>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</si>
  <si>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</si>
  <si>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</si>
  <si>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</si>
  <si>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</si>
  <si>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</si>
  <si>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</si>
  <si>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</si>
  <si>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</si>
  <si>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</si>
  <si>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</si>
  <si>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</si>
  <si>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</si>
  <si>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</si>
  <si>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</si>
  <si>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</si>
  <si>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</si>
  <si>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</si>
  <si>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</si>
  <si>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</si>
  <si>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</si>
  <si>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</si>
  <si>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</si>
  <si>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</si>
  <si>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</si>
  <si>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</si>
  <si>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</si>
  <si>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</si>
  <si>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</si>
  <si>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</si>
  <si>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</si>
  <si>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</si>
  <si>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</si>
  <si>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</si>
  <si>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</si>
  <si>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</si>
  <si>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</si>
  <si>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</si>
  <si>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</si>
  <si>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</si>
  <si>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</si>
  <si>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</si>
  <si>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</si>
  <si>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</si>
  <si>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</si>
  <si>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</si>
  <si>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</si>
  <si>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</si>
  <si>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</si>
  <si>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</si>
  <si>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</si>
  <si>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</si>
  <si>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</si>
  <si>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</si>
  <si>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</si>
  <si>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</si>
  <si>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</si>
  <si>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</si>
  <si>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</si>
  <si>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</si>
  <si>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</si>
  <si>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</si>
  <si>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</si>
  <si>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</si>
  <si>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</si>
  <si>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</si>
  <si>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</si>
  <si>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</si>
  <si>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</si>
  <si>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</si>
  <si>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</si>
  <si>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</si>
  <si>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</si>
  <si>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</si>
  <si>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</si>
  <si>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</si>
  <si>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</si>
  <si>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</si>
  <si>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</si>
  <si>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</si>
  <si>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</si>
  <si>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</si>
  <si>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</si>
  <si>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</si>
  <si>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</si>
  <si>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</si>
  <si>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</si>
  <si>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</si>
  <si>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</si>
  <si>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</si>
  <si>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</si>
  <si>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</si>
  <si>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</si>
  <si>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</si>
  <si>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</si>
  <si>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</si>
  <si>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</si>
  <si>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</si>
  <si>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</si>
  <si>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</si>
  <si>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</si>
  <si>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</si>
  <si>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</si>
  <si>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</si>
  <si>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</si>
  <si>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</si>
  <si>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</si>
  <si>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r>
      <t>2017</t>
    </r>
    <r>
      <rPr>
        <vertAlign val="superscript"/>
        <sz val="8"/>
        <rFont val="Times New Roman"/>
        <family val="1"/>
      </rPr>
      <t>p</t>
    </r>
  </si>
  <si>
    <t>January–</t>
  </si>
  <si>
    <t>2018:</t>
  </si>
  <si>
    <t>January–February</t>
  </si>
  <si>
    <r>
      <t>-- Zero.</t>
    </r>
    <r>
      <rPr>
        <vertAlign val="superscript"/>
        <sz val="8"/>
        <rFont val="Times New Roman"/>
        <family val="1"/>
      </rPr>
      <t/>
    </r>
  </si>
  <si>
    <t>Consumption, reported:</t>
  </si>
  <si>
    <t>January–March</t>
  </si>
  <si>
    <t>NA Not available.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</si>
  <si>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>W Withheld to avoid disclosing company proprietary data; included with "Other." 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</si>
  <si>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 p</t>
    </r>
    <r>
      <rPr>
        <sz val="8"/>
        <rFont val="Times New Roman"/>
        <family val="1"/>
      </rPr>
      <t xml:space="preserve">Preliminary. </t>
    </r>
  </si>
  <si>
    <r>
      <t>3</t>
    </r>
    <r>
      <rPr>
        <sz val="8"/>
        <rFont val="Times New Roman"/>
        <family val="1"/>
      </rPr>
      <t>Defined as secondary production plus imports minus exports.</t>
    </r>
  </si>
  <si>
    <t>Tin in March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</si>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</sst>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3" fontId="1" fillId="0" borderId="0" xfId="2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3" fontId="1" fillId="0" borderId="0" xfId="2" quotePrefix="1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B1918DE3-8AD6-4BC0-96E1-0F71DCF7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57981</xdr:rowOff>
        </xdr:from>
        <xdr:to>
          <xdr:col>1</xdr:col>
          <xdr:colOff>304800</xdr:colOff>
          <xdr:row>12</xdr:row>
          <xdr:rowOff>31477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6F15C3F-AFDF-403C-B292-2AD3AB07C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34"/>
  </cols>
  <sheetData>
    <row r="6" spans="1:1" ht="11.25" customHeight="1" x14ac:dyDescent="0.2">
      <c r="A6" s="133" t="s">
        <v>126</v>
      </c>
    </row>
    <row r="7" spans="1:1" ht="11.25" customHeight="1" x14ac:dyDescent="0.2">
      <c r="A7" s="134" t="s">
        <v>127</v>
      </c>
    </row>
    <row r="14" spans="1:1" ht="11.25" customHeight="1" x14ac:dyDescent="0.2">
      <c r="A14" s="134" t="s">
        <v>128</v>
      </c>
    </row>
    <row r="20" spans="1:1" ht="11.25" customHeight="1" x14ac:dyDescent="0.2">
      <c r="A20" s="13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C27" sqref="C27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1" customWidth="1"/>
    <col min="8" max="8" width="1.7109375" style="1" customWidth="1"/>
    <col min="9" max="9" width="7" style="1" bestFit="1" customWidth="1"/>
    <col min="10" max="16384" width="8.85546875" style="1"/>
  </cols>
  <sheetData>
    <row r="1" spans="1:13" ht="11.25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spans="1:13" ht="11.25" customHeight="1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</row>
    <row r="3" spans="1:13" ht="11.25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</row>
    <row r="4" spans="1:13" ht="11.25" customHeight="1" x14ac:dyDescent="0.25">
      <c r="A4" s="122" t="s">
        <v>2</v>
      </c>
      <c r="B4" s="122"/>
      <c r="C4" s="122"/>
      <c r="D4" s="122"/>
      <c r="E4" s="122"/>
      <c r="F4" s="122"/>
      <c r="G4" s="122"/>
      <c r="H4" s="122"/>
      <c r="I4" s="122"/>
    </row>
    <row r="5" spans="1:13" ht="11.2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</row>
    <row r="6" spans="1:13" ht="11.25" customHeight="1" x14ac:dyDescent="0.25">
      <c r="A6" s="6"/>
      <c r="B6" s="6"/>
      <c r="C6" s="91"/>
      <c r="D6" s="91"/>
      <c r="E6" s="120" t="s">
        <v>108</v>
      </c>
      <c r="F6" s="120"/>
      <c r="G6" s="120"/>
      <c r="H6" s="120"/>
      <c r="I6" s="120"/>
    </row>
    <row r="7" spans="1:13" ht="11.25" customHeight="1" x14ac:dyDescent="0.25">
      <c r="A7" s="89"/>
      <c r="B7" s="89"/>
      <c r="C7" s="29"/>
      <c r="D7" s="29"/>
      <c r="E7" s="29"/>
      <c r="F7" s="88"/>
      <c r="G7" s="88"/>
      <c r="H7" s="29"/>
      <c r="I7" s="8" t="s">
        <v>116</v>
      </c>
    </row>
    <row r="8" spans="1:13" ht="11.25" customHeight="1" x14ac:dyDescent="0.25">
      <c r="A8" s="6"/>
      <c r="B8" s="6"/>
      <c r="C8" s="10" t="s">
        <v>115</v>
      </c>
      <c r="D8" s="9"/>
      <c r="E8" s="88" t="s">
        <v>29</v>
      </c>
      <c r="F8" s="88"/>
      <c r="G8" s="88" t="s">
        <v>30</v>
      </c>
      <c r="H8" s="9"/>
      <c r="I8" s="88" t="s">
        <v>30</v>
      </c>
    </row>
    <row r="9" spans="1:13" ht="11.25" customHeight="1" x14ac:dyDescent="0.25">
      <c r="A9" s="11" t="s">
        <v>110</v>
      </c>
      <c r="B9" s="73"/>
      <c r="C9" s="37">
        <v>10300</v>
      </c>
      <c r="D9" s="68"/>
      <c r="E9" s="37">
        <v>858</v>
      </c>
      <c r="F9" s="68"/>
      <c r="G9" s="37">
        <v>858</v>
      </c>
      <c r="H9" s="68"/>
      <c r="I9" s="37">
        <v>2570</v>
      </c>
    </row>
    <row r="10" spans="1:13" ht="11.25" customHeight="1" x14ac:dyDescent="0.25">
      <c r="A10" s="106" t="s">
        <v>120</v>
      </c>
      <c r="B10" s="12"/>
      <c r="C10" s="13"/>
      <c r="D10" s="84"/>
      <c r="E10" s="13"/>
      <c r="F10" s="90"/>
      <c r="G10" s="13"/>
      <c r="H10" s="74"/>
      <c r="I10" s="57"/>
    </row>
    <row r="11" spans="1:13" ht="11.25" customHeight="1" x14ac:dyDescent="0.25">
      <c r="A11" s="107" t="s">
        <v>5</v>
      </c>
      <c r="B11" s="15"/>
      <c r="C11" s="16">
        <v>22100</v>
      </c>
      <c r="D11" s="75"/>
      <c r="E11" s="16">
        <v>1630</v>
      </c>
      <c r="F11" s="75"/>
      <c r="G11" s="16">
        <v>1640</v>
      </c>
      <c r="H11" s="75"/>
      <c r="I11" s="16">
        <v>4930</v>
      </c>
    </row>
    <row r="12" spans="1:13" ht="11.25" customHeight="1" x14ac:dyDescent="0.25">
      <c r="A12" s="107" t="s">
        <v>6</v>
      </c>
      <c r="B12" s="73"/>
      <c r="C12" s="16">
        <v>2640</v>
      </c>
      <c r="D12" s="75"/>
      <c r="E12" s="16">
        <v>202</v>
      </c>
      <c r="F12" s="75"/>
      <c r="G12" s="16">
        <v>195</v>
      </c>
      <c r="H12" s="75"/>
      <c r="I12" s="37">
        <v>597</v>
      </c>
    </row>
    <row r="13" spans="1:13" ht="11.25" customHeight="1" x14ac:dyDescent="0.25">
      <c r="A13" s="11" t="s">
        <v>114</v>
      </c>
      <c r="B13" s="73"/>
      <c r="C13" s="16">
        <v>42800</v>
      </c>
      <c r="D13" s="16"/>
      <c r="E13" s="16">
        <v>3310</v>
      </c>
      <c r="F13" s="75"/>
      <c r="G13" s="16">
        <v>3260</v>
      </c>
      <c r="H13" s="16"/>
      <c r="I13" s="16">
        <v>10100</v>
      </c>
      <c r="K13" s="85"/>
      <c r="L13" s="85"/>
      <c r="M13" s="85"/>
    </row>
    <row r="14" spans="1:13" ht="11.25" customHeight="1" x14ac:dyDescent="0.25">
      <c r="A14" s="11" t="s">
        <v>7</v>
      </c>
      <c r="B14" s="12"/>
      <c r="C14" s="37">
        <v>34100</v>
      </c>
      <c r="D14" s="68"/>
      <c r="E14" s="57">
        <v>2580</v>
      </c>
      <c r="F14" s="68"/>
      <c r="G14" s="37">
        <v>2560</v>
      </c>
      <c r="H14" s="68"/>
      <c r="I14" s="37">
        <v>7860</v>
      </c>
    </row>
    <row r="15" spans="1:13" ht="11.25" customHeight="1" x14ac:dyDescent="0.25">
      <c r="A15" s="11" t="s">
        <v>94</v>
      </c>
      <c r="B15" s="73"/>
      <c r="C15" s="16">
        <v>1560</v>
      </c>
      <c r="D15" s="75"/>
      <c r="E15" s="37">
        <v>131</v>
      </c>
      <c r="F15" s="75"/>
      <c r="G15" s="16">
        <v>156</v>
      </c>
      <c r="H15" s="75"/>
      <c r="I15" s="37">
        <v>379</v>
      </c>
    </row>
    <row r="16" spans="1:13" ht="11.25" customHeight="1" x14ac:dyDescent="0.25">
      <c r="A16" s="11" t="s">
        <v>8</v>
      </c>
      <c r="B16" s="15"/>
      <c r="C16" s="16">
        <v>6570</v>
      </c>
      <c r="D16" s="75"/>
      <c r="E16" s="16">
        <v>6330</v>
      </c>
      <c r="F16" s="75"/>
      <c r="G16" s="16">
        <v>6300</v>
      </c>
      <c r="H16" s="75"/>
      <c r="I16" s="37">
        <v>6300</v>
      </c>
    </row>
    <row r="17" spans="1:11" ht="11.25" customHeight="1" x14ac:dyDescent="0.25">
      <c r="A17" s="11" t="s">
        <v>112</v>
      </c>
      <c r="B17" s="76"/>
      <c r="C17" s="77"/>
      <c r="D17" s="18"/>
      <c r="E17" s="77"/>
      <c r="F17" s="87"/>
      <c r="G17" s="77"/>
      <c r="H17" s="7"/>
      <c r="I17" s="77"/>
    </row>
    <row r="18" spans="1:11" ht="11.25" customHeight="1" x14ac:dyDescent="0.2">
      <c r="A18" s="14" t="s">
        <v>9</v>
      </c>
      <c r="B18" s="12"/>
      <c r="C18" s="39">
        <v>936.65424999999993</v>
      </c>
      <c r="D18" s="78"/>
      <c r="E18" s="39">
        <v>1003.75</v>
      </c>
      <c r="F18" s="75"/>
      <c r="G18" s="39">
        <v>988.66700000000003</v>
      </c>
      <c r="H18" s="79"/>
      <c r="I18" s="39">
        <v>982.65766666666661</v>
      </c>
      <c r="K18" s="80"/>
    </row>
    <row r="19" spans="1:11" ht="11.25" customHeight="1" x14ac:dyDescent="0.25">
      <c r="A19" s="14" t="s">
        <v>10</v>
      </c>
      <c r="B19" s="73"/>
      <c r="C19" s="39">
        <v>911.24449999999979</v>
      </c>
      <c r="D19" s="75"/>
      <c r="E19" s="39">
        <v>983.42899999999997</v>
      </c>
      <c r="F19" s="75"/>
      <c r="G19" s="39">
        <v>961.75099999999998</v>
      </c>
      <c r="H19" s="5"/>
      <c r="I19" s="39">
        <v>961.42233333333331</v>
      </c>
    </row>
    <row r="20" spans="1:11" ht="11.25" customHeight="1" x14ac:dyDescent="0.25">
      <c r="A20" s="116" t="s">
        <v>124</v>
      </c>
      <c r="B20" s="117"/>
      <c r="C20" s="117"/>
      <c r="D20" s="117"/>
      <c r="E20" s="117"/>
      <c r="F20" s="117"/>
      <c r="G20" s="117"/>
      <c r="H20" s="117"/>
      <c r="I20" s="117"/>
    </row>
    <row r="21" spans="1:11" ht="11.25" customHeight="1" x14ac:dyDescent="0.25">
      <c r="A21" s="114" t="s">
        <v>11</v>
      </c>
      <c r="B21" s="115"/>
      <c r="C21" s="115"/>
      <c r="D21" s="115"/>
      <c r="E21" s="115"/>
      <c r="F21" s="115"/>
      <c r="G21" s="115"/>
      <c r="H21" s="115"/>
      <c r="I21" s="115"/>
    </row>
    <row r="22" spans="1:11" ht="22.5" customHeight="1" x14ac:dyDescent="0.25">
      <c r="A22" s="118" t="s">
        <v>111</v>
      </c>
      <c r="B22" s="119"/>
      <c r="C22" s="119"/>
      <c r="D22" s="119"/>
      <c r="E22" s="119"/>
      <c r="F22" s="119"/>
      <c r="G22" s="119"/>
      <c r="H22" s="119"/>
      <c r="I22" s="119"/>
    </row>
    <row r="23" spans="1:11" ht="11.25" customHeight="1" x14ac:dyDescent="0.25">
      <c r="A23" s="114" t="s">
        <v>125</v>
      </c>
      <c r="B23" s="115"/>
      <c r="C23" s="115"/>
      <c r="D23" s="115"/>
      <c r="E23" s="115"/>
      <c r="F23" s="115"/>
      <c r="G23" s="115"/>
      <c r="H23" s="115"/>
      <c r="I23" s="115"/>
    </row>
    <row r="24" spans="1:11" ht="11.25" customHeight="1" x14ac:dyDescent="0.25">
      <c r="A24" s="114" t="s">
        <v>113</v>
      </c>
      <c r="B24" s="115"/>
      <c r="C24" s="115"/>
      <c r="D24" s="115"/>
      <c r="E24" s="115"/>
      <c r="F24" s="115"/>
      <c r="G24" s="115"/>
      <c r="H24" s="115"/>
      <c r="I24" s="115"/>
    </row>
  </sheetData>
  <mergeCells count="11">
    <mergeCell ref="E6:I6"/>
    <mergeCell ref="A1:I1"/>
    <mergeCell ref="A2:I2"/>
    <mergeCell ref="A3:I3"/>
    <mergeCell ref="A4:I4"/>
    <mergeCell ref="A5:I5"/>
    <mergeCell ref="A24:I24"/>
    <mergeCell ref="A20:I20"/>
    <mergeCell ref="A21:I21"/>
    <mergeCell ref="A22:I22"/>
    <mergeCell ref="A23:I23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zoomScaleNormal="100" workbookViewId="0">
      <selection activeCell="E25" sqref="E25"/>
    </sheetView>
  </sheetViews>
  <sheetFormatPr defaultColWidth="8.85546875" defaultRowHeight="11.25" customHeight="1" x14ac:dyDescent="0.25"/>
  <cols>
    <col min="1" max="1" width="15.85546875" style="20" customWidth="1"/>
    <col min="2" max="2" width="1.7109375" style="20" customWidth="1"/>
    <col min="3" max="3" width="11" style="20" bestFit="1" customWidth="1"/>
    <col min="4" max="4" width="1.7109375" style="20" customWidth="1"/>
    <col min="5" max="5" width="7.42578125" style="20" bestFit="1" customWidth="1"/>
    <col min="6" max="16384" width="8.85546875" style="20"/>
  </cols>
  <sheetData>
    <row r="1" spans="1:5" ht="11.25" customHeight="1" x14ac:dyDescent="0.25">
      <c r="A1" s="121" t="s">
        <v>12</v>
      </c>
      <c r="B1" s="121"/>
      <c r="C1" s="121"/>
      <c r="D1" s="121"/>
      <c r="E1" s="121"/>
    </row>
    <row r="2" spans="1:5" ht="11.25" customHeight="1" x14ac:dyDescent="0.25">
      <c r="A2" s="121" t="s">
        <v>13</v>
      </c>
      <c r="B2" s="121"/>
      <c r="C2" s="121"/>
      <c r="D2" s="121"/>
      <c r="E2" s="121"/>
    </row>
    <row r="3" spans="1:5" ht="11.25" customHeight="1" x14ac:dyDescent="0.25">
      <c r="A3" s="121"/>
      <c r="B3" s="121"/>
      <c r="C3" s="121"/>
      <c r="D3" s="121"/>
      <c r="E3" s="121"/>
    </row>
    <row r="4" spans="1:5" ht="11.25" customHeight="1" x14ac:dyDescent="0.25">
      <c r="A4" s="121" t="s">
        <v>14</v>
      </c>
      <c r="B4" s="121"/>
      <c r="C4" s="121"/>
      <c r="D4" s="121"/>
      <c r="E4" s="121"/>
    </row>
    <row r="5" spans="1:5" ht="11.25" customHeight="1" x14ac:dyDescent="0.25">
      <c r="A5" s="122"/>
      <c r="B5" s="122"/>
      <c r="C5" s="122"/>
      <c r="D5" s="122"/>
      <c r="E5" s="122"/>
    </row>
    <row r="6" spans="1:5" ht="11.25" customHeight="1" x14ac:dyDescent="0.2">
      <c r="A6" s="40"/>
      <c r="B6" s="40"/>
      <c r="C6" s="41"/>
      <c r="D6" s="40"/>
      <c r="E6" s="62" t="s">
        <v>15</v>
      </c>
    </row>
    <row r="7" spans="1:5" ht="11.25" customHeight="1" x14ac:dyDescent="0.25">
      <c r="A7" s="8"/>
      <c r="B7" s="8"/>
      <c r="C7" s="10" t="s">
        <v>16</v>
      </c>
      <c r="D7" s="8"/>
      <c r="E7" s="10" t="s">
        <v>17</v>
      </c>
    </row>
    <row r="8" spans="1:5" ht="11.25" customHeight="1" x14ac:dyDescent="0.2">
      <c r="A8" s="42"/>
      <c r="B8" s="8"/>
      <c r="C8" s="10" t="s">
        <v>18</v>
      </c>
      <c r="D8" s="8"/>
      <c r="E8" s="10" t="s">
        <v>19</v>
      </c>
    </row>
    <row r="9" spans="1:5" ht="11.25" customHeight="1" x14ac:dyDescent="0.2">
      <c r="A9" s="61" t="s">
        <v>20</v>
      </c>
      <c r="B9" s="44"/>
      <c r="C9" s="61" t="s">
        <v>21</v>
      </c>
      <c r="D9" s="43"/>
      <c r="E9" s="61" t="s">
        <v>22</v>
      </c>
    </row>
    <row r="10" spans="1:5" ht="11.25" customHeight="1" x14ac:dyDescent="0.2">
      <c r="A10" s="5" t="s">
        <v>106</v>
      </c>
      <c r="B10" s="8"/>
      <c r="C10" s="38"/>
      <c r="D10" s="8"/>
      <c r="E10" s="45"/>
    </row>
    <row r="11" spans="1:5" ht="11.25" customHeight="1" x14ac:dyDescent="0.25">
      <c r="A11" s="46" t="s">
        <v>30</v>
      </c>
      <c r="B11" s="8"/>
      <c r="C11" s="45">
        <v>919</v>
      </c>
      <c r="D11" s="8"/>
      <c r="E11" s="45">
        <v>899</v>
      </c>
    </row>
    <row r="12" spans="1:5" ht="11.25" customHeight="1" x14ac:dyDescent="0.25">
      <c r="A12" s="46" t="s">
        <v>31</v>
      </c>
      <c r="B12" s="8"/>
      <c r="C12" s="45">
        <v>929.875</v>
      </c>
      <c r="D12" s="8"/>
      <c r="E12" s="45">
        <v>906.36699999999996</v>
      </c>
    </row>
    <row r="13" spans="1:5" ht="11.25" customHeight="1" x14ac:dyDescent="0.25">
      <c r="A13" s="46" t="s">
        <v>32</v>
      </c>
      <c r="B13" s="8"/>
      <c r="C13" s="45">
        <v>945.88900000000001</v>
      </c>
      <c r="D13" s="8"/>
      <c r="E13" s="45">
        <v>917.26199999999994</v>
      </c>
    </row>
    <row r="14" spans="1:5" ht="11.25" customHeight="1" x14ac:dyDescent="0.25">
      <c r="A14" s="46" t="s">
        <v>33</v>
      </c>
      <c r="B14" s="8"/>
      <c r="C14" s="45">
        <v>917.44399999999996</v>
      </c>
      <c r="D14" s="8"/>
      <c r="E14" s="45">
        <v>893.41800000000001</v>
      </c>
    </row>
    <row r="15" spans="1:5" ht="11.25" customHeight="1" x14ac:dyDescent="0.25">
      <c r="A15" s="46" t="s">
        <v>3</v>
      </c>
      <c r="B15" s="8"/>
      <c r="C15" s="45">
        <v>948</v>
      </c>
      <c r="D15" s="8"/>
      <c r="E15" s="45">
        <v>919.02200000000005</v>
      </c>
    </row>
    <row r="16" spans="1:5" ht="11.25" customHeight="1" x14ac:dyDescent="0.25">
      <c r="A16" s="46" t="s">
        <v>4</v>
      </c>
      <c r="B16" s="8"/>
      <c r="C16" s="45">
        <v>960.77800000000002</v>
      </c>
      <c r="D16" s="8"/>
      <c r="E16" s="45">
        <v>932.56600000000003</v>
      </c>
    </row>
    <row r="17" spans="1:5" ht="11.25" customHeight="1" x14ac:dyDescent="0.25">
      <c r="A17" s="46" t="s">
        <v>23</v>
      </c>
      <c r="B17" s="8"/>
      <c r="C17" s="45">
        <v>972</v>
      </c>
      <c r="D17" s="8"/>
      <c r="E17" s="45">
        <v>945.44399999999996</v>
      </c>
    </row>
    <row r="18" spans="1:5" ht="11.25" customHeight="1" x14ac:dyDescent="0.25">
      <c r="A18" s="46" t="s">
        <v>24</v>
      </c>
      <c r="B18" s="8"/>
      <c r="C18" s="45">
        <v>956.88900000000001</v>
      </c>
      <c r="D18" s="8"/>
      <c r="E18" s="45">
        <v>928.01499999999999</v>
      </c>
    </row>
    <row r="19" spans="1:5" ht="11.25" customHeight="1" x14ac:dyDescent="0.25">
      <c r="A19" s="46" t="s">
        <v>25</v>
      </c>
      <c r="B19" s="8"/>
      <c r="C19" s="45">
        <v>908.66700000000003</v>
      </c>
      <c r="D19" s="8"/>
      <c r="E19" s="45">
        <v>887.55200000000002</v>
      </c>
    </row>
    <row r="20" spans="1:5" ht="11.25" customHeight="1" x14ac:dyDescent="0.25">
      <c r="A20" s="46" t="s">
        <v>26</v>
      </c>
      <c r="B20" s="8"/>
      <c r="C20" s="45">
        <v>903.42899999999997</v>
      </c>
      <c r="D20" s="8"/>
      <c r="E20" s="45">
        <v>881.42700000000002</v>
      </c>
    </row>
    <row r="21" spans="1:5" ht="11.25" customHeight="1" x14ac:dyDescent="0.25">
      <c r="A21" s="46" t="s">
        <v>27</v>
      </c>
      <c r="B21" s="8"/>
      <c r="C21" s="60">
        <v>936.65424999999993</v>
      </c>
      <c r="D21" s="59"/>
      <c r="E21" s="60">
        <v>911.24449999999979</v>
      </c>
    </row>
    <row r="22" spans="1:5" ht="11.25" customHeight="1" x14ac:dyDescent="0.25">
      <c r="A22" s="5" t="s">
        <v>117</v>
      </c>
      <c r="B22" s="8"/>
      <c r="C22" s="45"/>
      <c r="D22" s="8"/>
      <c r="E22" s="45"/>
    </row>
    <row r="23" spans="1:5" ht="11.25" customHeight="1" x14ac:dyDescent="0.25">
      <c r="A23" s="46" t="s">
        <v>28</v>
      </c>
      <c r="B23" s="8"/>
      <c r="C23" s="45">
        <v>955.55600000000004</v>
      </c>
      <c r="D23" s="8"/>
      <c r="E23" s="45">
        <v>939.08699999999999</v>
      </c>
    </row>
    <row r="24" spans="1:5" ht="11.25" customHeight="1" x14ac:dyDescent="0.25">
      <c r="A24" s="46" t="s">
        <v>29</v>
      </c>
      <c r="B24" s="8"/>
      <c r="C24" s="45">
        <v>1003.75</v>
      </c>
      <c r="D24" s="8"/>
      <c r="E24" s="45">
        <v>983.42899999999997</v>
      </c>
    </row>
    <row r="25" spans="1:5" ht="11.25" customHeight="1" x14ac:dyDescent="0.25">
      <c r="A25" s="46" t="s">
        <v>30</v>
      </c>
      <c r="B25" s="8"/>
      <c r="C25" s="45">
        <v>988.66700000000003</v>
      </c>
      <c r="D25" s="8"/>
      <c r="E25" s="45">
        <v>961.75099999999998</v>
      </c>
    </row>
    <row r="26" spans="1:5" ht="11.25" customHeight="1" x14ac:dyDescent="0.25">
      <c r="A26" s="48" t="s">
        <v>121</v>
      </c>
      <c r="B26" s="44"/>
      <c r="C26" s="101">
        <f>AVERAGE(C23:C25)</f>
        <v>982.65766666666661</v>
      </c>
      <c r="D26" s="102"/>
      <c r="E26" s="101">
        <f>AVERAGE(E23:E25)</f>
        <v>961.42233333333331</v>
      </c>
    </row>
    <row r="27" spans="1:5" ht="11.25" customHeight="1" x14ac:dyDescent="0.25">
      <c r="A27" s="124" t="s">
        <v>80</v>
      </c>
      <c r="B27" s="115"/>
      <c r="C27" s="115"/>
      <c r="D27" s="115"/>
      <c r="E27" s="115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5.5703125" style="49" customWidth="1"/>
    <col min="2" max="2" width="1.7109375" style="49" customWidth="1"/>
    <col min="3" max="3" width="13.28515625" style="49" bestFit="1" customWidth="1"/>
    <col min="4" max="4" width="1.7109375" style="49" customWidth="1"/>
    <col min="5" max="5" width="6.28515625" style="49" customWidth="1"/>
    <col min="6" max="6" width="1.7109375" style="49" customWidth="1"/>
    <col min="7" max="7" width="5.28515625" style="49" bestFit="1" customWidth="1"/>
    <col min="8" max="8" width="1.7109375" style="49" customWidth="1"/>
    <col min="9" max="9" width="7.28515625" style="49" bestFit="1" customWidth="1"/>
    <col min="10" max="10" width="1.7109375" style="49" customWidth="1"/>
    <col min="11" max="11" width="9.28515625" style="49" bestFit="1" customWidth="1"/>
    <col min="12" max="16384" width="8.85546875" style="49"/>
  </cols>
  <sheetData>
    <row r="1" spans="1:11" ht="11.25" customHeight="1" x14ac:dyDescent="0.2">
      <c r="A1" s="121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1.25" customHeight="1" x14ac:dyDescent="0.2">
      <c r="A2" s="121" t="s">
        <v>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1.25" customHeight="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1.25" customHeight="1" x14ac:dyDescent="0.2">
      <c r="A4" s="121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1.25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11.25" customHeight="1" x14ac:dyDescent="0.2">
      <c r="A6" s="50"/>
      <c r="B6" s="50"/>
      <c r="C6" s="50"/>
      <c r="D6" s="50"/>
      <c r="E6" s="120" t="s">
        <v>36</v>
      </c>
      <c r="F6" s="126"/>
      <c r="G6" s="126"/>
      <c r="H6" s="126"/>
      <c r="I6" s="126"/>
      <c r="J6" s="126"/>
      <c r="K6" s="126"/>
    </row>
    <row r="7" spans="1:11" ht="11.25" customHeight="1" x14ac:dyDescent="0.2">
      <c r="A7" s="20"/>
      <c r="B7" s="20"/>
      <c r="C7" s="51"/>
      <c r="D7" s="21"/>
      <c r="E7" s="120" t="s">
        <v>37</v>
      </c>
      <c r="F7" s="126"/>
      <c r="G7" s="126"/>
      <c r="H7" s="126"/>
      <c r="I7" s="126"/>
      <c r="J7" s="40"/>
      <c r="K7" s="40"/>
    </row>
    <row r="8" spans="1:11" ht="11.25" customHeight="1" x14ac:dyDescent="0.2">
      <c r="A8" s="20"/>
      <c r="B8" s="20"/>
      <c r="C8" s="2" t="s">
        <v>38</v>
      </c>
      <c r="D8" s="21"/>
      <c r="E8" s="20"/>
      <c r="F8" s="20"/>
      <c r="G8" s="20"/>
      <c r="H8" s="20"/>
      <c r="I8" s="2" t="s">
        <v>39</v>
      </c>
      <c r="J8" s="20"/>
      <c r="K8" s="20"/>
    </row>
    <row r="9" spans="1:11" ht="11.25" customHeight="1" x14ac:dyDescent="0.2">
      <c r="A9" s="20"/>
      <c r="B9" s="20"/>
      <c r="C9" s="2" t="s">
        <v>40</v>
      </c>
      <c r="D9" s="20"/>
      <c r="E9" s="20"/>
      <c r="F9" s="20"/>
      <c r="G9" s="20"/>
      <c r="H9" s="20"/>
      <c r="I9" s="2" t="s">
        <v>41</v>
      </c>
      <c r="J9" s="20"/>
      <c r="K9" s="20"/>
    </row>
    <row r="10" spans="1:11" ht="11.25" customHeight="1" x14ac:dyDescent="0.2">
      <c r="A10" s="21"/>
      <c r="B10" s="21"/>
      <c r="C10" s="2" t="s">
        <v>42</v>
      </c>
      <c r="D10" s="21"/>
      <c r="E10" s="10" t="s">
        <v>43</v>
      </c>
      <c r="F10" s="21"/>
      <c r="G10" s="10" t="s">
        <v>44</v>
      </c>
      <c r="H10" s="21"/>
      <c r="I10" s="10" t="s">
        <v>45</v>
      </c>
      <c r="J10" s="21"/>
      <c r="K10" s="10" t="s">
        <v>46</v>
      </c>
    </row>
    <row r="11" spans="1:11" ht="11.25" customHeight="1" x14ac:dyDescent="0.2">
      <c r="A11" s="61" t="s">
        <v>20</v>
      </c>
      <c r="B11" s="47"/>
      <c r="C11" s="61" t="s">
        <v>47</v>
      </c>
      <c r="D11" s="47"/>
      <c r="E11" s="61" t="s">
        <v>48</v>
      </c>
      <c r="F11" s="47"/>
      <c r="G11" s="61" t="s">
        <v>49</v>
      </c>
      <c r="H11" s="47"/>
      <c r="I11" s="61" t="s">
        <v>50</v>
      </c>
      <c r="J11" s="47"/>
      <c r="K11" s="61" t="s">
        <v>47</v>
      </c>
    </row>
    <row r="12" spans="1:11" ht="11.25" customHeight="1" x14ac:dyDescent="0.2">
      <c r="A12" s="5" t="s">
        <v>106</v>
      </c>
      <c r="B12" s="21"/>
      <c r="C12" s="22"/>
      <c r="D12" s="72"/>
      <c r="E12" s="22"/>
      <c r="F12" s="72"/>
      <c r="G12" s="22"/>
      <c r="H12" s="23"/>
      <c r="I12" s="52"/>
      <c r="J12" s="23"/>
      <c r="K12" s="13"/>
    </row>
    <row r="13" spans="1:11" ht="11.25" customHeight="1" x14ac:dyDescent="0.2">
      <c r="A13" s="46" t="s">
        <v>30</v>
      </c>
      <c r="B13" s="21"/>
      <c r="C13" s="13">
        <v>2310</v>
      </c>
      <c r="D13" s="72"/>
      <c r="E13" s="13">
        <v>39800</v>
      </c>
      <c r="F13" s="90"/>
      <c r="G13" s="13">
        <v>455</v>
      </c>
      <c r="H13" s="90"/>
      <c r="I13" s="71">
        <v>11.5</v>
      </c>
      <c r="J13" s="23"/>
      <c r="K13" s="13">
        <v>78200</v>
      </c>
    </row>
    <row r="14" spans="1:11" ht="11.25" customHeight="1" x14ac:dyDescent="0.2">
      <c r="A14" s="46" t="s">
        <v>31</v>
      </c>
      <c r="B14" s="21"/>
      <c r="C14" s="13">
        <v>2310</v>
      </c>
      <c r="D14" s="72"/>
      <c r="E14" s="13">
        <v>44100</v>
      </c>
      <c r="F14" s="90"/>
      <c r="G14" s="13">
        <v>481</v>
      </c>
      <c r="H14" s="90"/>
      <c r="I14" s="71">
        <v>10.9</v>
      </c>
      <c r="J14" s="23"/>
      <c r="K14" s="13">
        <v>75600</v>
      </c>
    </row>
    <row r="15" spans="1:11" ht="11.25" customHeight="1" x14ac:dyDescent="0.2">
      <c r="A15" s="46" t="s">
        <v>32</v>
      </c>
      <c r="B15" s="21"/>
      <c r="C15" s="13">
        <v>2310</v>
      </c>
      <c r="D15" s="72"/>
      <c r="E15" s="13">
        <v>40900</v>
      </c>
      <c r="F15" s="90"/>
      <c r="G15" s="13">
        <v>465</v>
      </c>
      <c r="H15" s="90"/>
      <c r="I15" s="71">
        <v>11.4</v>
      </c>
      <c r="J15" s="23"/>
      <c r="K15" s="13">
        <v>85400</v>
      </c>
    </row>
    <row r="16" spans="1:11" ht="11.25" customHeight="1" x14ac:dyDescent="0.2">
      <c r="A16" s="46" t="s">
        <v>33</v>
      </c>
      <c r="B16" s="21"/>
      <c r="C16" s="13">
        <v>2310</v>
      </c>
      <c r="D16" s="72"/>
      <c r="E16" s="13">
        <v>41200</v>
      </c>
      <c r="F16" s="90"/>
      <c r="G16" s="13">
        <v>455</v>
      </c>
      <c r="H16" s="90"/>
      <c r="I16" s="71">
        <v>11</v>
      </c>
      <c r="J16" s="23"/>
      <c r="K16" s="13">
        <v>82400</v>
      </c>
    </row>
    <row r="17" spans="1:11" ht="11.25" customHeight="1" x14ac:dyDescent="0.2">
      <c r="A17" s="46" t="s">
        <v>3</v>
      </c>
      <c r="B17" s="21"/>
      <c r="C17" s="13">
        <v>2310</v>
      </c>
      <c r="D17" s="72"/>
      <c r="E17" s="13">
        <v>39800</v>
      </c>
      <c r="F17" s="90"/>
      <c r="G17" s="13">
        <v>438</v>
      </c>
      <c r="H17" s="90"/>
      <c r="I17" s="71">
        <v>11</v>
      </c>
      <c r="J17" s="23"/>
      <c r="K17" s="13">
        <v>80100</v>
      </c>
    </row>
    <row r="18" spans="1:11" ht="11.25" customHeight="1" x14ac:dyDescent="0.2">
      <c r="A18" s="46" t="s">
        <v>4</v>
      </c>
      <c r="B18" s="21"/>
      <c r="C18" s="13">
        <v>2310</v>
      </c>
      <c r="D18" s="72"/>
      <c r="E18" s="13">
        <v>41000</v>
      </c>
      <c r="F18" s="90"/>
      <c r="G18" s="13">
        <v>435</v>
      </c>
      <c r="H18" s="90"/>
      <c r="I18" s="71">
        <v>10.6</v>
      </c>
      <c r="J18" s="23"/>
      <c r="K18" s="13">
        <v>97300</v>
      </c>
    </row>
    <row r="19" spans="1:11" ht="11.25" customHeight="1" x14ac:dyDescent="0.2">
      <c r="A19" s="46" t="s">
        <v>23</v>
      </c>
      <c r="B19" s="21"/>
      <c r="C19" s="13">
        <v>2310</v>
      </c>
      <c r="D19" s="72"/>
      <c r="E19" s="13">
        <v>38400</v>
      </c>
      <c r="F19" s="90"/>
      <c r="G19" s="13">
        <v>448</v>
      </c>
      <c r="H19" s="90"/>
      <c r="I19" s="71">
        <v>11.7</v>
      </c>
      <c r="J19" s="23"/>
      <c r="K19" s="13">
        <v>94200</v>
      </c>
    </row>
    <row r="20" spans="1:11" ht="11.25" customHeight="1" x14ac:dyDescent="0.2">
      <c r="A20" s="46" t="s">
        <v>24</v>
      </c>
      <c r="B20" s="21"/>
      <c r="C20" s="13">
        <v>2310</v>
      </c>
      <c r="D20" s="72"/>
      <c r="E20" s="13">
        <v>46200</v>
      </c>
      <c r="F20" s="90"/>
      <c r="G20" s="13">
        <v>470</v>
      </c>
      <c r="H20" s="90"/>
      <c r="I20" s="71">
        <v>10.199999999999999</v>
      </c>
      <c r="J20" s="23"/>
      <c r="K20" s="82">
        <v>84800</v>
      </c>
    </row>
    <row r="21" spans="1:11" ht="11.25" customHeight="1" x14ac:dyDescent="0.2">
      <c r="A21" s="46" t="s">
        <v>25</v>
      </c>
      <c r="B21" s="21"/>
      <c r="C21" s="13">
        <v>2310</v>
      </c>
      <c r="D21" s="72"/>
      <c r="E21" s="13">
        <v>41700</v>
      </c>
      <c r="F21" s="90"/>
      <c r="G21" s="13">
        <v>448</v>
      </c>
      <c r="H21" s="90"/>
      <c r="I21" s="71">
        <v>10.7</v>
      </c>
      <c r="J21" s="23"/>
      <c r="K21" s="82">
        <v>79600</v>
      </c>
    </row>
    <row r="22" spans="1:11" ht="11.25" customHeight="1" x14ac:dyDescent="0.2">
      <c r="A22" s="46" t="s">
        <v>26</v>
      </c>
      <c r="B22" s="21"/>
      <c r="C22" s="94">
        <v>2310</v>
      </c>
      <c r="D22" s="95"/>
      <c r="E22" s="94">
        <v>36200</v>
      </c>
      <c r="F22" s="99"/>
      <c r="G22" s="94">
        <v>352</v>
      </c>
      <c r="H22" s="99"/>
      <c r="I22" s="97">
        <v>9.6999999999999993</v>
      </c>
      <c r="J22" s="96"/>
      <c r="K22" s="98">
        <v>90300</v>
      </c>
    </row>
    <row r="23" spans="1:11" ht="11.25" customHeight="1" x14ac:dyDescent="0.2">
      <c r="A23" s="46" t="s">
        <v>27</v>
      </c>
      <c r="B23" s="21"/>
      <c r="C23" s="13">
        <v>27700</v>
      </c>
      <c r="D23" s="72"/>
      <c r="E23" s="13">
        <v>496000</v>
      </c>
      <c r="F23" s="90"/>
      <c r="G23" s="13">
        <v>5340</v>
      </c>
      <c r="H23" s="90"/>
      <c r="I23" s="71">
        <v>10.775</v>
      </c>
      <c r="J23" s="23"/>
      <c r="K23" s="82">
        <v>978000</v>
      </c>
    </row>
    <row r="24" spans="1:11" ht="11.25" customHeight="1" x14ac:dyDescent="0.2">
      <c r="A24" s="5" t="s">
        <v>117</v>
      </c>
      <c r="B24" s="21"/>
      <c r="C24" s="13"/>
      <c r="D24" s="72"/>
      <c r="E24" s="13"/>
      <c r="F24" s="90"/>
      <c r="G24" s="13"/>
      <c r="H24" s="90"/>
      <c r="I24" s="71"/>
      <c r="J24" s="23"/>
      <c r="K24" s="82"/>
    </row>
    <row r="25" spans="1:11" ht="11.25" customHeight="1" x14ac:dyDescent="0.2">
      <c r="A25" s="46" t="s">
        <v>28</v>
      </c>
      <c r="B25" s="21"/>
      <c r="C25" s="108" t="s">
        <v>109</v>
      </c>
      <c r="D25" s="93"/>
      <c r="E25" s="13">
        <v>42400</v>
      </c>
      <c r="F25" s="90"/>
      <c r="G25" s="13">
        <v>390</v>
      </c>
      <c r="H25" s="90"/>
      <c r="I25" s="71">
        <v>9.1999999999999993</v>
      </c>
      <c r="J25" s="23"/>
      <c r="K25" s="13">
        <v>74400</v>
      </c>
    </row>
    <row r="26" spans="1:11" ht="11.25" customHeight="1" x14ac:dyDescent="0.2">
      <c r="A26" s="46" t="s">
        <v>29</v>
      </c>
      <c r="B26" s="21"/>
      <c r="C26" s="74" t="s">
        <v>109</v>
      </c>
      <c r="D26" s="72"/>
      <c r="E26" s="13">
        <v>35200</v>
      </c>
      <c r="F26" s="111"/>
      <c r="G26" s="13">
        <v>357</v>
      </c>
      <c r="H26" s="111"/>
      <c r="I26" s="71">
        <v>10.1</v>
      </c>
      <c r="J26" s="23"/>
      <c r="K26" s="82">
        <v>66600</v>
      </c>
    </row>
    <row r="27" spans="1:11" ht="11.25" customHeight="1" x14ac:dyDescent="0.2">
      <c r="A27" s="46" t="s">
        <v>30</v>
      </c>
      <c r="B27" s="21"/>
      <c r="C27" s="74" t="s">
        <v>109</v>
      </c>
      <c r="D27" s="72"/>
      <c r="E27" s="13">
        <v>40100</v>
      </c>
      <c r="F27" s="90"/>
      <c r="G27" s="13">
        <v>382</v>
      </c>
      <c r="H27" s="90"/>
      <c r="I27" s="71">
        <v>9.5</v>
      </c>
      <c r="J27" s="23"/>
      <c r="K27" s="82">
        <v>72700</v>
      </c>
    </row>
    <row r="28" spans="1:11" ht="11.25" customHeight="1" x14ac:dyDescent="0.2">
      <c r="A28" s="48" t="s">
        <v>118</v>
      </c>
      <c r="B28" s="47"/>
      <c r="C28" s="109" t="s">
        <v>109</v>
      </c>
      <c r="D28" s="100"/>
      <c r="E28" s="37">
        <v>118000</v>
      </c>
      <c r="F28" s="92"/>
      <c r="G28" s="37">
        <v>1130</v>
      </c>
      <c r="H28" s="92"/>
      <c r="I28" s="37">
        <v>9.6</v>
      </c>
      <c r="J28" s="92"/>
      <c r="K28" s="37">
        <v>214000</v>
      </c>
    </row>
    <row r="29" spans="1:11" ht="11.25" customHeight="1" x14ac:dyDescent="0.2">
      <c r="A29" s="127" t="s">
        <v>122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ht="11.25" customHeight="1" x14ac:dyDescent="0.2">
      <c r="A30" s="125" t="s">
        <v>51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1.25" customHeight="1" x14ac:dyDescent="0.2">
      <c r="A31" s="114" t="s">
        <v>52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7" style="20" bestFit="1" customWidth="1"/>
    <col min="6" max="6" width="1.7109375" style="20" customWidth="1"/>
    <col min="7" max="7" width="7" style="20" customWidth="1"/>
    <col min="8" max="8" width="1.7109375" style="20" customWidth="1"/>
    <col min="9" max="9" width="6.85546875" style="20" bestFit="1" customWidth="1"/>
    <col min="10" max="10" width="7.140625" style="20" hidden="1" customWidth="1"/>
    <col min="11" max="16384" width="8.85546875" style="20"/>
  </cols>
  <sheetData>
    <row r="1" spans="1:10" ht="11.25" customHeight="1" x14ac:dyDescent="0.25">
      <c r="A1" s="121" t="s">
        <v>53</v>
      </c>
      <c r="B1" s="121"/>
      <c r="C1" s="121"/>
      <c r="D1" s="121"/>
      <c r="E1" s="121"/>
      <c r="F1" s="121"/>
      <c r="G1" s="121"/>
      <c r="H1" s="121"/>
      <c r="I1" s="121"/>
      <c r="J1" s="53"/>
    </row>
    <row r="2" spans="1:10" ht="11.25" customHeight="1" x14ac:dyDescent="0.25">
      <c r="A2" s="121" t="s">
        <v>54</v>
      </c>
      <c r="B2" s="121"/>
      <c r="C2" s="121"/>
      <c r="D2" s="121"/>
      <c r="E2" s="121"/>
      <c r="F2" s="121"/>
      <c r="G2" s="121"/>
      <c r="H2" s="121"/>
      <c r="I2" s="121"/>
      <c r="J2" s="53"/>
    </row>
    <row r="3" spans="1:10" ht="11.25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</row>
    <row r="4" spans="1:10" ht="11.25" customHeight="1" x14ac:dyDescent="0.25">
      <c r="A4" s="122" t="s">
        <v>81</v>
      </c>
      <c r="B4" s="122"/>
      <c r="C4" s="122"/>
      <c r="D4" s="122"/>
      <c r="E4" s="122"/>
      <c r="F4" s="122"/>
      <c r="G4" s="122"/>
      <c r="H4" s="122"/>
      <c r="I4" s="122"/>
      <c r="J4" s="53"/>
    </row>
    <row r="5" spans="1:10" ht="11.2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51"/>
    </row>
    <row r="6" spans="1:10" ht="11.25" customHeight="1" x14ac:dyDescent="0.25">
      <c r="A6" s="21"/>
      <c r="B6" s="21"/>
      <c r="C6" s="91"/>
      <c r="D6" s="91"/>
      <c r="E6" s="120" t="s">
        <v>108</v>
      </c>
      <c r="F6" s="120"/>
      <c r="G6" s="120"/>
      <c r="H6" s="120"/>
      <c r="I6" s="120"/>
      <c r="J6" s="54"/>
    </row>
    <row r="7" spans="1:10" ht="11.25" customHeight="1" x14ac:dyDescent="0.25">
      <c r="A7" s="21"/>
      <c r="B7" s="21"/>
      <c r="C7" s="88"/>
      <c r="D7" s="88"/>
      <c r="E7" s="88"/>
      <c r="F7" s="88"/>
      <c r="G7" s="88"/>
      <c r="H7" s="8"/>
      <c r="I7" s="8" t="s">
        <v>116</v>
      </c>
      <c r="J7" s="54"/>
    </row>
    <row r="8" spans="1:10" ht="11.25" customHeight="1" x14ac:dyDescent="0.25">
      <c r="A8" s="61" t="s">
        <v>107</v>
      </c>
      <c r="B8" s="44"/>
      <c r="C8" s="61" t="s">
        <v>105</v>
      </c>
      <c r="D8" s="44"/>
      <c r="E8" s="110" t="s">
        <v>29</v>
      </c>
      <c r="F8" s="86"/>
      <c r="G8" s="86" t="s">
        <v>30</v>
      </c>
      <c r="H8" s="44"/>
      <c r="I8" s="61" t="s">
        <v>30</v>
      </c>
      <c r="J8" s="47"/>
    </row>
    <row r="9" spans="1:10" ht="11.25" customHeight="1" x14ac:dyDescent="0.25">
      <c r="A9" s="11" t="s">
        <v>55</v>
      </c>
      <c r="B9" s="12"/>
    </row>
    <row r="10" spans="1:10" ht="11.25" customHeight="1" x14ac:dyDescent="0.25">
      <c r="A10" s="63" t="s">
        <v>82</v>
      </c>
      <c r="B10" s="12"/>
    </row>
    <row r="11" spans="1:10" ht="11.25" customHeight="1" x14ac:dyDescent="0.25">
      <c r="A11" s="64" t="s">
        <v>56</v>
      </c>
      <c r="B11" s="12"/>
      <c r="C11" s="26">
        <v>26</v>
      </c>
      <c r="D11" s="69"/>
      <c r="E11" s="83" t="s">
        <v>95</v>
      </c>
      <c r="F11" s="26"/>
      <c r="G11" s="112">
        <v>2</v>
      </c>
      <c r="H11" s="70"/>
      <c r="I11" s="26">
        <v>5</v>
      </c>
    </row>
    <row r="12" spans="1:10" ht="11.25" customHeight="1" x14ac:dyDescent="0.25">
      <c r="A12" s="64" t="s">
        <v>57</v>
      </c>
      <c r="B12" s="12"/>
      <c r="C12" s="26">
        <v>6250</v>
      </c>
      <c r="D12" s="69"/>
      <c r="E12" s="26">
        <v>686</v>
      </c>
      <c r="F12" s="26"/>
      <c r="G12" s="26">
        <v>145</v>
      </c>
      <c r="H12" s="70"/>
      <c r="I12" s="26">
        <v>1370</v>
      </c>
    </row>
    <row r="13" spans="1:10" ht="11.25" customHeight="1" x14ac:dyDescent="0.25">
      <c r="A13" s="64" t="s">
        <v>58</v>
      </c>
      <c r="B13" s="12"/>
      <c r="C13" s="26">
        <v>1720</v>
      </c>
      <c r="D13" s="69"/>
      <c r="E13" s="26">
        <v>75</v>
      </c>
      <c r="F13" s="26"/>
      <c r="G13" s="26">
        <v>150</v>
      </c>
      <c r="H13" s="70"/>
      <c r="I13" s="26">
        <v>375</v>
      </c>
    </row>
    <row r="14" spans="1:10" ht="11.25" customHeight="1" x14ac:dyDescent="0.25">
      <c r="A14" s="64" t="s">
        <v>83</v>
      </c>
      <c r="B14" s="12"/>
      <c r="C14" s="26">
        <v>17</v>
      </c>
      <c r="D14" s="69"/>
      <c r="E14" s="66" t="s">
        <v>60</v>
      </c>
      <c r="F14" s="26"/>
      <c r="G14" s="66" t="s">
        <v>60</v>
      </c>
      <c r="H14" s="70"/>
      <c r="I14" s="26">
        <v>1</v>
      </c>
    </row>
    <row r="15" spans="1:10" ht="11.25" customHeight="1" x14ac:dyDescent="0.25">
      <c r="A15" s="64" t="s">
        <v>59</v>
      </c>
      <c r="B15" s="12"/>
      <c r="C15" s="26">
        <v>510</v>
      </c>
      <c r="D15" s="69"/>
      <c r="E15" s="66" t="s">
        <v>60</v>
      </c>
      <c r="F15" s="26"/>
      <c r="G15" s="26">
        <v>303</v>
      </c>
      <c r="H15" s="70"/>
      <c r="I15" s="26">
        <v>355</v>
      </c>
    </row>
    <row r="16" spans="1:10" ht="11.25" customHeight="1" x14ac:dyDescent="0.25">
      <c r="A16" s="64" t="s">
        <v>61</v>
      </c>
      <c r="B16" s="12"/>
      <c r="C16" s="26">
        <v>9910</v>
      </c>
      <c r="D16" s="70"/>
      <c r="E16" s="26">
        <v>681</v>
      </c>
      <c r="F16" s="26"/>
      <c r="G16" s="26">
        <v>727</v>
      </c>
      <c r="H16" s="70"/>
      <c r="I16" s="26">
        <v>2220</v>
      </c>
    </row>
    <row r="17" spans="1:9" ht="11.25" customHeight="1" x14ac:dyDescent="0.25">
      <c r="A17" s="64" t="s">
        <v>62</v>
      </c>
      <c r="B17" s="12"/>
      <c r="C17" s="26">
        <v>7050</v>
      </c>
      <c r="D17" s="69"/>
      <c r="E17" s="26">
        <v>506</v>
      </c>
      <c r="F17" s="26"/>
      <c r="G17" s="26">
        <v>599</v>
      </c>
      <c r="H17" s="70"/>
      <c r="I17" s="26">
        <v>1550</v>
      </c>
    </row>
    <row r="18" spans="1:9" ht="11.25" customHeight="1" x14ac:dyDescent="0.25">
      <c r="A18" s="64" t="s">
        <v>63</v>
      </c>
      <c r="B18" s="12"/>
      <c r="C18" s="26">
        <v>7350</v>
      </c>
      <c r="D18" s="69"/>
      <c r="E18" s="27">
        <v>541</v>
      </c>
      <c r="F18" s="27"/>
      <c r="G18" s="27">
        <v>500</v>
      </c>
      <c r="H18" s="70"/>
      <c r="I18" s="26">
        <v>1740</v>
      </c>
    </row>
    <row r="19" spans="1:9" ht="11.25" customHeight="1" x14ac:dyDescent="0.25">
      <c r="A19" s="64" t="s">
        <v>64</v>
      </c>
      <c r="B19" s="12"/>
      <c r="C19" s="26">
        <v>40</v>
      </c>
      <c r="D19" s="69"/>
      <c r="E19" s="66" t="s">
        <v>60</v>
      </c>
      <c r="F19" s="66"/>
      <c r="G19" s="66" t="s">
        <v>60</v>
      </c>
      <c r="H19" s="70"/>
      <c r="I19" s="66" t="s">
        <v>60</v>
      </c>
    </row>
    <row r="20" spans="1:9" ht="11.25" customHeight="1" x14ac:dyDescent="0.25">
      <c r="A20" s="64" t="s">
        <v>65</v>
      </c>
      <c r="B20" s="12"/>
      <c r="C20" s="26">
        <v>449</v>
      </c>
      <c r="D20" s="69"/>
      <c r="E20" s="26">
        <v>25</v>
      </c>
      <c r="F20" s="26"/>
      <c r="G20" s="26">
        <v>71</v>
      </c>
      <c r="H20" s="70"/>
      <c r="I20" s="26">
        <v>96</v>
      </c>
    </row>
    <row r="21" spans="1:9" ht="11.25" customHeight="1" x14ac:dyDescent="0.25">
      <c r="A21" s="64" t="s">
        <v>66</v>
      </c>
      <c r="B21" s="12"/>
      <c r="C21" s="26">
        <v>750</v>
      </c>
      <c r="D21" s="70"/>
      <c r="E21" s="26">
        <v>67</v>
      </c>
      <c r="F21" s="26"/>
      <c r="G21" s="26">
        <v>65</v>
      </c>
      <c r="H21" s="70"/>
      <c r="I21" s="58">
        <v>155</v>
      </c>
    </row>
    <row r="22" spans="1:9" ht="11.25" customHeight="1" x14ac:dyDescent="0.25">
      <c r="A22" s="65" t="s">
        <v>67</v>
      </c>
      <c r="B22" s="21"/>
      <c r="C22" s="57">
        <v>34100</v>
      </c>
      <c r="D22" s="18"/>
      <c r="E22" s="57">
        <v>2580</v>
      </c>
      <c r="F22" s="57"/>
      <c r="G22" s="57">
        <v>2560</v>
      </c>
      <c r="H22" s="18"/>
      <c r="I22" s="26">
        <v>7860</v>
      </c>
    </row>
    <row r="23" spans="1:9" ht="11.25" customHeight="1" x14ac:dyDescent="0.25">
      <c r="A23" s="11" t="s">
        <v>84</v>
      </c>
      <c r="B23" s="12"/>
      <c r="C23" s="27"/>
      <c r="D23" s="4"/>
      <c r="E23" s="27"/>
      <c r="F23" s="27"/>
      <c r="G23" s="27"/>
      <c r="H23" s="3"/>
      <c r="I23" s="26"/>
    </row>
    <row r="24" spans="1:9" ht="11.25" customHeight="1" x14ac:dyDescent="0.25">
      <c r="A24" s="64" t="s">
        <v>90</v>
      </c>
      <c r="B24" s="12"/>
      <c r="C24" s="27">
        <v>1590</v>
      </c>
      <c r="D24" s="4"/>
      <c r="E24" s="27">
        <v>136</v>
      </c>
      <c r="F24" s="27"/>
      <c r="G24" s="27">
        <v>121</v>
      </c>
      <c r="H24" s="4"/>
      <c r="I24" s="26">
        <v>322</v>
      </c>
    </row>
    <row r="25" spans="1:9" ht="11.25" customHeight="1" x14ac:dyDescent="0.25">
      <c r="A25" s="64" t="s">
        <v>91</v>
      </c>
      <c r="B25" s="12"/>
      <c r="C25" s="27">
        <v>1130</v>
      </c>
      <c r="D25" s="4"/>
      <c r="E25" s="27">
        <v>94</v>
      </c>
      <c r="F25" s="27"/>
      <c r="G25" s="27">
        <v>120</v>
      </c>
      <c r="H25" s="4"/>
      <c r="I25" s="26">
        <v>329</v>
      </c>
    </row>
    <row r="26" spans="1:9" ht="11.25" customHeight="1" x14ac:dyDescent="0.25">
      <c r="A26" s="64" t="s">
        <v>85</v>
      </c>
      <c r="B26" s="12"/>
      <c r="C26" s="27">
        <v>171</v>
      </c>
      <c r="D26" s="4"/>
      <c r="E26" s="27">
        <v>13</v>
      </c>
      <c r="F26" s="27"/>
      <c r="G26" s="27">
        <v>15</v>
      </c>
      <c r="H26" s="4"/>
      <c r="I26" s="26">
        <v>36</v>
      </c>
    </row>
    <row r="27" spans="1:9" ht="11.25" customHeight="1" x14ac:dyDescent="0.25">
      <c r="A27" s="64" t="s">
        <v>86</v>
      </c>
      <c r="B27" s="12"/>
      <c r="C27" s="27">
        <v>98</v>
      </c>
      <c r="D27" s="4"/>
      <c r="E27" s="27">
        <v>1</v>
      </c>
      <c r="F27" s="67"/>
      <c r="G27" s="103">
        <v>-2</v>
      </c>
      <c r="H27" s="4"/>
      <c r="I27" s="26">
        <v>1</v>
      </c>
    </row>
    <row r="28" spans="1:9" ht="11.25" customHeight="1" x14ac:dyDescent="0.25">
      <c r="A28" s="64" t="s">
        <v>92</v>
      </c>
      <c r="B28" s="12"/>
      <c r="C28" s="27">
        <v>74</v>
      </c>
      <c r="D28" s="4"/>
      <c r="E28" s="103">
        <v>-2</v>
      </c>
      <c r="F28" s="81"/>
      <c r="G28" s="27">
        <v>9</v>
      </c>
      <c r="H28" s="4"/>
      <c r="I28" s="26">
        <v>16</v>
      </c>
    </row>
    <row r="29" spans="1:9" ht="11.25" customHeight="1" x14ac:dyDescent="0.25">
      <c r="A29" s="64" t="s">
        <v>87</v>
      </c>
      <c r="B29" s="12"/>
      <c r="C29" s="27">
        <v>11</v>
      </c>
      <c r="D29" s="4"/>
      <c r="E29" s="27">
        <v>31</v>
      </c>
      <c r="F29" s="27"/>
      <c r="G29" s="113" t="s">
        <v>95</v>
      </c>
      <c r="H29" s="4"/>
      <c r="I29" s="26">
        <v>32</v>
      </c>
    </row>
    <row r="30" spans="1:9" ht="11.25" customHeight="1" x14ac:dyDescent="0.25">
      <c r="A30" s="64" t="s">
        <v>93</v>
      </c>
      <c r="B30" s="12"/>
      <c r="C30" s="27">
        <v>52100</v>
      </c>
      <c r="D30" s="4"/>
      <c r="E30" s="26">
        <v>4420</v>
      </c>
      <c r="F30" s="26"/>
      <c r="G30" s="26">
        <v>4180</v>
      </c>
      <c r="H30" s="4"/>
      <c r="I30" s="26">
        <v>11900</v>
      </c>
    </row>
    <row r="31" spans="1:9" ht="11.25" customHeight="1" x14ac:dyDescent="0.25">
      <c r="A31" s="64" t="s">
        <v>98</v>
      </c>
      <c r="B31" s="12"/>
      <c r="C31" s="27">
        <v>732</v>
      </c>
      <c r="D31" s="4"/>
      <c r="E31" s="13">
        <v>56</v>
      </c>
      <c r="F31" s="13"/>
      <c r="G31" s="13">
        <v>44</v>
      </c>
      <c r="H31" s="4"/>
      <c r="I31" s="26">
        <v>189</v>
      </c>
    </row>
    <row r="32" spans="1:9" ht="11.25" customHeight="1" x14ac:dyDescent="0.25">
      <c r="A32" s="11" t="s">
        <v>88</v>
      </c>
      <c r="B32" s="21"/>
      <c r="C32" s="13"/>
      <c r="D32" s="6"/>
      <c r="E32" s="13"/>
      <c r="F32" s="13"/>
      <c r="G32" s="13"/>
      <c r="H32" s="6"/>
      <c r="I32" s="26"/>
    </row>
    <row r="33" spans="1:10" ht="11.25" customHeight="1" x14ac:dyDescent="0.25">
      <c r="A33" s="46" t="s">
        <v>89</v>
      </c>
      <c r="B33" s="12"/>
      <c r="C33" s="27">
        <v>1560</v>
      </c>
      <c r="D33" s="3"/>
      <c r="E33" s="13">
        <v>131</v>
      </c>
      <c r="F33" s="13"/>
      <c r="G33" s="13">
        <v>156</v>
      </c>
      <c r="H33" s="4"/>
      <c r="I33" s="26">
        <v>379</v>
      </c>
    </row>
    <row r="34" spans="1:10" ht="11.25" customHeight="1" x14ac:dyDescent="0.25">
      <c r="A34" s="14" t="s">
        <v>90</v>
      </c>
      <c r="B34" s="47"/>
      <c r="C34" s="16">
        <v>965</v>
      </c>
      <c r="D34" s="5"/>
      <c r="E34" s="16">
        <v>70</v>
      </c>
      <c r="F34" s="16"/>
      <c r="G34" s="16">
        <v>147</v>
      </c>
      <c r="H34" s="5"/>
      <c r="I34" s="26">
        <v>277</v>
      </c>
    </row>
    <row r="35" spans="1:10" ht="11.25" customHeight="1" x14ac:dyDescent="0.25">
      <c r="A35" s="128" t="s">
        <v>119</v>
      </c>
      <c r="B35" s="117"/>
      <c r="C35" s="117"/>
      <c r="D35" s="117"/>
      <c r="E35" s="117"/>
      <c r="F35" s="117"/>
      <c r="G35" s="117"/>
      <c r="H35" s="117"/>
      <c r="I35" s="117"/>
      <c r="J35" s="55"/>
    </row>
    <row r="36" spans="1:10" ht="11.25" customHeight="1" x14ac:dyDescent="0.25">
      <c r="A36" s="131" t="s">
        <v>51</v>
      </c>
      <c r="B36" s="115"/>
      <c r="C36" s="115"/>
      <c r="D36" s="115"/>
      <c r="E36" s="115"/>
      <c r="F36" s="115"/>
      <c r="G36" s="115"/>
      <c r="H36" s="115"/>
      <c r="I36" s="115"/>
      <c r="J36" s="1"/>
    </row>
    <row r="37" spans="1:10" ht="11.25" customHeight="1" x14ac:dyDescent="0.25">
      <c r="A37" s="129" t="s">
        <v>97</v>
      </c>
      <c r="B37" s="115"/>
      <c r="C37" s="115"/>
      <c r="D37" s="115"/>
      <c r="E37" s="115"/>
      <c r="F37" s="115"/>
      <c r="G37" s="115"/>
      <c r="H37" s="115"/>
      <c r="I37" s="115"/>
      <c r="J37" s="1"/>
    </row>
    <row r="38" spans="1:10" ht="11.25" customHeight="1" x14ac:dyDescent="0.25">
      <c r="A38" s="129" t="s">
        <v>96</v>
      </c>
      <c r="B38" s="115"/>
      <c r="C38" s="115"/>
      <c r="D38" s="115"/>
      <c r="E38" s="115"/>
      <c r="F38" s="115"/>
      <c r="G38" s="115"/>
      <c r="H38" s="115"/>
      <c r="I38" s="115"/>
      <c r="J38" s="1"/>
    </row>
    <row r="39" spans="1:10" ht="11.25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30"/>
      <c r="J39" s="1"/>
    </row>
    <row r="40" spans="1:10" ht="11.25" customHeight="1" x14ac:dyDescent="0.25">
      <c r="A40" s="124" t="s">
        <v>68</v>
      </c>
      <c r="B40" s="115"/>
      <c r="C40" s="115"/>
      <c r="D40" s="115"/>
      <c r="E40" s="115"/>
      <c r="F40" s="115"/>
      <c r="G40" s="115"/>
      <c r="H40" s="115"/>
      <c r="I40" s="115"/>
      <c r="J40" s="55"/>
    </row>
  </sheetData>
  <mergeCells count="12">
    <mergeCell ref="E6:I6"/>
    <mergeCell ref="A35:I35"/>
    <mergeCell ref="A40:I40"/>
    <mergeCell ref="A39:I39"/>
    <mergeCell ref="A38:I38"/>
    <mergeCell ref="A37:I37"/>
    <mergeCell ref="A36:I36"/>
    <mergeCell ref="A5:I5"/>
    <mergeCell ref="A4:I4"/>
    <mergeCell ref="A3:I3"/>
    <mergeCell ref="A2:I2"/>
    <mergeCell ref="A1:I1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8.140625" style="20" customWidth="1"/>
    <col min="2" max="2" width="1.7109375" style="20" customWidth="1"/>
    <col min="3" max="3" width="5.7109375" style="20" customWidth="1"/>
    <col min="4" max="4" width="1.7109375" style="20" customWidth="1"/>
    <col min="5" max="5" width="5.28515625" style="20" bestFit="1" customWidth="1"/>
    <col min="6" max="6" width="1.7109375" style="24" customWidth="1"/>
    <col min="7" max="7" width="7.140625" style="20" bestFit="1" customWidth="1"/>
    <col min="8" max="8" width="1.7109375" style="24" customWidth="1"/>
    <col min="9" max="9" width="4.85546875" style="20" bestFit="1" customWidth="1"/>
    <col min="10" max="10" width="1.7109375" style="19" customWidth="1"/>
    <col min="11" max="11" width="5.28515625" style="20" bestFit="1" customWidth="1"/>
    <col min="12" max="12" width="1.7109375" style="20" customWidth="1"/>
    <col min="13" max="13" width="7.140625" style="20" customWidth="1"/>
    <col min="14" max="14" width="1.7109375" style="20" customWidth="1"/>
    <col min="15" max="15" width="4.85546875" style="20" bestFit="1" customWidth="1"/>
    <col min="16" max="16" width="1.7109375" style="20" customWidth="1"/>
    <col min="17" max="17" width="7.140625" style="20" customWidth="1"/>
    <col min="18" max="16384" width="8.85546875" style="20"/>
  </cols>
  <sheetData>
    <row r="1" spans="1:17" ht="11.2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11.25" customHeight="1" x14ac:dyDescent="0.25">
      <c r="A2" s="121" t="s">
        <v>79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ht="11.25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11.25" customHeight="1" x14ac:dyDescent="0.25">
      <c r="A4" s="121" t="s">
        <v>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ht="11.2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1.25" customHeight="1" x14ac:dyDescent="0.25">
      <c r="A6" s="10"/>
      <c r="B6" s="10"/>
      <c r="C6" s="104"/>
      <c r="D6" s="104"/>
      <c r="E6" s="132">
        <v>2018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ht="11.25" customHeight="1" x14ac:dyDescent="0.25">
      <c r="A7" s="28"/>
      <c r="B7" s="28"/>
      <c r="C7" s="10"/>
      <c r="D7" s="29"/>
      <c r="E7" s="123" t="s">
        <v>29</v>
      </c>
      <c r="F7" s="123"/>
      <c r="G7" s="123"/>
      <c r="H7" s="123"/>
      <c r="I7" s="123"/>
      <c r="J7" s="10"/>
      <c r="K7" s="123" t="s">
        <v>30</v>
      </c>
      <c r="L7" s="123"/>
      <c r="M7" s="123"/>
      <c r="N7" s="123"/>
      <c r="O7" s="123"/>
      <c r="P7" s="47"/>
      <c r="Q7" s="8" t="s">
        <v>116</v>
      </c>
    </row>
    <row r="8" spans="1:17" ht="11.25" customHeight="1" x14ac:dyDescent="0.25">
      <c r="A8" s="61" t="s">
        <v>71</v>
      </c>
      <c r="B8" s="56"/>
      <c r="C8" s="61" t="s">
        <v>115</v>
      </c>
      <c r="D8" s="30"/>
      <c r="E8" s="110" t="s">
        <v>5</v>
      </c>
      <c r="F8" s="30"/>
      <c r="G8" s="110" t="s">
        <v>6</v>
      </c>
      <c r="H8" s="110"/>
      <c r="I8" s="110" t="s">
        <v>67</v>
      </c>
      <c r="J8" s="56"/>
      <c r="K8" s="61" t="s">
        <v>5</v>
      </c>
      <c r="L8" s="30"/>
      <c r="M8" s="61" t="s">
        <v>6</v>
      </c>
      <c r="N8" s="56"/>
      <c r="O8" s="61" t="s">
        <v>67</v>
      </c>
      <c r="P8" s="105"/>
      <c r="Q8" s="86" t="s">
        <v>30</v>
      </c>
    </row>
    <row r="9" spans="1:17" ht="11.25" customHeight="1" x14ac:dyDescent="0.25">
      <c r="A9" s="11" t="s">
        <v>99</v>
      </c>
      <c r="B9" s="21"/>
      <c r="C9" s="13">
        <v>2580</v>
      </c>
      <c r="D9" s="31"/>
      <c r="E9" s="13">
        <v>181</v>
      </c>
      <c r="F9" s="25"/>
      <c r="G9" s="66" t="s">
        <v>60</v>
      </c>
      <c r="H9" s="27"/>
      <c r="I9" s="27">
        <v>181</v>
      </c>
      <c r="J9" s="4"/>
      <c r="K9" s="13">
        <v>181</v>
      </c>
      <c r="L9" s="25"/>
      <c r="M9" s="66" t="s">
        <v>60</v>
      </c>
      <c r="N9" s="27"/>
      <c r="O9" s="27">
        <v>181</v>
      </c>
      <c r="Q9" s="25">
        <v>545</v>
      </c>
    </row>
    <row r="10" spans="1:17" ht="11.25" customHeight="1" x14ac:dyDescent="0.25">
      <c r="A10" s="11" t="s">
        <v>72</v>
      </c>
      <c r="B10" s="21"/>
      <c r="C10" s="13">
        <v>285</v>
      </c>
      <c r="D10" s="31"/>
      <c r="E10" s="27">
        <v>22</v>
      </c>
      <c r="F10" s="25"/>
      <c r="G10" s="67" t="s">
        <v>73</v>
      </c>
      <c r="H10" s="27"/>
      <c r="I10" s="27">
        <v>22</v>
      </c>
      <c r="J10" s="4"/>
      <c r="K10" s="27">
        <v>23</v>
      </c>
      <c r="L10" s="25"/>
      <c r="M10" s="67" t="s">
        <v>73</v>
      </c>
      <c r="N10" s="27"/>
      <c r="O10" s="27">
        <v>23</v>
      </c>
      <c r="Q10" s="25">
        <v>73</v>
      </c>
    </row>
    <row r="11" spans="1:17" ht="11.25" customHeight="1" x14ac:dyDescent="0.25">
      <c r="A11" s="11" t="s">
        <v>74</v>
      </c>
      <c r="B11" s="21"/>
      <c r="C11" s="13">
        <v>2110</v>
      </c>
      <c r="D11" s="31"/>
      <c r="E11" s="27">
        <v>61</v>
      </c>
      <c r="F11" s="25"/>
      <c r="G11" s="27">
        <v>79</v>
      </c>
      <c r="H11" s="27"/>
      <c r="I11" s="27">
        <v>140</v>
      </c>
      <c r="J11" s="4"/>
      <c r="K11" s="27">
        <v>59</v>
      </c>
      <c r="L11" s="25"/>
      <c r="M11" s="27">
        <v>73</v>
      </c>
      <c r="N11" s="27"/>
      <c r="O11" s="27">
        <v>132</v>
      </c>
      <c r="Q11" s="25">
        <v>409</v>
      </c>
    </row>
    <row r="12" spans="1:17" ht="11.25" customHeight="1" x14ac:dyDescent="0.25">
      <c r="A12" s="11" t="s">
        <v>75</v>
      </c>
      <c r="B12" s="21"/>
      <c r="C12" s="13">
        <v>5350</v>
      </c>
      <c r="D12" s="31"/>
      <c r="E12" s="27">
        <v>326</v>
      </c>
      <c r="F12" s="25"/>
      <c r="G12" s="67" t="s">
        <v>73</v>
      </c>
      <c r="H12" s="27"/>
      <c r="I12" s="27">
        <v>326</v>
      </c>
      <c r="J12" s="4"/>
      <c r="K12" s="27">
        <v>312</v>
      </c>
      <c r="L12" s="25"/>
      <c r="M12" s="67" t="s">
        <v>73</v>
      </c>
      <c r="N12" s="27"/>
      <c r="O12" s="27">
        <v>312</v>
      </c>
      <c r="Q12" s="25">
        <v>973</v>
      </c>
    </row>
    <row r="13" spans="1:17" ht="11.25" customHeight="1" x14ac:dyDescent="0.25">
      <c r="A13" s="11" t="s">
        <v>76</v>
      </c>
      <c r="B13" s="21"/>
      <c r="C13" s="13">
        <v>3690</v>
      </c>
      <c r="D13" s="31"/>
      <c r="E13" s="27">
        <v>163</v>
      </c>
      <c r="F13" s="25"/>
      <c r="G13" s="67" t="s">
        <v>73</v>
      </c>
      <c r="H13" s="27"/>
      <c r="I13" s="27">
        <v>163</v>
      </c>
      <c r="J13" s="4"/>
      <c r="K13" s="27">
        <v>163</v>
      </c>
      <c r="L13" s="25"/>
      <c r="M13" s="67" t="s">
        <v>73</v>
      </c>
      <c r="N13" s="27"/>
      <c r="O13" s="27">
        <v>163</v>
      </c>
      <c r="Q13" s="25">
        <v>821</v>
      </c>
    </row>
    <row r="14" spans="1:17" ht="11.25" customHeight="1" x14ac:dyDescent="0.25">
      <c r="A14" s="11" t="s">
        <v>77</v>
      </c>
      <c r="B14" s="21"/>
      <c r="C14" s="13">
        <v>312</v>
      </c>
      <c r="D14" s="31"/>
      <c r="E14" s="27">
        <v>22</v>
      </c>
      <c r="F14" s="25"/>
      <c r="G14" s="66" t="s">
        <v>60</v>
      </c>
      <c r="H14" s="26"/>
      <c r="I14" s="27">
        <v>22</v>
      </c>
      <c r="J14" s="70"/>
      <c r="K14" s="27">
        <v>22</v>
      </c>
      <c r="L14" s="25"/>
      <c r="M14" s="66" t="s">
        <v>60</v>
      </c>
      <c r="N14" s="26"/>
      <c r="O14" s="27">
        <v>22</v>
      </c>
      <c r="Q14" s="25">
        <v>67</v>
      </c>
    </row>
    <row r="15" spans="1:17" ht="11.25" customHeight="1" x14ac:dyDescent="0.25">
      <c r="A15" s="11" t="s">
        <v>100</v>
      </c>
      <c r="B15" s="21"/>
      <c r="C15" s="13">
        <v>4380</v>
      </c>
      <c r="D15" s="31"/>
      <c r="E15" s="27">
        <v>357</v>
      </c>
      <c r="F15" s="25"/>
      <c r="G15" s="66" t="s">
        <v>73</v>
      </c>
      <c r="H15" s="26"/>
      <c r="I15" s="27">
        <v>357</v>
      </c>
      <c r="J15" s="70"/>
      <c r="K15" s="27">
        <v>382</v>
      </c>
      <c r="L15" s="25"/>
      <c r="M15" s="66" t="s">
        <v>73</v>
      </c>
      <c r="N15" s="26"/>
      <c r="O15" s="27">
        <v>382</v>
      </c>
      <c r="Q15" s="25">
        <v>1150</v>
      </c>
    </row>
    <row r="16" spans="1:17" ht="11.25" customHeight="1" x14ac:dyDescent="0.25">
      <c r="A16" s="11" t="s">
        <v>101</v>
      </c>
      <c r="B16" s="21"/>
      <c r="C16" s="13">
        <v>6010</v>
      </c>
      <c r="D16" s="31"/>
      <c r="E16" s="27">
        <v>493</v>
      </c>
      <c r="F16" s="25"/>
      <c r="G16" s="27">
        <v>123</v>
      </c>
      <c r="H16" s="27"/>
      <c r="I16" s="27">
        <v>616</v>
      </c>
      <c r="J16" s="4"/>
      <c r="K16" s="27">
        <v>493</v>
      </c>
      <c r="L16" s="25"/>
      <c r="M16" s="27">
        <v>122</v>
      </c>
      <c r="N16" s="27"/>
      <c r="O16" s="27">
        <v>615</v>
      </c>
      <c r="Q16" s="25">
        <v>1490</v>
      </c>
    </row>
    <row r="17" spans="1:17" ht="11.25" customHeight="1" x14ac:dyDescent="0.25">
      <c r="A17" s="14" t="s">
        <v>78</v>
      </c>
      <c r="B17" s="15"/>
      <c r="C17" s="37">
        <v>24700</v>
      </c>
      <c r="D17" s="32"/>
      <c r="E17" s="37">
        <v>1630</v>
      </c>
      <c r="F17" s="17"/>
      <c r="G17" s="37">
        <v>202</v>
      </c>
      <c r="H17" s="17"/>
      <c r="I17" s="37">
        <v>1830</v>
      </c>
      <c r="J17" s="68"/>
      <c r="K17" s="37">
        <v>1640</v>
      </c>
      <c r="L17" s="17"/>
      <c r="M17" s="37">
        <v>195</v>
      </c>
      <c r="N17" s="17"/>
      <c r="O17" s="37">
        <v>1830</v>
      </c>
      <c r="P17" s="105"/>
      <c r="Q17" s="17">
        <v>5520</v>
      </c>
    </row>
    <row r="18" spans="1:17" ht="11.25" customHeight="1" x14ac:dyDescent="0.25">
      <c r="A18" s="127" t="s">
        <v>123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17" ht="11.25" customHeight="1" x14ac:dyDescent="0.25">
      <c r="A19" s="114" t="s">
        <v>51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ht="11.25" customHeight="1" x14ac:dyDescent="0.25">
      <c r="A20" s="114" t="s">
        <v>102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ht="11.25" customHeight="1" x14ac:dyDescent="0.25">
      <c r="A21" s="114" t="s">
        <v>103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ht="11.25" customHeight="1" x14ac:dyDescent="0.25">
      <c r="A22" s="114" t="s">
        <v>104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ht="11.25" customHeight="1" x14ac:dyDescent="0.25">
      <c r="A23" s="21"/>
      <c r="B23" s="21"/>
      <c r="C23" s="13"/>
      <c r="D23" s="22"/>
      <c r="E23" s="13"/>
      <c r="F23" s="33"/>
      <c r="G23" s="22"/>
      <c r="H23" s="33"/>
      <c r="I23" s="22"/>
    </row>
    <row r="24" spans="1:17" ht="11.25" customHeight="1" x14ac:dyDescent="0.25">
      <c r="A24" s="21"/>
      <c r="B24" s="21"/>
      <c r="C24" s="13"/>
      <c r="D24" s="22"/>
      <c r="E24" s="13"/>
      <c r="F24" s="33"/>
      <c r="G24" s="13"/>
      <c r="H24" s="34"/>
      <c r="I24" s="13"/>
    </row>
    <row r="25" spans="1:17" ht="11.25" customHeight="1" x14ac:dyDescent="0.25">
      <c r="A25" s="21"/>
      <c r="B25" s="21"/>
      <c r="C25" s="13"/>
      <c r="D25" s="22"/>
      <c r="E25" s="13"/>
      <c r="F25" s="33"/>
      <c r="G25" s="13"/>
      <c r="H25" s="34"/>
      <c r="I25" s="22"/>
    </row>
    <row r="26" spans="1:17" ht="11.25" customHeight="1" x14ac:dyDescent="0.25">
      <c r="A26" s="21"/>
      <c r="B26" s="21"/>
      <c r="C26" s="13"/>
      <c r="D26" s="22"/>
      <c r="E26" s="35"/>
      <c r="F26" s="33"/>
      <c r="G26" s="13"/>
      <c r="H26" s="34"/>
      <c r="I26" s="22"/>
    </row>
    <row r="27" spans="1:17" ht="11.25" customHeight="1" x14ac:dyDescent="0.25">
      <c r="A27" s="21"/>
      <c r="B27" s="21"/>
      <c r="C27" s="13"/>
      <c r="D27" s="22"/>
      <c r="E27" s="13"/>
      <c r="F27" s="33"/>
      <c r="G27" s="22"/>
      <c r="H27" s="33"/>
      <c r="I27" s="22"/>
    </row>
    <row r="28" spans="1:17" ht="11.25" customHeight="1" x14ac:dyDescent="0.25">
      <c r="A28" s="21"/>
      <c r="B28" s="21"/>
      <c r="C28" s="13"/>
      <c r="D28" s="22"/>
      <c r="E28" s="13"/>
      <c r="F28" s="33"/>
      <c r="G28" s="13"/>
      <c r="H28" s="34"/>
      <c r="I28" s="13"/>
    </row>
    <row r="29" spans="1:17" ht="11.25" customHeight="1" x14ac:dyDescent="0.25">
      <c r="A29" s="21"/>
      <c r="B29" s="21"/>
      <c r="C29" s="13"/>
      <c r="D29" s="22"/>
      <c r="E29" s="13"/>
      <c r="F29" s="33"/>
      <c r="G29" s="13"/>
      <c r="H29" s="34"/>
      <c r="I29" s="13"/>
    </row>
    <row r="30" spans="1:17" ht="11.25" customHeight="1" x14ac:dyDescent="0.25">
      <c r="A30" s="21"/>
      <c r="B30" s="21"/>
      <c r="C30" s="13"/>
      <c r="D30" s="22"/>
      <c r="E30" s="13"/>
      <c r="F30" s="33"/>
      <c r="G30" s="13"/>
      <c r="H30" s="36"/>
      <c r="I30" s="13"/>
    </row>
    <row r="31" spans="1:17" ht="11.25" customHeight="1" x14ac:dyDescent="0.25">
      <c r="A31" s="21"/>
      <c r="B31" s="12"/>
      <c r="C31" s="13"/>
      <c r="D31" s="22"/>
      <c r="E31" s="22"/>
      <c r="F31" s="33"/>
      <c r="G31" s="13"/>
      <c r="H31" s="34"/>
      <c r="I31" s="22"/>
    </row>
    <row r="32" spans="1:17" ht="11.25" customHeight="1" x14ac:dyDescent="0.25">
      <c r="A32" s="12"/>
      <c r="B32" s="21"/>
      <c r="C32" s="13"/>
      <c r="D32" s="22"/>
      <c r="E32" s="22"/>
      <c r="F32" s="33"/>
      <c r="G32" s="22"/>
      <c r="H32" s="33"/>
      <c r="I32" s="22"/>
    </row>
    <row r="33" spans="1:9" ht="11.25" customHeight="1" x14ac:dyDescent="0.25">
      <c r="A33" s="21"/>
      <c r="B33" s="12"/>
      <c r="C33" s="13"/>
      <c r="D33" s="22"/>
      <c r="E33" s="22"/>
      <c r="F33" s="33"/>
      <c r="G33" s="22"/>
      <c r="H33" s="33"/>
      <c r="I33" s="22"/>
    </row>
    <row r="34" spans="1:9" ht="11.25" customHeight="1" x14ac:dyDescent="0.25">
      <c r="A34" s="12"/>
      <c r="B34" s="22"/>
      <c r="C34" s="22"/>
      <c r="D34" s="22"/>
      <c r="E34" s="22"/>
      <c r="F34" s="33"/>
      <c r="G34" s="22"/>
      <c r="H34" s="33"/>
      <c r="I34" s="22"/>
    </row>
    <row r="35" spans="1:9" ht="11.25" customHeight="1" x14ac:dyDescent="0.25">
      <c r="A35" s="22"/>
      <c r="B35" s="31"/>
      <c r="C35" s="25"/>
      <c r="D35" s="25"/>
      <c r="E35" s="25"/>
      <c r="F35" s="31"/>
      <c r="G35" s="25"/>
      <c r="H35" s="31"/>
      <c r="I35" s="25"/>
    </row>
    <row r="36" spans="1:9" ht="11.25" customHeight="1" x14ac:dyDescent="0.25">
      <c r="A36" s="31"/>
      <c r="B36" s="31"/>
      <c r="C36" s="25"/>
      <c r="D36" s="25"/>
      <c r="E36" s="25"/>
      <c r="F36" s="31"/>
      <c r="G36" s="25"/>
      <c r="H36" s="31"/>
      <c r="I36" s="25"/>
    </row>
    <row r="37" spans="1:9" ht="11.25" customHeight="1" x14ac:dyDescent="0.25">
      <c r="A37" s="31"/>
      <c r="B37" s="31"/>
      <c r="C37" s="25"/>
      <c r="D37" s="25"/>
      <c r="E37" s="25"/>
      <c r="F37" s="31"/>
      <c r="G37" s="25"/>
      <c r="H37" s="31"/>
      <c r="I37" s="25"/>
    </row>
    <row r="38" spans="1:9" ht="11.25" customHeight="1" x14ac:dyDescent="0.25">
      <c r="A38" s="31"/>
      <c r="B38" s="31"/>
      <c r="C38" s="25"/>
      <c r="D38" s="25"/>
      <c r="E38" s="25"/>
      <c r="F38" s="31"/>
      <c r="G38" s="25"/>
      <c r="H38" s="31"/>
      <c r="I38" s="25"/>
    </row>
    <row r="39" spans="1:9" ht="11.25" customHeight="1" x14ac:dyDescent="0.25">
      <c r="A39" s="31"/>
      <c r="B39" s="31"/>
      <c r="C39" s="25"/>
      <c r="D39" s="25"/>
      <c r="E39" s="25"/>
      <c r="F39" s="31"/>
      <c r="G39" s="25"/>
      <c r="H39" s="31"/>
      <c r="I39" s="25"/>
    </row>
    <row r="40" spans="1:9" ht="11.25" customHeight="1" x14ac:dyDescent="0.25">
      <c r="A40" s="31"/>
      <c r="C40" s="25"/>
      <c r="D40" s="25"/>
      <c r="E40" s="25"/>
      <c r="F40" s="31"/>
      <c r="G40" s="25"/>
      <c r="H40" s="31"/>
      <c r="I40" s="25"/>
    </row>
  </sheetData>
  <mergeCells count="13">
    <mergeCell ref="A21:Q21"/>
    <mergeCell ref="A22:Q22"/>
    <mergeCell ref="E6:Q6"/>
    <mergeCell ref="E7:I7"/>
    <mergeCell ref="K7:O7"/>
    <mergeCell ref="A18:Q18"/>
    <mergeCell ref="A19:Q19"/>
    <mergeCell ref="A20:Q20"/>
    <mergeCell ref="A1:Q1"/>
    <mergeCell ref="A2:Q2"/>
    <mergeCell ref="A3:Q3"/>
    <mergeCell ref="A4:Q4"/>
    <mergeCell ref="A5:Q5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October 2016</dc:title>
  <dc:subject>USGS Mineral Industry Surveys</dc:subject>
  <dc:creator>USGS National Minerals Information Center</dc:creator>
  <cp:keywords>Tin, Statistics</cp:keywords>
  <cp:lastModifiedBy>Hakim, Samir</cp:lastModifiedBy>
  <cp:lastPrinted>2018-05-29T13:17:10Z</cp:lastPrinted>
  <dcterms:created xsi:type="dcterms:W3CDTF">2015-10-14T12:43:15Z</dcterms:created>
  <dcterms:modified xsi:type="dcterms:W3CDTF">2018-06-20T19:39:01Z</dcterms:modified>
</cp:coreProperties>
</file>