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31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 l="1"/>
</calcChain>
</file>

<file path=xl/sharedStrings.xml><?xml version="1.0" encoding="utf-8"?>
<sst xmlns="http://schemas.openxmlformats.org/spreadsheetml/2006/main" count="205" uniqueCount="127">
  <si>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</si>
  <si>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</si>
  <si>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</si>
  <si>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</si>
  <si>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</si>
  <si>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</si>
  <si>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</si>
  <si>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</si>
  <si>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</si>
  <si>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</si>
  <si>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</si>
  <si>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</si>
  <si>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</si>
  <si>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</si>
  <si>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</si>
  <si>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</si>
  <si>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</si>
  <si>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</si>
  <si>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</si>
  <si>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</si>
  <si>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</si>
  <si>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</si>
  <si>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</si>
  <si>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</si>
  <si>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</si>
  <si>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</si>
  <si>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</si>
  <si>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</si>
  <si>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</si>
  <si>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</si>
  <si>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</si>
  <si>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</si>
  <si>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</si>
  <si>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</si>
  <si>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</si>
  <si>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</si>
  <si>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</si>
  <si>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</si>
  <si>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</si>
  <si>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</si>
  <si>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</si>
  <si>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</si>
  <si>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</si>
  <si>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</si>
  <si>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</si>
  <si>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</si>
  <si>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</si>
  <si>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</si>
  <si>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</si>
  <si>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</si>
  <si>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</si>
  <si>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</si>
  <si>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</si>
  <si>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</si>
  <si>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</si>
  <si>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</si>
  <si>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</si>
  <si>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</si>
  <si>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</si>
  <si>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</si>
  <si>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</si>
  <si>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</si>
  <si>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</si>
  <si>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</si>
  <si>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</si>
  <si>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</si>
  <si>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</si>
  <si>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</si>
  <si>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</si>
  <si>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</si>
  <si>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</si>
  <si>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</si>
  <si>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</si>
  <si>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</si>
  <si>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</si>
  <si>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</si>
  <si>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</si>
  <si>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</si>
  <si>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</si>
  <si>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</si>
  <si>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</si>
  <si>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</si>
  <si>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2016:</t>
  </si>
  <si>
    <t>(Metric tons, gross weight)</t>
  </si>
  <si>
    <t>Refined tin:</t>
  </si>
  <si>
    <t>Canada</t>
  </si>
  <si>
    <t>Netherlands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</si>
  <si>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</si>
  <si>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</si>
  <si>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</si>
  <si>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</si>
  <si>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</si>
  <si>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</si>
  <si>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</si>
  <si>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</si>
  <si>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</si>
  <si>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</si>
  <si>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</si>
  <si>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(2)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</si>
  <si>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</si>
  <si>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</si>
  <si>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</si>
  <si>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</si>
  <si>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</si>
  <si>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</si>
  <si>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</si>
  <si>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</si>
  <si>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</si>
  <si>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2016</t>
    </r>
    <r>
      <rPr>
        <vertAlign val="superscript"/>
        <sz val="8"/>
        <rFont val="Times New Roman"/>
        <family val="1"/>
      </rPr>
      <t>p</t>
    </r>
  </si>
  <si>
    <t>2017</t>
  </si>
  <si>
    <t>January–</t>
  </si>
  <si>
    <t>2017:</t>
  </si>
  <si>
    <t xml:space="preserve">January </t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</si>
  <si>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</si>
  <si>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</si>
  <si>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</si>
  <si>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</si>
  <si>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</si>
  <si>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t>Country/locality, or product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</si>
  <si>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</si>
  <si>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December</t>
    </r>
    <r>
      <rPr>
        <vertAlign val="superscript"/>
        <sz val="8"/>
        <rFont val="Times New Roman"/>
        <family val="1"/>
      </rPr>
      <t>2</t>
    </r>
  </si>
  <si>
    <t>r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</si>
  <si>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</si>
  <si>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  <r>
      <rPr>
        <vertAlign val="superscript"/>
        <sz val="8"/>
        <rFont val="Times New Roman"/>
        <family val="1"/>
      </rPr>
      <t/>
    </r>
  </si>
  <si>
    <t>Tin in December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</si>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</sst>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6" fillId="0" borderId="0" applyFont="0" applyFill="0" applyBorder="0" applyAlignment="0" applyProtection="0"/>
    <xf numFmtId="0" fontId="8" fillId="0" borderId="0"/>
  </cellStyleXfs>
  <cellXfs count="141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0" xfId="2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0" xfId="0" quotePrefix="1" applyNumberFormat="1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1" fillId="0" borderId="0" xfId="0" quotePrefix="1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3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9" fillId="0" borderId="0" xfId="3" applyFont="1"/>
    <xf numFmtId="0" fontId="1" fillId="0" borderId="0" xfId="3" applyFont="1"/>
  </cellXfs>
  <cellStyles count="4">
    <cellStyle name="Comma" xfId="2" builtinId="3"/>
    <cellStyle name="Comma_myb-2006-cemen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49698</xdr:rowOff>
        </xdr:from>
        <xdr:to>
          <xdr:col>1</xdr:col>
          <xdr:colOff>304800</xdr:colOff>
          <xdr:row>12</xdr:row>
          <xdr:rowOff>23194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140"/>
  </cols>
  <sheetData>
    <row r="6" spans="1:1" ht="11.25" customHeight="1" x14ac:dyDescent="0.2">
      <c r="A6" s="139" t="s">
        <v>124</v>
      </c>
    </row>
    <row r="7" spans="1:1" ht="11.25" customHeight="1" x14ac:dyDescent="0.2">
      <c r="A7" s="140" t="s">
        <v>125</v>
      </c>
    </row>
    <row r="14" spans="1:1" ht="11.25" customHeight="1" x14ac:dyDescent="0.2">
      <c r="A14" s="140" t="s">
        <v>126</v>
      </c>
    </row>
    <row r="20" spans="1:1" ht="11.25" customHeight="1" x14ac:dyDescent="0.2">
      <c r="A20" s="13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47625</xdr:rowOff>
              </from>
              <to>
                <xdr:col>1</xdr:col>
                <xdr:colOff>304800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0" zoomScaleNormal="110" workbookViewId="0">
      <selection sqref="A1:I1"/>
    </sheetView>
  </sheetViews>
  <sheetFormatPr defaultColWidth="8.85546875" defaultRowHeight="11.25" customHeight="1" x14ac:dyDescent="0.25"/>
  <cols>
    <col min="1" max="1" width="26.7109375" style="1" customWidth="1"/>
    <col min="2" max="2" width="1.7109375" style="1" customWidth="1"/>
    <col min="3" max="3" width="5.7109375" style="1" bestFit="1" customWidth="1"/>
    <col min="4" max="4" width="1.7109375" style="1" customWidth="1"/>
    <col min="5" max="5" width="5.5703125" style="1" bestFit="1" customWidth="1"/>
    <col min="6" max="6" width="1.7109375" style="1" customWidth="1"/>
    <col min="7" max="7" width="7" style="1" bestFit="1" customWidth="1"/>
    <col min="8" max="8" width="1.7109375" style="1" customWidth="1"/>
    <col min="9" max="9" width="7.42578125" style="18" bestFit="1" customWidth="1"/>
    <col min="10" max="16384" width="8.85546875" style="1"/>
  </cols>
  <sheetData>
    <row r="1" spans="1:9" ht="11.25" customHeight="1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spans="1:9" ht="11.25" customHeight="1" x14ac:dyDescent="0.3">
      <c r="A2" s="119" t="s">
        <v>1</v>
      </c>
      <c r="B2" s="119"/>
      <c r="C2" s="119"/>
      <c r="D2" s="119"/>
      <c r="E2" s="119"/>
      <c r="F2" s="119"/>
      <c r="G2" s="119"/>
      <c r="H2" s="119"/>
      <c r="I2" s="119"/>
    </row>
    <row r="3" spans="1:9" ht="11.2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</row>
    <row r="4" spans="1:9" ht="11.25" customHeight="1" x14ac:dyDescent="0.3">
      <c r="A4" s="120" t="s">
        <v>2</v>
      </c>
      <c r="B4" s="120"/>
      <c r="C4" s="120"/>
      <c r="D4" s="120"/>
      <c r="E4" s="120"/>
      <c r="F4" s="120"/>
      <c r="G4" s="120"/>
      <c r="H4" s="120"/>
      <c r="I4" s="120"/>
    </row>
    <row r="5" spans="1:9" ht="11.25" customHeight="1" x14ac:dyDescent="0.3">
      <c r="A5" s="121"/>
      <c r="B5" s="121"/>
      <c r="C5" s="121"/>
      <c r="D5" s="121"/>
      <c r="E5" s="121"/>
      <c r="F5" s="121"/>
      <c r="G5" s="121"/>
      <c r="H5" s="121"/>
      <c r="I5" s="121"/>
    </row>
    <row r="6" spans="1:9" ht="11.25" customHeight="1" x14ac:dyDescent="0.3">
      <c r="A6" s="112"/>
      <c r="B6" s="112"/>
      <c r="C6" s="58"/>
      <c r="D6" s="58"/>
      <c r="E6" s="118" t="s">
        <v>109</v>
      </c>
      <c r="F6" s="118"/>
      <c r="G6" s="118"/>
      <c r="H6" s="118"/>
      <c r="I6" s="118"/>
    </row>
    <row r="7" spans="1:9" ht="11.25" customHeight="1" x14ac:dyDescent="0.25">
      <c r="A7" s="110"/>
      <c r="B7" s="110"/>
      <c r="C7" s="27"/>
      <c r="D7" s="27"/>
      <c r="E7" s="27"/>
      <c r="F7" s="27"/>
      <c r="G7" s="27"/>
      <c r="H7" s="81"/>
      <c r="I7" s="105" t="s">
        <v>110</v>
      </c>
    </row>
    <row r="8" spans="1:9" ht="11.25" customHeight="1" x14ac:dyDescent="0.3">
      <c r="A8" s="110"/>
      <c r="B8" s="110"/>
      <c r="C8" s="105" t="s">
        <v>108</v>
      </c>
      <c r="D8" s="8"/>
      <c r="E8" s="106" t="s">
        <v>26</v>
      </c>
      <c r="F8" s="8"/>
      <c r="G8" s="106" t="s">
        <v>27</v>
      </c>
      <c r="H8" s="104"/>
      <c r="I8" s="106" t="s">
        <v>120</v>
      </c>
    </row>
    <row r="9" spans="1:9" ht="11.25" customHeight="1" x14ac:dyDescent="0.3">
      <c r="A9" s="10" t="s">
        <v>113</v>
      </c>
      <c r="B9" s="82"/>
      <c r="C9" s="32">
        <v>10300</v>
      </c>
      <c r="D9" s="70"/>
      <c r="E9" s="32">
        <v>858</v>
      </c>
      <c r="F9" s="70"/>
      <c r="G9" s="32">
        <v>858</v>
      </c>
      <c r="H9" s="70"/>
      <c r="I9" s="32">
        <v>10300</v>
      </c>
    </row>
    <row r="10" spans="1:9" ht="11.25" customHeight="1" x14ac:dyDescent="0.3">
      <c r="A10" s="10" t="s">
        <v>5</v>
      </c>
      <c r="B10" s="11"/>
      <c r="C10" s="12"/>
      <c r="D10" s="111"/>
      <c r="E10" s="12"/>
      <c r="F10" s="83"/>
      <c r="G10" s="12"/>
      <c r="H10" s="83"/>
      <c r="I10" s="55"/>
    </row>
    <row r="11" spans="1:9" ht="11.25" customHeight="1" x14ac:dyDescent="0.3">
      <c r="A11" s="13" t="s">
        <v>6</v>
      </c>
      <c r="B11" s="14"/>
      <c r="C11" s="15">
        <v>25900</v>
      </c>
      <c r="D11" s="84"/>
      <c r="E11" s="15">
        <v>1840</v>
      </c>
      <c r="F11" s="84" t="s">
        <v>121</v>
      </c>
      <c r="G11" s="15">
        <v>1590</v>
      </c>
      <c r="H11" s="84"/>
      <c r="I11" s="15">
        <v>22100</v>
      </c>
    </row>
    <row r="12" spans="1:9" ht="11.25" customHeight="1" x14ac:dyDescent="0.3">
      <c r="A12" s="13" t="s">
        <v>7</v>
      </c>
      <c r="B12" s="82"/>
      <c r="C12" s="15">
        <v>2600</v>
      </c>
      <c r="D12" s="84"/>
      <c r="E12" s="15">
        <v>221</v>
      </c>
      <c r="F12" s="84" t="s">
        <v>121</v>
      </c>
      <c r="G12" s="15">
        <v>214</v>
      </c>
      <c r="H12" s="84"/>
      <c r="I12" s="32">
        <v>2640</v>
      </c>
    </row>
    <row r="13" spans="1:9" ht="11.25" customHeight="1" x14ac:dyDescent="0.3">
      <c r="A13" s="10" t="s">
        <v>8</v>
      </c>
      <c r="B13" s="11"/>
      <c r="C13" s="32">
        <v>32200</v>
      </c>
      <c r="D13" s="70"/>
      <c r="E13" s="55">
        <v>2900</v>
      </c>
      <c r="F13" s="70" t="s">
        <v>121</v>
      </c>
      <c r="G13" s="55">
        <v>2520</v>
      </c>
      <c r="H13" s="80"/>
      <c r="I13" s="55">
        <v>34100</v>
      </c>
    </row>
    <row r="14" spans="1:9" ht="11.25" customHeight="1" x14ac:dyDescent="0.3">
      <c r="A14" s="10" t="s">
        <v>97</v>
      </c>
      <c r="B14" s="82"/>
      <c r="C14" s="15">
        <v>1150</v>
      </c>
      <c r="D14" s="84"/>
      <c r="E14" s="32">
        <v>144</v>
      </c>
      <c r="F14" s="84"/>
      <c r="G14" s="32">
        <v>108</v>
      </c>
      <c r="H14" s="28"/>
      <c r="I14" s="32">
        <v>1560</v>
      </c>
    </row>
    <row r="15" spans="1:9" ht="11.25" customHeight="1" x14ac:dyDescent="0.3">
      <c r="A15" s="10" t="s">
        <v>9</v>
      </c>
      <c r="B15" s="14"/>
      <c r="C15" s="15">
        <v>6510</v>
      </c>
      <c r="D15" s="84"/>
      <c r="E15" s="15">
        <v>6550</v>
      </c>
      <c r="F15" s="84" t="s">
        <v>121</v>
      </c>
      <c r="G15" s="15">
        <v>6570</v>
      </c>
      <c r="H15" s="84"/>
      <c r="I15" s="15">
        <v>6570</v>
      </c>
    </row>
    <row r="16" spans="1:9" ht="11.25" customHeight="1" x14ac:dyDescent="0.3">
      <c r="A16" s="10" t="s">
        <v>114</v>
      </c>
      <c r="B16" s="85"/>
      <c r="C16" s="86"/>
      <c r="D16" s="108"/>
      <c r="E16" s="86"/>
      <c r="F16" s="112"/>
      <c r="G16" s="86"/>
      <c r="H16" s="87"/>
      <c r="I16" s="86"/>
    </row>
    <row r="17" spans="1:11" ht="11.25" customHeight="1" x14ac:dyDescent="0.2">
      <c r="A17" s="13" t="s">
        <v>10</v>
      </c>
      <c r="B17" s="11"/>
      <c r="C17" s="34">
        <v>838.76</v>
      </c>
      <c r="D17" s="113"/>
      <c r="E17" s="34">
        <v>908.66700000000003</v>
      </c>
      <c r="F17" s="114"/>
      <c r="G17" s="34">
        <v>903.42899999999997</v>
      </c>
      <c r="H17" s="111"/>
      <c r="I17" s="34">
        <v>936.65424999999993</v>
      </c>
      <c r="K17" s="88"/>
    </row>
    <row r="18" spans="1:11" ht="11.25" customHeight="1" x14ac:dyDescent="0.3">
      <c r="A18" s="13" t="s">
        <v>11</v>
      </c>
      <c r="B18" s="82"/>
      <c r="C18" s="34">
        <v>815.41</v>
      </c>
      <c r="D18" s="84"/>
      <c r="E18" s="34">
        <v>887.55200000000002</v>
      </c>
      <c r="F18" s="5"/>
      <c r="G18" s="34">
        <v>881.42700000000002</v>
      </c>
      <c r="H18" s="70"/>
      <c r="I18" s="34">
        <v>911.24449999999979</v>
      </c>
    </row>
    <row r="19" spans="1:11" ht="11.25" customHeight="1" x14ac:dyDescent="0.3">
      <c r="A19" s="124" t="s">
        <v>122</v>
      </c>
      <c r="B19" s="125"/>
      <c r="C19" s="125"/>
      <c r="D19" s="125"/>
      <c r="E19" s="125"/>
      <c r="F19" s="125"/>
      <c r="G19" s="125"/>
      <c r="H19" s="125"/>
      <c r="I19" s="125"/>
    </row>
    <row r="20" spans="1:11" ht="11.25" customHeight="1" x14ac:dyDescent="0.3">
      <c r="A20" s="122" t="s">
        <v>12</v>
      </c>
      <c r="B20" s="123"/>
      <c r="C20" s="123"/>
      <c r="D20" s="123"/>
      <c r="E20" s="123"/>
      <c r="F20" s="123"/>
      <c r="G20" s="123"/>
      <c r="H20" s="123"/>
      <c r="I20" s="123"/>
    </row>
    <row r="21" spans="1:11" ht="11.25" customHeight="1" x14ac:dyDescent="0.3">
      <c r="A21" s="122" t="s">
        <v>116</v>
      </c>
      <c r="B21" s="123"/>
      <c r="C21" s="123"/>
      <c r="D21" s="123"/>
      <c r="E21" s="123"/>
      <c r="F21" s="123"/>
      <c r="G21" s="123"/>
      <c r="H21" s="123"/>
      <c r="I21" s="123"/>
    </row>
    <row r="22" spans="1:11" ht="22.5" customHeight="1" x14ac:dyDescent="0.3">
      <c r="A22" s="126" t="s">
        <v>117</v>
      </c>
      <c r="B22" s="127"/>
      <c r="C22" s="127"/>
      <c r="D22" s="127"/>
      <c r="E22" s="127"/>
      <c r="F22" s="127"/>
      <c r="G22" s="127"/>
      <c r="H22" s="127"/>
      <c r="I22" s="127"/>
    </row>
    <row r="23" spans="1:11" ht="11.25" customHeight="1" x14ac:dyDescent="0.3">
      <c r="A23" s="122" t="s">
        <v>115</v>
      </c>
      <c r="B23" s="123"/>
      <c r="C23" s="123"/>
      <c r="D23" s="123"/>
      <c r="E23" s="123"/>
      <c r="F23" s="123"/>
      <c r="G23" s="123"/>
      <c r="H23" s="123"/>
      <c r="I23" s="123"/>
    </row>
  </sheetData>
  <mergeCells count="11">
    <mergeCell ref="A23:I23"/>
    <mergeCell ref="A19:I19"/>
    <mergeCell ref="A20:I20"/>
    <mergeCell ref="A21:I21"/>
    <mergeCell ref="A22:I22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E26" sqref="E26"/>
    </sheetView>
  </sheetViews>
  <sheetFormatPr defaultColWidth="8.85546875" defaultRowHeight="11.25" customHeight="1" x14ac:dyDescent="0.25"/>
  <cols>
    <col min="1" max="1" width="15.85546875" style="19" customWidth="1"/>
    <col min="2" max="2" width="1.7109375" style="19" customWidth="1"/>
    <col min="3" max="3" width="11" style="19" bestFit="1" customWidth="1"/>
    <col min="4" max="4" width="1.7109375" style="19" customWidth="1"/>
    <col min="5" max="5" width="7.42578125" style="19" bestFit="1" customWidth="1"/>
    <col min="6" max="16384" width="8.85546875" style="19"/>
  </cols>
  <sheetData>
    <row r="1" spans="1:5" ht="11.25" customHeight="1" x14ac:dyDescent="0.3">
      <c r="A1" s="119" t="s">
        <v>13</v>
      </c>
      <c r="B1" s="119"/>
      <c r="C1" s="119"/>
      <c r="D1" s="119"/>
      <c r="E1" s="119"/>
    </row>
    <row r="2" spans="1:5" ht="11.25" customHeight="1" x14ac:dyDescent="0.3">
      <c r="A2" s="119" t="s">
        <v>14</v>
      </c>
      <c r="B2" s="119"/>
      <c r="C2" s="119"/>
      <c r="D2" s="119"/>
      <c r="E2" s="119"/>
    </row>
    <row r="3" spans="1:5" ht="11.25" customHeight="1" x14ac:dyDescent="0.3">
      <c r="A3" s="119"/>
      <c r="B3" s="119"/>
      <c r="C3" s="119"/>
      <c r="D3" s="119"/>
      <c r="E3" s="119"/>
    </row>
    <row r="4" spans="1:5" ht="11.25" customHeight="1" x14ac:dyDescent="0.3">
      <c r="A4" s="119" t="s">
        <v>15</v>
      </c>
      <c r="B4" s="119"/>
      <c r="C4" s="119"/>
      <c r="D4" s="119"/>
      <c r="E4" s="119"/>
    </row>
    <row r="5" spans="1:5" ht="11.25" customHeight="1" x14ac:dyDescent="0.3">
      <c r="A5" s="120"/>
      <c r="B5" s="120"/>
      <c r="C5" s="120"/>
      <c r="D5" s="120"/>
      <c r="E5" s="120"/>
    </row>
    <row r="6" spans="1:5" ht="11.25" customHeight="1" x14ac:dyDescent="0.2">
      <c r="A6" s="35"/>
      <c r="B6" s="35"/>
      <c r="C6" s="36"/>
      <c r="D6" s="35"/>
      <c r="E6" s="64" t="s">
        <v>16</v>
      </c>
    </row>
    <row r="7" spans="1:5" ht="11.25" customHeight="1" x14ac:dyDescent="0.3">
      <c r="A7" s="7"/>
      <c r="B7" s="7"/>
      <c r="C7" s="9" t="s">
        <v>17</v>
      </c>
      <c r="D7" s="7"/>
      <c r="E7" s="9" t="s">
        <v>18</v>
      </c>
    </row>
    <row r="8" spans="1:5" ht="11.25" customHeight="1" x14ac:dyDescent="0.2">
      <c r="A8" s="37"/>
      <c r="B8" s="7"/>
      <c r="C8" s="9" t="s">
        <v>19</v>
      </c>
      <c r="D8" s="7"/>
      <c r="E8" s="9" t="s">
        <v>20</v>
      </c>
    </row>
    <row r="9" spans="1:5" ht="11.25" customHeight="1" x14ac:dyDescent="0.2">
      <c r="A9" s="63" t="s">
        <v>21</v>
      </c>
      <c r="B9" s="39"/>
      <c r="C9" s="63" t="s">
        <v>22</v>
      </c>
      <c r="D9" s="38"/>
      <c r="E9" s="63" t="s">
        <v>23</v>
      </c>
    </row>
    <row r="10" spans="1:5" ht="11.25" customHeight="1" x14ac:dyDescent="0.2">
      <c r="A10" s="5" t="s">
        <v>82</v>
      </c>
      <c r="B10" s="7"/>
      <c r="C10" s="33"/>
      <c r="D10" s="7"/>
      <c r="E10" s="40"/>
    </row>
    <row r="11" spans="1:5" ht="11.25" customHeight="1" x14ac:dyDescent="0.3">
      <c r="A11" s="41" t="s">
        <v>27</v>
      </c>
      <c r="B11" s="7"/>
      <c r="C11" s="40">
        <v>990.625</v>
      </c>
      <c r="D11" s="7"/>
      <c r="E11" s="40">
        <v>964.97900000000004</v>
      </c>
    </row>
    <row r="12" spans="1:5" ht="11.25" customHeight="1" x14ac:dyDescent="0.25">
      <c r="A12" s="41" t="s">
        <v>28</v>
      </c>
      <c r="B12" s="7"/>
      <c r="C12" s="60">
        <v>838.76108333333332</v>
      </c>
      <c r="D12" s="59"/>
      <c r="E12" s="60">
        <v>815.40616666666654</v>
      </c>
    </row>
    <row r="13" spans="1:5" ht="11.25" customHeight="1" x14ac:dyDescent="0.2">
      <c r="A13" s="5" t="s">
        <v>111</v>
      </c>
      <c r="B13" s="7"/>
      <c r="C13" s="33"/>
      <c r="D13" s="7"/>
      <c r="E13" s="40"/>
    </row>
    <row r="14" spans="1:5" ht="11.25" customHeight="1" x14ac:dyDescent="0.3">
      <c r="A14" s="41" t="s">
        <v>112</v>
      </c>
      <c r="B14" s="7"/>
      <c r="C14" s="40">
        <v>968</v>
      </c>
      <c r="D14" s="7"/>
      <c r="E14" s="40">
        <v>940.81100000000004</v>
      </c>
    </row>
    <row r="15" spans="1:5" ht="11.25" customHeight="1" x14ac:dyDescent="0.3">
      <c r="A15" s="41" t="s">
        <v>30</v>
      </c>
      <c r="B15" s="7"/>
      <c r="C15" s="40">
        <v>909.88</v>
      </c>
      <c r="D15" s="7"/>
      <c r="E15" s="40">
        <v>884.05</v>
      </c>
    </row>
    <row r="16" spans="1:5" ht="11.25" customHeight="1" x14ac:dyDescent="0.3">
      <c r="A16" s="41" t="s">
        <v>31</v>
      </c>
      <c r="B16" s="7"/>
      <c r="C16" s="40">
        <v>919</v>
      </c>
      <c r="D16" s="7"/>
      <c r="E16" s="40">
        <v>899</v>
      </c>
    </row>
    <row r="17" spans="1:5" ht="11.25" customHeight="1" x14ac:dyDescent="0.3">
      <c r="A17" s="41" t="s">
        <v>32</v>
      </c>
      <c r="B17" s="7"/>
      <c r="C17" s="40">
        <v>929.875</v>
      </c>
      <c r="D17" s="7"/>
      <c r="E17" s="40">
        <v>906.36699999999996</v>
      </c>
    </row>
    <row r="18" spans="1:5" ht="11.25" customHeight="1" x14ac:dyDescent="0.3">
      <c r="A18" s="41" t="s">
        <v>33</v>
      </c>
      <c r="B18" s="7"/>
      <c r="C18" s="40">
        <v>945.88900000000001</v>
      </c>
      <c r="D18" s="7"/>
      <c r="E18" s="40">
        <v>917.26199999999994</v>
      </c>
    </row>
    <row r="19" spans="1:5" ht="11.25" customHeight="1" x14ac:dyDescent="0.3">
      <c r="A19" s="41" t="s">
        <v>34</v>
      </c>
      <c r="B19" s="7"/>
      <c r="C19" s="40">
        <v>917.44399999999996</v>
      </c>
      <c r="D19" s="7"/>
      <c r="E19" s="40">
        <v>893.41800000000001</v>
      </c>
    </row>
    <row r="20" spans="1:5" ht="11.25" customHeight="1" x14ac:dyDescent="0.3">
      <c r="A20" s="41" t="s">
        <v>3</v>
      </c>
      <c r="B20" s="7"/>
      <c r="C20" s="40">
        <v>948</v>
      </c>
      <c r="D20" s="7"/>
      <c r="E20" s="40">
        <v>919.02200000000005</v>
      </c>
    </row>
    <row r="21" spans="1:5" ht="11.25" customHeight="1" x14ac:dyDescent="0.3">
      <c r="A21" s="41" t="s">
        <v>4</v>
      </c>
      <c r="B21" s="7"/>
      <c r="C21" s="40">
        <v>960.77800000000002</v>
      </c>
      <c r="D21" s="7"/>
      <c r="E21" s="40">
        <v>932.56600000000003</v>
      </c>
    </row>
    <row r="22" spans="1:5" ht="11.25" customHeight="1" x14ac:dyDescent="0.3">
      <c r="A22" s="41" t="s">
        <v>24</v>
      </c>
      <c r="B22" s="7"/>
      <c r="C22" s="40">
        <v>972</v>
      </c>
      <c r="D22" s="7"/>
      <c r="E22" s="40">
        <v>945.44399999999996</v>
      </c>
    </row>
    <row r="23" spans="1:5" ht="11.25" customHeight="1" x14ac:dyDescent="0.3">
      <c r="A23" s="41" t="s">
        <v>25</v>
      </c>
      <c r="B23" s="7"/>
      <c r="C23" s="40">
        <v>956.88900000000001</v>
      </c>
      <c r="D23" s="7"/>
      <c r="E23" s="40">
        <v>928.01499999999999</v>
      </c>
    </row>
    <row r="24" spans="1:5" ht="11.25" customHeight="1" x14ac:dyDescent="0.3">
      <c r="A24" s="41" t="s">
        <v>26</v>
      </c>
      <c r="B24" s="7"/>
      <c r="C24" s="40">
        <v>908.66700000000003</v>
      </c>
      <c r="D24" s="7"/>
      <c r="E24" s="40">
        <v>887.55200000000002</v>
      </c>
    </row>
    <row r="25" spans="1:5" ht="11.25" customHeight="1" x14ac:dyDescent="0.3">
      <c r="A25" s="41" t="s">
        <v>27</v>
      </c>
      <c r="B25" s="7"/>
      <c r="C25" s="34">
        <v>903.42899999999997</v>
      </c>
      <c r="D25" s="39"/>
      <c r="E25" s="34">
        <v>881.42700000000002</v>
      </c>
    </row>
    <row r="26" spans="1:5" ht="11.25" customHeight="1" x14ac:dyDescent="0.25">
      <c r="A26" s="43" t="s">
        <v>28</v>
      </c>
      <c r="B26" s="39"/>
      <c r="C26" s="34">
        <f>AVERAGE(C14:C25)</f>
        <v>936.65424999999993</v>
      </c>
      <c r="D26" s="39"/>
      <c r="E26" s="34">
        <f>AVERAGE(E14:E25)</f>
        <v>911.24449999999979</v>
      </c>
    </row>
    <row r="27" spans="1:5" ht="11.25" customHeight="1" x14ac:dyDescent="0.3">
      <c r="A27" s="128" t="s">
        <v>81</v>
      </c>
      <c r="B27" s="129"/>
      <c r="C27" s="129"/>
      <c r="D27" s="129"/>
      <c r="E27" s="129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sqref="A1:K1"/>
    </sheetView>
  </sheetViews>
  <sheetFormatPr defaultColWidth="8.85546875" defaultRowHeight="11.25" customHeight="1" x14ac:dyDescent="0.2"/>
  <cols>
    <col min="1" max="1" width="15.5703125" style="44" customWidth="1"/>
    <col min="2" max="2" width="1.7109375" style="44" customWidth="1"/>
    <col min="3" max="3" width="13.28515625" style="44" bestFit="1" customWidth="1"/>
    <col min="4" max="4" width="1.7109375" style="44" customWidth="1"/>
    <col min="5" max="5" width="6.28515625" style="44" customWidth="1"/>
    <col min="6" max="6" width="1.7109375" style="44" customWidth="1"/>
    <col min="7" max="7" width="5.28515625" style="44" bestFit="1" customWidth="1"/>
    <col min="8" max="8" width="1.7109375" style="44" customWidth="1"/>
    <col min="9" max="9" width="7.28515625" style="44" bestFit="1" customWidth="1"/>
    <col min="10" max="10" width="1.7109375" style="44" customWidth="1"/>
    <col min="11" max="11" width="9.28515625" style="44" bestFit="1" customWidth="1"/>
    <col min="12" max="16384" width="8.85546875" style="44"/>
  </cols>
  <sheetData>
    <row r="1" spans="1:13" ht="11.25" customHeight="1" x14ac:dyDescent="0.2">
      <c r="A1" s="119" t="s">
        <v>35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ht="11.25" customHeight="1" x14ac:dyDescent="0.2">
      <c r="A2" s="119" t="s">
        <v>36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ht="11.25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ht="11.25" customHeight="1" x14ac:dyDescent="0.2">
      <c r="A4" s="119" t="s">
        <v>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3" ht="11.25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3" ht="11.25" customHeight="1" x14ac:dyDescent="0.2">
      <c r="A6" s="45"/>
      <c r="B6" s="45"/>
      <c r="C6" s="45"/>
      <c r="D6" s="45"/>
      <c r="E6" s="118" t="s">
        <v>37</v>
      </c>
      <c r="F6" s="131"/>
      <c r="G6" s="131"/>
      <c r="H6" s="131"/>
      <c r="I6" s="131"/>
      <c r="J6" s="131"/>
      <c r="K6" s="131"/>
    </row>
    <row r="7" spans="1:13" ht="11.25" customHeight="1" x14ac:dyDescent="0.2">
      <c r="A7" s="19"/>
      <c r="B7" s="19"/>
      <c r="C7" s="46"/>
      <c r="D7" s="20"/>
      <c r="E7" s="118" t="s">
        <v>38</v>
      </c>
      <c r="F7" s="131"/>
      <c r="G7" s="131"/>
      <c r="H7" s="131"/>
      <c r="I7" s="131"/>
      <c r="J7" s="35"/>
      <c r="K7" s="35"/>
    </row>
    <row r="8" spans="1:13" ht="11.25" customHeight="1" x14ac:dyDescent="0.2">
      <c r="A8" s="19"/>
      <c r="B8" s="19"/>
      <c r="C8" s="2" t="s">
        <v>39</v>
      </c>
      <c r="D8" s="20"/>
      <c r="E8" s="19"/>
      <c r="F8" s="19"/>
      <c r="G8" s="19"/>
      <c r="H8" s="19"/>
      <c r="I8" s="2" t="s">
        <v>40</v>
      </c>
      <c r="J8" s="19"/>
      <c r="K8" s="19"/>
    </row>
    <row r="9" spans="1:13" ht="11.25" customHeight="1" x14ac:dyDescent="0.2">
      <c r="A9" s="19"/>
      <c r="B9" s="19"/>
      <c r="C9" s="2" t="s">
        <v>41</v>
      </c>
      <c r="D9" s="19"/>
      <c r="E9" s="19"/>
      <c r="F9" s="19"/>
      <c r="G9" s="19"/>
      <c r="H9" s="19"/>
      <c r="I9" s="2" t="s">
        <v>42</v>
      </c>
      <c r="J9" s="19"/>
      <c r="K9" s="19"/>
    </row>
    <row r="10" spans="1:13" ht="11.25" customHeight="1" x14ac:dyDescent="0.2">
      <c r="A10" s="20"/>
      <c r="B10" s="20"/>
      <c r="C10" s="2" t="s">
        <v>43</v>
      </c>
      <c r="D10" s="20"/>
      <c r="E10" s="9" t="s">
        <v>44</v>
      </c>
      <c r="F10" s="20"/>
      <c r="G10" s="9" t="s">
        <v>45</v>
      </c>
      <c r="H10" s="20"/>
      <c r="I10" s="9" t="s">
        <v>46</v>
      </c>
      <c r="J10" s="20"/>
      <c r="K10" s="9" t="s">
        <v>47</v>
      </c>
    </row>
    <row r="11" spans="1:13" ht="11.25" customHeight="1" x14ac:dyDescent="0.2">
      <c r="A11" s="63" t="s">
        <v>21</v>
      </c>
      <c r="B11" s="42"/>
      <c r="C11" s="63" t="s">
        <v>48</v>
      </c>
      <c r="D11" s="42"/>
      <c r="E11" s="63" t="s">
        <v>49</v>
      </c>
      <c r="F11" s="42"/>
      <c r="G11" s="63" t="s">
        <v>50</v>
      </c>
      <c r="H11" s="42"/>
      <c r="I11" s="63" t="s">
        <v>51</v>
      </c>
      <c r="J11" s="42"/>
      <c r="K11" s="63" t="s">
        <v>48</v>
      </c>
    </row>
    <row r="12" spans="1:13" ht="11.25" customHeight="1" x14ac:dyDescent="0.25">
      <c r="A12" s="5" t="s">
        <v>82</v>
      </c>
      <c r="B12" s="20"/>
      <c r="C12" s="21"/>
      <c r="D12" s="47"/>
      <c r="E12" s="21"/>
      <c r="F12" s="47"/>
      <c r="G12" s="21"/>
      <c r="H12" s="47"/>
      <c r="I12" s="48"/>
      <c r="J12" s="47"/>
      <c r="K12" s="12"/>
      <c r="M12" s="49"/>
    </row>
    <row r="13" spans="1:13" ht="11.25" customHeight="1" x14ac:dyDescent="0.25">
      <c r="A13" s="41" t="s">
        <v>27</v>
      </c>
      <c r="B13" s="20"/>
      <c r="C13" s="31">
        <v>2310</v>
      </c>
      <c r="D13" s="22"/>
      <c r="E13" s="12">
        <v>41100</v>
      </c>
      <c r="F13" s="22"/>
      <c r="G13" s="12">
        <v>454</v>
      </c>
      <c r="H13" s="22"/>
      <c r="I13" s="72">
        <v>11</v>
      </c>
      <c r="J13" s="22"/>
      <c r="K13" s="12">
        <v>78600</v>
      </c>
      <c r="M13" s="49"/>
    </row>
    <row r="14" spans="1:13" ht="11.25" customHeight="1" x14ac:dyDescent="0.2">
      <c r="A14" s="41" t="s">
        <v>28</v>
      </c>
      <c r="B14" s="20"/>
      <c r="C14" s="61">
        <v>29800</v>
      </c>
      <c r="D14" s="79"/>
      <c r="E14" s="61">
        <v>623000</v>
      </c>
      <c r="F14" s="79"/>
      <c r="G14" s="61">
        <v>7840</v>
      </c>
      <c r="H14" s="75"/>
      <c r="I14" s="73">
        <v>12.6</v>
      </c>
      <c r="J14" s="90"/>
      <c r="K14" s="61">
        <v>1010000</v>
      </c>
      <c r="M14" s="49"/>
    </row>
    <row r="15" spans="1:13" ht="11.25" customHeight="1" x14ac:dyDescent="0.25">
      <c r="A15" s="5" t="s">
        <v>111</v>
      </c>
      <c r="B15" s="20"/>
      <c r="C15" s="21"/>
      <c r="D15" s="76"/>
      <c r="E15" s="21"/>
      <c r="F15" s="76"/>
      <c r="G15" s="21"/>
      <c r="H15" s="22"/>
      <c r="I15" s="48"/>
      <c r="J15" s="22"/>
      <c r="K15" s="12"/>
      <c r="M15" s="49"/>
    </row>
    <row r="16" spans="1:13" ht="11.25" customHeight="1" x14ac:dyDescent="0.25">
      <c r="A16" s="41" t="s">
        <v>29</v>
      </c>
      <c r="B16" s="20"/>
      <c r="C16" s="12">
        <v>2310</v>
      </c>
      <c r="D16" s="76"/>
      <c r="E16" s="12">
        <v>41600</v>
      </c>
      <c r="F16" s="76"/>
      <c r="G16" s="12">
        <v>444</v>
      </c>
      <c r="H16" s="22"/>
      <c r="I16" s="72">
        <v>10.7</v>
      </c>
      <c r="J16" s="22"/>
      <c r="K16" s="12">
        <v>62500</v>
      </c>
      <c r="M16" s="49"/>
    </row>
    <row r="17" spans="1:13" ht="11.25" customHeight="1" x14ac:dyDescent="0.25">
      <c r="A17" s="41" t="s">
        <v>30</v>
      </c>
      <c r="B17" s="20"/>
      <c r="C17" s="12">
        <v>2310</v>
      </c>
      <c r="D17" s="76"/>
      <c r="E17" s="12">
        <v>45500</v>
      </c>
      <c r="F17" s="76"/>
      <c r="G17" s="12">
        <v>449</v>
      </c>
      <c r="H17" s="22"/>
      <c r="I17" s="72">
        <v>9.9</v>
      </c>
      <c r="J17" s="22"/>
      <c r="K17" s="12">
        <v>67800</v>
      </c>
      <c r="M17" s="49"/>
    </row>
    <row r="18" spans="1:13" ht="11.25" customHeight="1" x14ac:dyDescent="0.25">
      <c r="A18" s="41" t="s">
        <v>31</v>
      </c>
      <c r="B18" s="20"/>
      <c r="C18" s="12">
        <v>2310</v>
      </c>
      <c r="D18" s="76"/>
      <c r="E18" s="12">
        <v>39800</v>
      </c>
      <c r="F18" s="76"/>
      <c r="G18" s="12">
        <v>455</v>
      </c>
      <c r="H18" s="22"/>
      <c r="I18" s="72">
        <v>11.5</v>
      </c>
      <c r="J18" s="22"/>
      <c r="K18" s="12">
        <v>78200</v>
      </c>
      <c r="M18" s="49"/>
    </row>
    <row r="19" spans="1:13" ht="11.25" customHeight="1" x14ac:dyDescent="0.25">
      <c r="A19" s="41" t="s">
        <v>32</v>
      </c>
      <c r="B19" s="20"/>
      <c r="C19" s="12">
        <v>2310</v>
      </c>
      <c r="D19" s="76"/>
      <c r="E19" s="12">
        <v>44100</v>
      </c>
      <c r="F19" s="76"/>
      <c r="G19" s="12">
        <v>481</v>
      </c>
      <c r="H19" s="22"/>
      <c r="I19" s="72">
        <v>10.9</v>
      </c>
      <c r="J19" s="22"/>
      <c r="K19" s="12">
        <v>75600</v>
      </c>
      <c r="M19" s="49"/>
    </row>
    <row r="20" spans="1:13" ht="11.25" customHeight="1" x14ac:dyDescent="0.25">
      <c r="A20" s="41" t="s">
        <v>33</v>
      </c>
      <c r="B20" s="20"/>
      <c r="C20" s="12">
        <v>2310</v>
      </c>
      <c r="D20" s="76"/>
      <c r="E20" s="12">
        <v>40900</v>
      </c>
      <c r="F20" s="76"/>
      <c r="G20" s="12">
        <v>465</v>
      </c>
      <c r="H20" s="22"/>
      <c r="I20" s="72">
        <v>11.4</v>
      </c>
      <c r="J20" s="22"/>
      <c r="K20" s="12">
        <v>85400</v>
      </c>
      <c r="M20" s="49"/>
    </row>
    <row r="21" spans="1:13" ht="11.25" customHeight="1" x14ac:dyDescent="0.25">
      <c r="A21" s="41" t="s">
        <v>34</v>
      </c>
      <c r="B21" s="20"/>
      <c r="C21" s="12">
        <v>2310</v>
      </c>
      <c r="D21" s="76"/>
      <c r="E21" s="12">
        <v>41200</v>
      </c>
      <c r="F21" s="76"/>
      <c r="G21" s="12">
        <v>455</v>
      </c>
      <c r="H21" s="22"/>
      <c r="I21" s="72">
        <v>11</v>
      </c>
      <c r="J21" s="22"/>
      <c r="K21" s="12">
        <v>82400</v>
      </c>
      <c r="M21" s="49"/>
    </row>
    <row r="22" spans="1:13" ht="11.25" customHeight="1" x14ac:dyDescent="0.25">
      <c r="A22" s="41" t="s">
        <v>3</v>
      </c>
      <c r="B22" s="20"/>
      <c r="C22" s="12">
        <v>2310</v>
      </c>
      <c r="D22" s="76"/>
      <c r="E22" s="12">
        <v>39800</v>
      </c>
      <c r="F22" s="76"/>
      <c r="G22" s="12">
        <v>438</v>
      </c>
      <c r="H22" s="22"/>
      <c r="I22" s="72">
        <v>11</v>
      </c>
      <c r="J22" s="22"/>
      <c r="K22" s="12">
        <v>80100</v>
      </c>
      <c r="M22" s="49"/>
    </row>
    <row r="23" spans="1:13" ht="11.25" customHeight="1" x14ac:dyDescent="0.25">
      <c r="A23" s="41" t="s">
        <v>4</v>
      </c>
      <c r="B23" s="20"/>
      <c r="C23" s="12">
        <v>2310</v>
      </c>
      <c r="D23" s="76"/>
      <c r="E23" s="12">
        <v>41000</v>
      </c>
      <c r="F23" s="76"/>
      <c r="G23" s="12">
        <v>435</v>
      </c>
      <c r="H23" s="22"/>
      <c r="I23" s="72">
        <v>10.6</v>
      </c>
      <c r="J23" s="22"/>
      <c r="K23" s="12">
        <v>97300</v>
      </c>
      <c r="M23" s="49"/>
    </row>
    <row r="24" spans="1:13" ht="11.25" customHeight="1" x14ac:dyDescent="0.25">
      <c r="A24" s="41" t="s">
        <v>24</v>
      </c>
      <c r="B24" s="20"/>
      <c r="C24" s="12">
        <v>2310</v>
      </c>
      <c r="D24" s="76"/>
      <c r="E24" s="12">
        <v>38400</v>
      </c>
      <c r="F24" s="76"/>
      <c r="G24" s="12">
        <v>448</v>
      </c>
      <c r="H24" s="22"/>
      <c r="I24" s="72">
        <v>11.7</v>
      </c>
      <c r="J24" s="22"/>
      <c r="K24" s="12">
        <v>94200</v>
      </c>
      <c r="M24" s="49"/>
    </row>
    <row r="25" spans="1:13" ht="11.25" customHeight="1" x14ac:dyDescent="0.25">
      <c r="A25" s="41" t="s">
        <v>25</v>
      </c>
      <c r="B25" s="20"/>
      <c r="C25" s="12">
        <v>2310</v>
      </c>
      <c r="D25" s="76"/>
      <c r="E25" s="12">
        <v>46200</v>
      </c>
      <c r="F25" s="76"/>
      <c r="G25" s="12">
        <v>470</v>
      </c>
      <c r="H25" s="22"/>
      <c r="I25" s="72">
        <v>10.199999999999999</v>
      </c>
      <c r="J25" s="22"/>
      <c r="K25" s="92">
        <v>84800</v>
      </c>
      <c r="M25" s="49"/>
    </row>
    <row r="26" spans="1:13" ht="11.25" customHeight="1" x14ac:dyDescent="0.25">
      <c r="A26" s="41" t="s">
        <v>26</v>
      </c>
      <c r="B26" s="20"/>
      <c r="C26" s="12">
        <v>2310</v>
      </c>
      <c r="D26" s="76"/>
      <c r="E26" s="12">
        <v>41700</v>
      </c>
      <c r="F26" s="76"/>
      <c r="G26" s="12">
        <v>448</v>
      </c>
      <c r="H26" s="22"/>
      <c r="I26" s="72">
        <v>10.7</v>
      </c>
      <c r="J26" s="22"/>
      <c r="K26" s="92">
        <v>79600</v>
      </c>
      <c r="M26" s="49"/>
    </row>
    <row r="27" spans="1:13" ht="11.25" customHeight="1" x14ac:dyDescent="0.25">
      <c r="A27" s="41" t="s">
        <v>27</v>
      </c>
      <c r="B27" s="20"/>
      <c r="C27" s="15">
        <v>2310</v>
      </c>
      <c r="D27" s="16"/>
      <c r="E27" s="15">
        <v>36200</v>
      </c>
      <c r="F27" s="16"/>
      <c r="G27" s="15">
        <v>352</v>
      </c>
      <c r="H27" s="78"/>
      <c r="I27" s="74">
        <v>9.6999999999999993</v>
      </c>
      <c r="J27" s="78"/>
      <c r="K27" s="89">
        <v>90300</v>
      </c>
      <c r="M27" s="49"/>
    </row>
    <row r="28" spans="1:13" ht="11.25" customHeight="1" x14ac:dyDescent="0.2">
      <c r="A28" s="43" t="s">
        <v>28</v>
      </c>
      <c r="B28" s="42"/>
      <c r="C28" s="56">
        <v>27700</v>
      </c>
      <c r="D28" s="77"/>
      <c r="E28" s="15">
        <v>496000</v>
      </c>
      <c r="F28" s="77"/>
      <c r="G28" s="15">
        <v>5340</v>
      </c>
      <c r="H28" s="78"/>
      <c r="I28" s="74">
        <v>10.775</v>
      </c>
      <c r="J28" s="78"/>
      <c r="K28" s="15">
        <v>978000</v>
      </c>
      <c r="M28" s="49"/>
    </row>
    <row r="29" spans="1:13" ht="11.25" customHeight="1" x14ac:dyDescent="0.2">
      <c r="A29" s="130" t="s">
        <v>52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</row>
    <row r="30" spans="1:13" ht="11.25" customHeight="1" x14ac:dyDescent="0.2">
      <c r="A30" s="122" t="s">
        <v>53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</sheetData>
  <mergeCells count="9">
    <mergeCell ref="A29:K29"/>
    <mergeCell ref="A30:K30"/>
    <mergeCell ref="E6:K6"/>
    <mergeCell ref="E7:I7"/>
    <mergeCell ref="A1:K1"/>
    <mergeCell ref="A2:K2"/>
    <mergeCell ref="A3:K3"/>
    <mergeCell ref="A4:K4"/>
    <mergeCell ref="A5:K5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7" style="19" bestFit="1" customWidth="1"/>
    <col min="6" max="6" width="1.7109375" style="19" customWidth="1"/>
    <col min="7" max="7" width="6.85546875" style="19" bestFit="1" customWidth="1"/>
    <col min="8" max="8" width="1.7109375" style="19" customWidth="1"/>
    <col min="9" max="9" width="6.85546875" style="19" bestFit="1" customWidth="1"/>
    <col min="10" max="10" width="7.140625" style="19" hidden="1" customWidth="1"/>
    <col min="11" max="16384" width="8.85546875" style="19"/>
  </cols>
  <sheetData>
    <row r="1" spans="1:16" ht="11.25" customHeight="1" x14ac:dyDescent="0.3">
      <c r="A1" s="119" t="s">
        <v>54</v>
      </c>
      <c r="B1" s="119"/>
      <c r="C1" s="119"/>
      <c r="D1" s="119"/>
      <c r="E1" s="119"/>
      <c r="F1" s="119"/>
      <c r="G1" s="119"/>
      <c r="H1" s="119"/>
      <c r="I1" s="119"/>
      <c r="J1" s="50"/>
    </row>
    <row r="2" spans="1:16" ht="11.25" customHeight="1" x14ac:dyDescent="0.3">
      <c r="A2" s="119" t="s">
        <v>55</v>
      </c>
      <c r="B2" s="119"/>
      <c r="C2" s="119"/>
      <c r="D2" s="119"/>
      <c r="E2" s="119"/>
      <c r="F2" s="119"/>
      <c r="G2" s="119"/>
      <c r="H2" s="119"/>
      <c r="I2" s="119"/>
      <c r="J2" s="50"/>
    </row>
    <row r="3" spans="1:16" ht="11.2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</row>
    <row r="4" spans="1:16" ht="11.25" customHeight="1" x14ac:dyDescent="0.3">
      <c r="A4" s="120" t="s">
        <v>83</v>
      </c>
      <c r="B4" s="120"/>
      <c r="C4" s="120"/>
      <c r="D4" s="120"/>
      <c r="E4" s="120"/>
      <c r="F4" s="120"/>
      <c r="G4" s="120"/>
      <c r="H4" s="120"/>
      <c r="I4" s="120"/>
      <c r="J4" s="50"/>
    </row>
    <row r="5" spans="1:16" ht="11.25" customHeight="1" x14ac:dyDescent="0.3">
      <c r="A5" s="121"/>
      <c r="B5" s="121"/>
      <c r="C5" s="121"/>
      <c r="D5" s="121"/>
      <c r="E5" s="121"/>
      <c r="F5" s="121"/>
      <c r="G5" s="121"/>
      <c r="H5" s="121"/>
      <c r="I5" s="121"/>
      <c r="J5" s="46"/>
    </row>
    <row r="6" spans="1:16" ht="11.25" customHeight="1" x14ac:dyDescent="0.3">
      <c r="A6" s="45"/>
      <c r="B6" s="45"/>
      <c r="C6" s="45"/>
      <c r="D6" s="45"/>
      <c r="E6" s="118">
        <v>2017</v>
      </c>
      <c r="F6" s="118"/>
      <c r="G6" s="118"/>
      <c r="H6" s="118"/>
      <c r="I6" s="118"/>
      <c r="J6" s="51"/>
      <c r="O6" s="101"/>
      <c r="P6" s="102"/>
    </row>
    <row r="7" spans="1:16" ht="11.25" customHeight="1" x14ac:dyDescent="0.25">
      <c r="A7" s="20"/>
      <c r="B7" s="20"/>
      <c r="C7" s="7"/>
      <c r="D7" s="7"/>
      <c r="E7" s="7"/>
      <c r="F7" s="7"/>
      <c r="G7" s="7"/>
      <c r="H7" s="62"/>
      <c r="I7" s="9" t="s">
        <v>110</v>
      </c>
      <c r="J7" s="51"/>
      <c r="O7" s="101"/>
      <c r="P7" s="102"/>
    </row>
    <row r="8" spans="1:16" ht="11.25" customHeight="1" x14ac:dyDescent="0.3">
      <c r="A8" s="63" t="s">
        <v>118</v>
      </c>
      <c r="B8" s="39"/>
      <c r="C8" s="63">
        <v>2016</v>
      </c>
      <c r="D8" s="39"/>
      <c r="E8" s="91" t="s">
        <v>26</v>
      </c>
      <c r="F8" s="39"/>
      <c r="G8" s="63" t="s">
        <v>27</v>
      </c>
      <c r="H8" s="39"/>
      <c r="I8" s="63" t="s">
        <v>27</v>
      </c>
      <c r="J8" s="42"/>
      <c r="O8" s="101"/>
      <c r="P8" s="102"/>
    </row>
    <row r="9" spans="1:16" ht="11.25" customHeight="1" x14ac:dyDescent="0.3">
      <c r="A9" s="10" t="s">
        <v>56</v>
      </c>
      <c r="B9" s="11"/>
      <c r="O9" s="101"/>
      <c r="P9" s="102"/>
    </row>
    <row r="10" spans="1:16" ht="11.25" customHeight="1" x14ac:dyDescent="0.3">
      <c r="A10" s="65" t="s">
        <v>84</v>
      </c>
      <c r="B10" s="11"/>
      <c r="O10" s="101"/>
      <c r="P10" s="102"/>
    </row>
    <row r="11" spans="1:16" ht="11.25" customHeight="1" x14ac:dyDescent="0.3">
      <c r="A11" s="66" t="s">
        <v>57</v>
      </c>
      <c r="B11" s="11"/>
      <c r="C11" s="24">
        <v>309</v>
      </c>
      <c r="D11" s="115"/>
      <c r="E11" s="24">
        <v>1</v>
      </c>
      <c r="F11" s="71"/>
      <c r="G11" s="24">
        <v>2</v>
      </c>
      <c r="H11" s="115"/>
      <c r="I11" s="25">
        <v>26</v>
      </c>
      <c r="O11" s="101"/>
      <c r="P11" s="102"/>
    </row>
    <row r="12" spans="1:16" ht="11.25" customHeight="1" x14ac:dyDescent="0.3">
      <c r="A12" s="66" t="s">
        <v>58</v>
      </c>
      <c r="B12" s="11"/>
      <c r="C12" s="24">
        <v>6170</v>
      </c>
      <c r="D12" s="115"/>
      <c r="E12" s="24">
        <v>522</v>
      </c>
      <c r="F12" s="71"/>
      <c r="G12" s="24">
        <v>190</v>
      </c>
      <c r="H12" s="115"/>
      <c r="I12" s="25">
        <v>6250</v>
      </c>
      <c r="O12" s="101"/>
      <c r="P12" s="103"/>
    </row>
    <row r="13" spans="1:16" ht="11.25" customHeight="1" x14ac:dyDescent="0.3">
      <c r="A13" s="66" t="s">
        <v>59</v>
      </c>
      <c r="B13" s="11"/>
      <c r="C13" s="24">
        <v>2120</v>
      </c>
      <c r="D13" s="115"/>
      <c r="E13" s="24">
        <v>200</v>
      </c>
      <c r="F13" s="71"/>
      <c r="G13" s="24">
        <v>225</v>
      </c>
      <c r="H13" s="115"/>
      <c r="I13" s="25">
        <v>1720</v>
      </c>
      <c r="O13" s="101"/>
      <c r="P13" s="102"/>
    </row>
    <row r="14" spans="1:16" ht="11.25" customHeight="1" x14ac:dyDescent="0.3">
      <c r="A14" s="66" t="s">
        <v>85</v>
      </c>
      <c r="B14" s="11"/>
      <c r="C14" s="24">
        <v>48</v>
      </c>
      <c r="D14" s="115"/>
      <c r="E14" s="24">
        <v>1</v>
      </c>
      <c r="F14" s="71"/>
      <c r="G14" s="68" t="s">
        <v>61</v>
      </c>
      <c r="H14" s="115"/>
      <c r="I14" s="25">
        <v>17</v>
      </c>
      <c r="O14" s="101"/>
      <c r="P14" s="102"/>
    </row>
    <row r="15" spans="1:16" ht="11.25" customHeight="1" x14ac:dyDescent="0.3">
      <c r="A15" s="66" t="s">
        <v>60</v>
      </c>
      <c r="B15" s="11"/>
      <c r="C15" s="24">
        <v>229</v>
      </c>
      <c r="D15" s="115"/>
      <c r="E15" s="24">
        <v>70</v>
      </c>
      <c r="F15" s="71"/>
      <c r="G15" s="24">
        <v>50</v>
      </c>
      <c r="H15" s="115"/>
      <c r="I15" s="24">
        <v>510</v>
      </c>
      <c r="O15" s="101"/>
      <c r="P15" s="103"/>
    </row>
    <row r="16" spans="1:16" ht="11.25" customHeight="1" x14ac:dyDescent="0.3">
      <c r="A16" s="66" t="s">
        <v>62</v>
      </c>
      <c r="B16" s="11"/>
      <c r="C16" s="24">
        <v>8580</v>
      </c>
      <c r="D16" s="115"/>
      <c r="E16" s="24">
        <v>872</v>
      </c>
      <c r="F16" s="71" t="s">
        <v>121</v>
      </c>
      <c r="G16" s="24">
        <v>895</v>
      </c>
      <c r="H16" s="71"/>
      <c r="I16" s="25">
        <v>9960</v>
      </c>
      <c r="O16" s="101"/>
      <c r="P16" s="103"/>
    </row>
    <row r="17" spans="1:16" ht="11.25" customHeight="1" x14ac:dyDescent="0.3">
      <c r="A17" s="66" t="s">
        <v>63</v>
      </c>
      <c r="B17" s="11"/>
      <c r="C17" s="24">
        <v>7560</v>
      </c>
      <c r="D17" s="115"/>
      <c r="E17" s="24">
        <v>565</v>
      </c>
      <c r="F17" s="71"/>
      <c r="G17" s="24">
        <v>606</v>
      </c>
      <c r="H17" s="115"/>
      <c r="I17" s="25">
        <v>7050</v>
      </c>
      <c r="O17" s="101"/>
      <c r="P17" s="102"/>
    </row>
    <row r="18" spans="1:16" ht="11.25" customHeight="1" x14ac:dyDescent="0.3">
      <c r="A18" s="66" t="s">
        <v>86</v>
      </c>
      <c r="B18" s="11"/>
      <c r="C18" s="24">
        <v>33</v>
      </c>
      <c r="D18" s="115"/>
      <c r="E18" s="68" t="s">
        <v>61</v>
      </c>
      <c r="F18" s="71"/>
      <c r="G18" s="68" t="s">
        <v>61</v>
      </c>
      <c r="H18" s="71"/>
      <c r="I18" s="116" t="s">
        <v>98</v>
      </c>
      <c r="O18" s="101"/>
      <c r="P18" s="102"/>
    </row>
    <row r="19" spans="1:16" ht="11.25" customHeight="1" x14ac:dyDescent="0.3">
      <c r="A19" s="66" t="s">
        <v>64</v>
      </c>
      <c r="B19" s="11"/>
      <c r="C19" s="24">
        <v>6590</v>
      </c>
      <c r="D19" s="115"/>
      <c r="E19" s="25">
        <v>498</v>
      </c>
      <c r="F19" s="71"/>
      <c r="G19" s="25">
        <v>491</v>
      </c>
      <c r="H19" s="109"/>
      <c r="I19" s="25">
        <v>7350</v>
      </c>
      <c r="O19" s="101"/>
      <c r="P19" s="102"/>
    </row>
    <row r="20" spans="1:16" ht="11.25" customHeight="1" x14ac:dyDescent="0.3">
      <c r="A20" s="66" t="s">
        <v>65</v>
      </c>
      <c r="B20" s="11"/>
      <c r="C20" s="24">
        <v>176</v>
      </c>
      <c r="D20" s="115"/>
      <c r="E20" s="68" t="s">
        <v>61</v>
      </c>
      <c r="F20" s="71"/>
      <c r="G20" s="68" t="s">
        <v>61</v>
      </c>
      <c r="H20" s="115"/>
      <c r="I20" s="24">
        <v>40</v>
      </c>
      <c r="O20" s="101"/>
      <c r="P20" s="102"/>
    </row>
    <row r="21" spans="1:16" ht="11.25" customHeight="1" x14ac:dyDescent="0.3">
      <c r="A21" s="66" t="s">
        <v>66</v>
      </c>
      <c r="B21" s="11"/>
      <c r="C21" s="24">
        <v>392</v>
      </c>
      <c r="D21" s="115"/>
      <c r="E21" s="24">
        <v>20</v>
      </c>
      <c r="F21" s="71"/>
      <c r="G21" s="24">
        <v>20</v>
      </c>
      <c r="H21" s="71"/>
      <c r="I21" s="25">
        <v>449</v>
      </c>
      <c r="O21" s="101"/>
      <c r="P21" s="102"/>
    </row>
    <row r="22" spans="1:16" ht="11.25" customHeight="1" x14ac:dyDescent="0.3">
      <c r="A22" s="66" t="s">
        <v>67</v>
      </c>
      <c r="B22" s="11"/>
      <c r="C22" s="24">
        <v>5</v>
      </c>
      <c r="D22" s="71"/>
      <c r="E22" s="24">
        <v>46</v>
      </c>
      <c r="F22" s="71" t="s">
        <v>121</v>
      </c>
      <c r="G22" s="24">
        <v>87</v>
      </c>
      <c r="H22" s="71"/>
      <c r="I22" s="24">
        <v>750</v>
      </c>
      <c r="O22" s="101"/>
      <c r="P22" s="102"/>
    </row>
    <row r="23" spans="1:16" ht="11.25" customHeight="1" x14ac:dyDescent="0.3">
      <c r="A23" s="67" t="s">
        <v>68</v>
      </c>
      <c r="B23" s="20"/>
      <c r="C23" s="55">
        <v>32200</v>
      </c>
      <c r="D23" s="108"/>
      <c r="E23" s="55">
        <v>2900</v>
      </c>
      <c r="F23" s="108" t="s">
        <v>121</v>
      </c>
      <c r="G23" s="55">
        <v>2520</v>
      </c>
      <c r="H23" s="55"/>
      <c r="I23" s="55">
        <v>34100</v>
      </c>
      <c r="K23" s="23"/>
      <c r="O23" s="101"/>
      <c r="P23" s="103"/>
    </row>
    <row r="24" spans="1:16" ht="11.25" customHeight="1" x14ac:dyDescent="0.3">
      <c r="A24" s="10" t="s">
        <v>87</v>
      </c>
      <c r="B24" s="11"/>
      <c r="C24" s="25"/>
      <c r="D24" s="4"/>
      <c r="E24" s="25"/>
      <c r="F24" s="3"/>
      <c r="G24" s="25"/>
      <c r="H24" s="3"/>
      <c r="I24" s="25"/>
      <c r="O24" s="101"/>
      <c r="P24" s="102"/>
    </row>
    <row r="25" spans="1:16" ht="11.25" customHeight="1" x14ac:dyDescent="0.3">
      <c r="A25" s="66" t="s">
        <v>93</v>
      </c>
      <c r="B25" s="11"/>
      <c r="C25" s="25">
        <v>1910</v>
      </c>
      <c r="D25" s="107"/>
      <c r="E25" s="25">
        <v>189</v>
      </c>
      <c r="F25" s="107"/>
      <c r="G25" s="25">
        <v>88</v>
      </c>
      <c r="H25" s="109"/>
      <c r="I25" s="25">
        <v>1590</v>
      </c>
      <c r="O25" s="101"/>
      <c r="P25" s="103"/>
    </row>
    <row r="26" spans="1:16" ht="11.25" customHeight="1" x14ac:dyDescent="0.3">
      <c r="A26" s="66" t="s">
        <v>94</v>
      </c>
      <c r="B26" s="11"/>
      <c r="C26" s="25">
        <v>1200</v>
      </c>
      <c r="D26" s="107"/>
      <c r="E26" s="25">
        <v>79</v>
      </c>
      <c r="F26" s="107"/>
      <c r="G26" s="25">
        <v>82</v>
      </c>
      <c r="H26" s="107"/>
      <c r="I26" s="25">
        <v>1130</v>
      </c>
      <c r="O26" s="101"/>
      <c r="P26" s="103"/>
    </row>
    <row r="27" spans="1:16" ht="11.25" customHeight="1" x14ac:dyDescent="0.3">
      <c r="A27" s="66" t="s">
        <v>88</v>
      </c>
      <c r="B27" s="11"/>
      <c r="C27" s="25">
        <v>219</v>
      </c>
      <c r="D27" s="107"/>
      <c r="E27" s="25">
        <v>19</v>
      </c>
      <c r="F27" s="107"/>
      <c r="G27" s="25">
        <v>12</v>
      </c>
      <c r="H27" s="109"/>
      <c r="I27" s="25">
        <v>171</v>
      </c>
    </row>
    <row r="28" spans="1:16" ht="11.25" customHeight="1" x14ac:dyDescent="0.3">
      <c r="A28" s="66" t="s">
        <v>89</v>
      </c>
      <c r="B28" s="11"/>
      <c r="C28" s="25">
        <v>86</v>
      </c>
      <c r="D28" s="107"/>
      <c r="E28" s="69">
        <v>2</v>
      </c>
      <c r="F28" s="107"/>
      <c r="G28" s="25">
        <v>21</v>
      </c>
      <c r="H28" s="107"/>
      <c r="I28" s="25">
        <v>98</v>
      </c>
    </row>
    <row r="29" spans="1:16" ht="11.25" customHeight="1" x14ac:dyDescent="0.3">
      <c r="A29" s="66" t="s">
        <v>95</v>
      </c>
      <c r="B29" s="11"/>
      <c r="C29" s="25">
        <v>94</v>
      </c>
      <c r="D29" s="107"/>
      <c r="E29" s="117">
        <v>7</v>
      </c>
      <c r="F29" s="107"/>
      <c r="G29" s="117">
        <v>8</v>
      </c>
      <c r="H29" s="109"/>
      <c r="I29" s="25">
        <v>74</v>
      </c>
    </row>
    <row r="30" spans="1:16" ht="11.25" customHeight="1" x14ac:dyDescent="0.3">
      <c r="A30" s="66" t="s">
        <v>90</v>
      </c>
      <c r="B30" s="11"/>
      <c r="C30" s="25">
        <v>1</v>
      </c>
      <c r="D30" s="107"/>
      <c r="E30" s="69" t="s">
        <v>61</v>
      </c>
      <c r="F30" s="107"/>
      <c r="G30" s="24">
        <v>8</v>
      </c>
      <c r="H30" s="3"/>
      <c r="I30" s="25">
        <v>11</v>
      </c>
    </row>
    <row r="31" spans="1:16" ht="11.25" customHeight="1" x14ac:dyDescent="0.3">
      <c r="A31" s="66" t="s">
        <v>96</v>
      </c>
      <c r="B31" s="11"/>
      <c r="C31" s="25">
        <v>27200</v>
      </c>
      <c r="D31" s="107"/>
      <c r="E31" s="24">
        <v>3430</v>
      </c>
      <c r="F31" s="107"/>
      <c r="G31" s="24">
        <v>4340</v>
      </c>
      <c r="H31" s="115"/>
      <c r="I31" s="25">
        <v>52100</v>
      </c>
    </row>
    <row r="32" spans="1:16" ht="11.25" customHeight="1" x14ac:dyDescent="0.3">
      <c r="A32" s="66" t="s">
        <v>101</v>
      </c>
      <c r="B32" s="11"/>
      <c r="C32" s="25">
        <v>921</v>
      </c>
      <c r="D32" s="107"/>
      <c r="E32" s="12">
        <v>68</v>
      </c>
      <c r="F32" s="107"/>
      <c r="G32" s="12">
        <v>53</v>
      </c>
      <c r="H32" s="111"/>
      <c r="I32" s="25">
        <v>732</v>
      </c>
    </row>
    <row r="33" spans="1:10" ht="11.25" customHeight="1" x14ac:dyDescent="0.3">
      <c r="A33" s="10" t="s">
        <v>91</v>
      </c>
      <c r="B33" s="20"/>
      <c r="C33" s="12"/>
      <c r="D33" s="6"/>
      <c r="E33" s="12"/>
      <c r="F33" s="6"/>
      <c r="G33" s="12"/>
      <c r="H33" s="6"/>
      <c r="I33" s="25"/>
    </row>
    <row r="34" spans="1:10" ht="11.25" customHeight="1" x14ac:dyDescent="0.3">
      <c r="A34" s="41" t="s">
        <v>92</v>
      </c>
      <c r="B34" s="11"/>
      <c r="C34" s="25">
        <v>1150</v>
      </c>
      <c r="D34" s="109"/>
      <c r="E34" s="12">
        <v>144</v>
      </c>
      <c r="F34" s="107"/>
      <c r="G34" s="12">
        <v>108</v>
      </c>
      <c r="H34" s="111"/>
      <c r="I34" s="25">
        <v>1560</v>
      </c>
    </row>
    <row r="35" spans="1:10" ht="11.25" customHeight="1" x14ac:dyDescent="0.3">
      <c r="A35" s="13" t="s">
        <v>93</v>
      </c>
      <c r="B35" s="42"/>
      <c r="C35" s="15">
        <v>1040</v>
      </c>
      <c r="D35" s="5"/>
      <c r="E35" s="15">
        <v>68</v>
      </c>
      <c r="F35" s="5"/>
      <c r="G35" s="15">
        <v>117</v>
      </c>
      <c r="H35" s="5"/>
      <c r="I35" s="15">
        <v>965</v>
      </c>
    </row>
    <row r="36" spans="1:10" ht="11.25" customHeight="1" x14ac:dyDescent="0.3">
      <c r="A36" s="135" t="s">
        <v>123</v>
      </c>
      <c r="B36" s="136"/>
      <c r="C36" s="136"/>
      <c r="D36" s="136"/>
      <c r="E36" s="136"/>
      <c r="F36" s="136"/>
      <c r="G36" s="136"/>
      <c r="H36" s="136"/>
      <c r="I36" s="136"/>
      <c r="J36" s="53"/>
    </row>
    <row r="37" spans="1:10" ht="11.25" customHeight="1" x14ac:dyDescent="0.3">
      <c r="A37" s="134" t="s">
        <v>52</v>
      </c>
      <c r="B37" s="129"/>
      <c r="C37" s="129"/>
      <c r="D37" s="129"/>
      <c r="E37" s="129"/>
      <c r="F37" s="129"/>
      <c r="G37" s="129"/>
      <c r="H37" s="129"/>
      <c r="I37" s="129"/>
      <c r="J37" s="1"/>
    </row>
    <row r="38" spans="1:10" ht="11.25" customHeight="1" x14ac:dyDescent="0.25">
      <c r="A38" s="132" t="s">
        <v>100</v>
      </c>
      <c r="B38" s="129"/>
      <c r="C38" s="129"/>
      <c r="D38" s="129"/>
      <c r="E38" s="129"/>
      <c r="F38" s="129"/>
      <c r="G38" s="129"/>
      <c r="H38" s="129"/>
      <c r="I38" s="129"/>
      <c r="J38" s="1"/>
    </row>
    <row r="39" spans="1:10" ht="11.25" customHeight="1" x14ac:dyDescent="0.3">
      <c r="A39" s="132" t="s">
        <v>99</v>
      </c>
      <c r="B39" s="129"/>
      <c r="C39" s="129"/>
      <c r="D39" s="129"/>
      <c r="E39" s="129"/>
      <c r="F39" s="129"/>
      <c r="G39" s="129"/>
      <c r="H39" s="129"/>
      <c r="I39" s="129"/>
      <c r="J39" s="1"/>
    </row>
    <row r="40" spans="1:10" ht="11.25" customHeight="1" x14ac:dyDescent="0.3">
      <c r="A40" s="132"/>
      <c r="B40" s="133"/>
      <c r="C40" s="133"/>
      <c r="D40" s="133"/>
      <c r="E40" s="133"/>
      <c r="F40" s="133"/>
      <c r="G40" s="133"/>
      <c r="H40" s="133"/>
      <c r="I40" s="133"/>
      <c r="J40" s="1"/>
    </row>
    <row r="41" spans="1:10" ht="11.25" customHeight="1" x14ac:dyDescent="0.3">
      <c r="A41" s="128" t="s">
        <v>69</v>
      </c>
      <c r="B41" s="129"/>
      <c r="C41" s="129"/>
      <c r="D41" s="129"/>
      <c r="E41" s="129"/>
      <c r="F41" s="129"/>
      <c r="G41" s="129"/>
      <c r="H41" s="129"/>
      <c r="I41" s="129"/>
      <c r="J41" s="53"/>
    </row>
  </sheetData>
  <mergeCells count="12">
    <mergeCell ref="A5:I5"/>
    <mergeCell ref="A4:I4"/>
    <mergeCell ref="A3:I3"/>
    <mergeCell ref="A2:I2"/>
    <mergeCell ref="A1:I1"/>
    <mergeCell ref="E6:I6"/>
    <mergeCell ref="A41:I41"/>
    <mergeCell ref="A40:I40"/>
    <mergeCell ref="A39:I39"/>
    <mergeCell ref="A38:I38"/>
    <mergeCell ref="A37:I37"/>
    <mergeCell ref="A36:I3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110" zoomScaleNormal="110" workbookViewId="0">
      <selection sqref="A1:Q1"/>
    </sheetView>
  </sheetViews>
  <sheetFormatPr defaultColWidth="8.85546875" defaultRowHeight="11.25" customHeight="1" x14ac:dyDescent="0.25"/>
  <cols>
    <col min="1" max="1" width="18.14062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5.28515625" style="19" bestFit="1" customWidth="1"/>
    <col min="6" max="6" width="1.7109375" style="100" customWidth="1"/>
    <col min="7" max="7" width="7.140625" style="19" bestFit="1" customWidth="1"/>
    <col min="8" max="8" width="1.7109375" style="100" customWidth="1"/>
    <col min="9" max="9" width="4.85546875" style="19" bestFit="1" customWidth="1"/>
    <col min="10" max="10" width="1.7109375" style="18" customWidth="1"/>
    <col min="11" max="11" width="5.28515625" style="19" bestFit="1" customWidth="1"/>
    <col min="12" max="12" width="1.7109375" style="19" customWidth="1"/>
    <col min="13" max="13" width="7.140625" style="19" bestFit="1" customWidth="1"/>
    <col min="14" max="14" width="1.7109375" style="19" customWidth="1"/>
    <col min="15" max="15" width="4.85546875" style="19" bestFit="1" customWidth="1"/>
    <col min="16" max="16" width="1.7109375" style="19" customWidth="1"/>
    <col min="17" max="17" width="6.85546875" style="19" bestFit="1" customWidth="1"/>
    <col min="18" max="16384" width="8.85546875" style="19"/>
  </cols>
  <sheetData>
    <row r="1" spans="1:17" ht="11.25" customHeight="1" x14ac:dyDescent="0.3">
      <c r="A1" s="119" t="s">
        <v>70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11.25" customHeight="1" x14ac:dyDescent="0.3">
      <c r="A2" s="119" t="s">
        <v>80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ht="11.2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ht="11.25" customHeight="1" x14ac:dyDescent="0.3">
      <c r="A4" s="119" t="s">
        <v>71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1.25" customHeight="1" x14ac:dyDescent="0.3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11.25" customHeight="1" x14ac:dyDescent="0.3">
      <c r="A6" s="9"/>
      <c r="B6" s="9"/>
      <c r="C6" s="57"/>
      <c r="D6" s="57"/>
      <c r="E6" s="137">
        <v>2017</v>
      </c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7" ht="11.25" customHeight="1" x14ac:dyDescent="0.25">
      <c r="A7" s="26"/>
      <c r="B7" s="26"/>
      <c r="C7" s="9"/>
      <c r="D7" s="27"/>
      <c r="E7" s="121" t="s">
        <v>26</v>
      </c>
      <c r="F7" s="121"/>
      <c r="G7" s="121"/>
      <c r="H7" s="121"/>
      <c r="I7" s="121"/>
      <c r="J7" s="9"/>
      <c r="K7" s="121" t="s">
        <v>27</v>
      </c>
      <c r="L7" s="121"/>
      <c r="M7" s="121"/>
      <c r="N7" s="121"/>
      <c r="O7" s="121"/>
      <c r="Q7" s="9" t="s">
        <v>110</v>
      </c>
    </row>
    <row r="8" spans="1:17" ht="11.25" customHeight="1" x14ac:dyDescent="0.3">
      <c r="A8" s="63" t="s">
        <v>72</v>
      </c>
      <c r="B8" s="54"/>
      <c r="C8" s="63" t="s">
        <v>108</v>
      </c>
      <c r="D8" s="28"/>
      <c r="E8" s="91" t="s">
        <v>6</v>
      </c>
      <c r="F8" s="28"/>
      <c r="G8" s="91" t="s">
        <v>7</v>
      </c>
      <c r="H8" s="94"/>
      <c r="I8" s="91" t="s">
        <v>68</v>
      </c>
      <c r="J8" s="54"/>
      <c r="K8" s="63" t="s">
        <v>6</v>
      </c>
      <c r="L8" s="28"/>
      <c r="M8" s="63" t="s">
        <v>7</v>
      </c>
      <c r="N8" s="54"/>
      <c r="O8" s="63" t="s">
        <v>68</v>
      </c>
      <c r="P8" s="42"/>
      <c r="Q8" s="63" t="s">
        <v>27</v>
      </c>
    </row>
    <row r="9" spans="1:17" ht="11.25" customHeight="1" x14ac:dyDescent="0.3">
      <c r="A9" s="10" t="s">
        <v>102</v>
      </c>
      <c r="B9" s="20"/>
      <c r="C9" s="12">
        <v>2680</v>
      </c>
      <c r="D9" s="29"/>
      <c r="E9" s="12">
        <v>218</v>
      </c>
      <c r="F9" s="100" t="s">
        <v>121</v>
      </c>
      <c r="G9" s="68" t="s">
        <v>61</v>
      </c>
      <c r="H9" s="95"/>
      <c r="I9" s="25">
        <v>218</v>
      </c>
      <c r="J9" s="4" t="s">
        <v>121</v>
      </c>
      <c r="K9" s="12">
        <v>180</v>
      </c>
      <c r="L9" s="23"/>
      <c r="M9" s="68" t="s">
        <v>61</v>
      </c>
      <c r="N9" s="25"/>
      <c r="O9" s="25">
        <v>180</v>
      </c>
      <c r="Q9" s="25">
        <v>2580</v>
      </c>
    </row>
    <row r="10" spans="1:17" ht="11.25" customHeight="1" x14ac:dyDescent="0.3">
      <c r="A10" s="10" t="s">
        <v>73</v>
      </c>
      <c r="B10" s="20"/>
      <c r="C10" s="12">
        <v>306</v>
      </c>
      <c r="D10" s="29"/>
      <c r="E10" s="25">
        <v>21</v>
      </c>
      <c r="G10" s="69" t="s">
        <v>74</v>
      </c>
      <c r="H10" s="95"/>
      <c r="I10" s="25">
        <v>21</v>
      </c>
      <c r="J10" s="4"/>
      <c r="K10" s="25">
        <v>24</v>
      </c>
      <c r="L10" s="23"/>
      <c r="M10" s="69" t="s">
        <v>74</v>
      </c>
      <c r="N10" s="25"/>
      <c r="O10" s="25">
        <v>24</v>
      </c>
      <c r="Q10" s="25">
        <v>285</v>
      </c>
    </row>
    <row r="11" spans="1:17" ht="11.25" customHeight="1" x14ac:dyDescent="0.3">
      <c r="A11" s="10" t="s">
        <v>75</v>
      </c>
      <c r="B11" s="20"/>
      <c r="C11" s="12">
        <v>1760</v>
      </c>
      <c r="D11" s="29"/>
      <c r="E11" s="25">
        <v>81</v>
      </c>
      <c r="F11" s="100" t="s">
        <v>121</v>
      </c>
      <c r="G11" s="25">
        <v>95</v>
      </c>
      <c r="H11" s="95"/>
      <c r="I11" s="25">
        <v>176</v>
      </c>
      <c r="J11" s="4" t="s">
        <v>121</v>
      </c>
      <c r="K11" s="25">
        <v>59</v>
      </c>
      <c r="L11" s="23"/>
      <c r="M11" s="25">
        <v>95</v>
      </c>
      <c r="N11" s="25"/>
      <c r="O11" s="25">
        <v>154</v>
      </c>
      <c r="Q11" s="25">
        <v>2110</v>
      </c>
    </row>
    <row r="12" spans="1:17" ht="11.25" customHeight="1" x14ac:dyDescent="0.3">
      <c r="A12" s="10" t="s">
        <v>76</v>
      </c>
      <c r="B12" s="20"/>
      <c r="C12" s="12">
        <v>3190</v>
      </c>
      <c r="D12" s="29"/>
      <c r="E12" s="25">
        <v>465</v>
      </c>
      <c r="G12" s="69" t="s">
        <v>74</v>
      </c>
      <c r="H12" s="95"/>
      <c r="I12" s="25">
        <v>465</v>
      </c>
      <c r="J12" s="4"/>
      <c r="K12" s="25">
        <v>292</v>
      </c>
      <c r="L12" s="23"/>
      <c r="M12" s="69" t="s">
        <v>74</v>
      </c>
      <c r="N12" s="25"/>
      <c r="O12" s="25">
        <v>292</v>
      </c>
      <c r="Q12" s="25">
        <v>5350</v>
      </c>
    </row>
    <row r="13" spans="1:17" ht="11.25" customHeight="1" x14ac:dyDescent="0.3">
      <c r="A13" s="10" t="s">
        <v>77</v>
      </c>
      <c r="B13" s="20"/>
      <c r="C13" s="12">
        <v>3640</v>
      </c>
      <c r="D13" s="29"/>
      <c r="E13" s="25">
        <v>180</v>
      </c>
      <c r="F13" s="100" t="s">
        <v>121</v>
      </c>
      <c r="G13" s="69" t="s">
        <v>74</v>
      </c>
      <c r="H13" s="95"/>
      <c r="I13" s="25">
        <v>180</v>
      </c>
      <c r="J13" s="4" t="s">
        <v>121</v>
      </c>
      <c r="K13" s="25">
        <v>163</v>
      </c>
      <c r="L13" s="23"/>
      <c r="M13" s="69" t="s">
        <v>74</v>
      </c>
      <c r="N13" s="25"/>
      <c r="O13" s="25">
        <v>163</v>
      </c>
      <c r="Q13" s="25">
        <v>3690</v>
      </c>
    </row>
    <row r="14" spans="1:17" ht="11.25" customHeight="1" x14ac:dyDescent="0.3">
      <c r="A14" s="10" t="s">
        <v>78</v>
      </c>
      <c r="B14" s="20"/>
      <c r="C14" s="12">
        <v>364</v>
      </c>
      <c r="D14" s="29"/>
      <c r="E14" s="25">
        <v>25</v>
      </c>
      <c r="F14" s="100" t="s">
        <v>121</v>
      </c>
      <c r="G14" s="68" t="s">
        <v>61</v>
      </c>
      <c r="H14" s="96"/>
      <c r="I14" s="25">
        <v>25</v>
      </c>
      <c r="J14" s="71" t="s">
        <v>121</v>
      </c>
      <c r="K14" s="25">
        <v>22</v>
      </c>
      <c r="L14" s="23"/>
      <c r="M14" s="68" t="s">
        <v>61</v>
      </c>
      <c r="N14" s="24"/>
      <c r="O14" s="25">
        <v>22</v>
      </c>
      <c r="Q14" s="25">
        <v>312</v>
      </c>
    </row>
    <row r="15" spans="1:17" ht="11.25" customHeight="1" x14ac:dyDescent="0.3">
      <c r="A15" s="10" t="s">
        <v>103</v>
      </c>
      <c r="B15" s="20"/>
      <c r="C15" s="12">
        <v>7910</v>
      </c>
      <c r="D15" s="29"/>
      <c r="E15" s="25">
        <v>350</v>
      </c>
      <c r="F15" s="100" t="s">
        <v>121</v>
      </c>
      <c r="G15" s="68" t="s">
        <v>74</v>
      </c>
      <c r="H15" s="96"/>
      <c r="I15" s="25">
        <v>350</v>
      </c>
      <c r="J15" s="71" t="s">
        <v>121</v>
      </c>
      <c r="K15" s="25">
        <v>352</v>
      </c>
      <c r="L15" s="23"/>
      <c r="M15" s="68" t="s">
        <v>74</v>
      </c>
      <c r="N15" s="24"/>
      <c r="O15" s="25">
        <v>352</v>
      </c>
      <c r="Q15" s="25">
        <v>4380</v>
      </c>
    </row>
    <row r="16" spans="1:17" ht="11.25" customHeight="1" x14ac:dyDescent="0.3">
      <c r="A16" s="10" t="s">
        <v>104</v>
      </c>
      <c r="B16" s="20"/>
      <c r="C16" s="12">
        <v>6060</v>
      </c>
      <c r="D16" s="29"/>
      <c r="E16" s="25">
        <v>498</v>
      </c>
      <c r="G16" s="25">
        <v>126</v>
      </c>
      <c r="H16" s="93" t="s">
        <v>121</v>
      </c>
      <c r="I16" s="25">
        <v>624</v>
      </c>
      <c r="J16" s="4" t="s">
        <v>121</v>
      </c>
      <c r="K16" s="25">
        <v>493</v>
      </c>
      <c r="L16" s="23"/>
      <c r="M16" s="25">
        <v>119</v>
      </c>
      <c r="N16" s="25"/>
      <c r="O16" s="25">
        <v>612</v>
      </c>
      <c r="Q16" s="25">
        <v>6010</v>
      </c>
    </row>
    <row r="17" spans="1:17" ht="11.25" customHeight="1" x14ac:dyDescent="0.3">
      <c r="A17" s="13" t="s">
        <v>79</v>
      </c>
      <c r="B17" s="14"/>
      <c r="C17" s="32">
        <v>25900</v>
      </c>
      <c r="D17" s="30"/>
      <c r="E17" s="32">
        <v>1840</v>
      </c>
      <c r="F17" s="80" t="s">
        <v>121</v>
      </c>
      <c r="G17" s="32">
        <v>221</v>
      </c>
      <c r="H17" s="80" t="s">
        <v>121</v>
      </c>
      <c r="I17" s="32">
        <v>2060</v>
      </c>
      <c r="J17" s="70" t="s">
        <v>121</v>
      </c>
      <c r="K17" s="32">
        <v>1590</v>
      </c>
      <c r="L17" s="17"/>
      <c r="M17" s="32">
        <v>214</v>
      </c>
      <c r="N17" s="17"/>
      <c r="O17" s="32">
        <v>1800</v>
      </c>
      <c r="P17" s="52"/>
      <c r="Q17" s="32">
        <v>24700</v>
      </c>
    </row>
    <row r="18" spans="1:17" ht="11.25" customHeight="1" x14ac:dyDescent="0.3">
      <c r="A18" s="138" t="s">
        <v>119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11.25" customHeight="1" x14ac:dyDescent="0.3">
      <c r="A19" s="122" t="s">
        <v>52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ht="11.25" customHeight="1" x14ac:dyDescent="0.3">
      <c r="A20" s="122" t="s">
        <v>105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ht="11.25" customHeight="1" x14ac:dyDescent="0.3">
      <c r="A21" s="122" t="s">
        <v>106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ht="11.25" customHeight="1" x14ac:dyDescent="0.3">
      <c r="A22" s="122" t="s">
        <v>107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ht="11.25" customHeight="1" x14ac:dyDescent="0.3">
      <c r="A23" s="20"/>
      <c r="B23" s="20"/>
      <c r="C23" s="12"/>
      <c r="D23" s="21"/>
      <c r="E23" s="12"/>
      <c r="F23" s="97"/>
      <c r="G23" s="21"/>
      <c r="H23" s="97"/>
      <c r="I23" s="21"/>
    </row>
    <row r="24" spans="1:17" ht="11.25" customHeight="1" x14ac:dyDescent="0.3">
      <c r="A24" s="20"/>
      <c r="B24" s="20"/>
      <c r="C24" s="12"/>
      <c r="D24" s="21"/>
      <c r="E24" s="12"/>
      <c r="F24" s="97"/>
      <c r="G24" s="12"/>
      <c r="H24" s="98"/>
      <c r="I24" s="12"/>
    </row>
    <row r="25" spans="1:17" ht="11.25" customHeight="1" x14ac:dyDescent="0.3">
      <c r="A25" s="20"/>
      <c r="B25" s="20"/>
      <c r="C25" s="12"/>
      <c r="D25" s="21"/>
      <c r="E25" s="12"/>
      <c r="F25" s="97"/>
      <c r="G25" s="12"/>
      <c r="H25" s="98"/>
      <c r="I25" s="21"/>
    </row>
    <row r="26" spans="1:17" ht="11.25" customHeight="1" x14ac:dyDescent="0.3">
      <c r="A26" s="20"/>
      <c r="B26" s="20"/>
      <c r="C26" s="12"/>
      <c r="D26" s="21"/>
      <c r="E26" s="31"/>
      <c r="F26" s="97"/>
      <c r="G26" s="12"/>
      <c r="H26" s="98"/>
      <c r="I26" s="21"/>
    </row>
    <row r="27" spans="1:17" ht="11.25" customHeight="1" x14ac:dyDescent="0.3">
      <c r="A27" s="20"/>
      <c r="B27" s="20"/>
      <c r="C27" s="12"/>
      <c r="D27" s="21"/>
      <c r="E27" s="12"/>
      <c r="F27" s="97"/>
      <c r="G27" s="21"/>
      <c r="H27" s="97"/>
      <c r="I27" s="21"/>
    </row>
    <row r="28" spans="1:17" ht="11.25" customHeight="1" x14ac:dyDescent="0.3">
      <c r="A28" s="20"/>
      <c r="B28" s="20"/>
      <c r="C28" s="12"/>
      <c r="D28" s="21"/>
      <c r="E28" s="12"/>
      <c r="F28" s="97"/>
      <c r="G28" s="12"/>
      <c r="H28" s="98"/>
      <c r="I28" s="12"/>
    </row>
    <row r="29" spans="1:17" ht="11.25" customHeight="1" x14ac:dyDescent="0.3">
      <c r="A29" s="20"/>
      <c r="B29" s="20"/>
      <c r="C29" s="12"/>
      <c r="D29" s="21"/>
      <c r="E29" s="12"/>
      <c r="F29" s="97"/>
      <c r="G29" s="12"/>
      <c r="H29" s="98"/>
      <c r="I29" s="12"/>
    </row>
    <row r="30" spans="1:17" ht="11.25" customHeight="1" x14ac:dyDescent="0.3">
      <c r="A30" s="20"/>
      <c r="B30" s="20"/>
      <c r="C30" s="12"/>
      <c r="D30" s="21"/>
      <c r="E30" s="12"/>
      <c r="F30" s="97"/>
      <c r="G30" s="12"/>
      <c r="H30" s="99"/>
      <c r="I30" s="12"/>
    </row>
    <row r="31" spans="1:17" ht="11.25" customHeight="1" x14ac:dyDescent="0.3">
      <c r="A31" s="20"/>
      <c r="B31" s="11"/>
      <c r="C31" s="12"/>
      <c r="D31" s="21"/>
      <c r="E31" s="21"/>
      <c r="F31" s="97"/>
      <c r="G31" s="12"/>
      <c r="H31" s="98"/>
      <c r="I31" s="21"/>
    </row>
    <row r="32" spans="1:17" ht="11.25" customHeight="1" x14ac:dyDescent="0.3">
      <c r="A32" s="11"/>
      <c r="B32" s="20"/>
      <c r="C32" s="12"/>
      <c r="D32" s="21"/>
      <c r="E32" s="21"/>
      <c r="F32" s="97"/>
      <c r="G32" s="21"/>
      <c r="H32" s="97"/>
      <c r="I32" s="21"/>
    </row>
    <row r="33" spans="1:9" ht="11.25" customHeight="1" x14ac:dyDescent="0.3">
      <c r="A33" s="20"/>
      <c r="B33" s="11"/>
      <c r="C33" s="12"/>
      <c r="D33" s="21"/>
      <c r="E33" s="21"/>
      <c r="F33" s="97"/>
      <c r="G33" s="21"/>
      <c r="H33" s="97"/>
      <c r="I33" s="21"/>
    </row>
    <row r="34" spans="1:9" ht="11.25" customHeight="1" x14ac:dyDescent="0.3">
      <c r="A34" s="11"/>
      <c r="B34" s="21"/>
      <c r="C34" s="21"/>
      <c r="D34" s="21"/>
      <c r="E34" s="21"/>
      <c r="F34" s="97"/>
      <c r="G34" s="21"/>
      <c r="H34" s="97"/>
      <c r="I34" s="21"/>
    </row>
    <row r="35" spans="1:9" ht="11.25" customHeight="1" x14ac:dyDescent="0.3">
      <c r="A35" s="21"/>
      <c r="B35" s="29"/>
      <c r="C35" s="23"/>
      <c r="D35" s="23"/>
      <c r="E35" s="23"/>
      <c r="G35" s="23"/>
      <c r="I35" s="23"/>
    </row>
    <row r="36" spans="1:9" ht="11.25" customHeight="1" x14ac:dyDescent="0.3">
      <c r="A36" s="29"/>
      <c r="B36" s="29"/>
      <c r="C36" s="23"/>
      <c r="D36" s="23"/>
      <c r="E36" s="23"/>
      <c r="G36" s="23"/>
      <c r="I36" s="23"/>
    </row>
    <row r="37" spans="1:9" ht="11.25" customHeight="1" x14ac:dyDescent="0.3">
      <c r="A37" s="29"/>
      <c r="B37" s="29"/>
      <c r="C37" s="23"/>
      <c r="D37" s="23"/>
      <c r="E37" s="23"/>
      <c r="G37" s="23"/>
      <c r="I37" s="23"/>
    </row>
    <row r="38" spans="1:9" ht="11.25" customHeight="1" x14ac:dyDescent="0.3">
      <c r="A38" s="29"/>
      <c r="B38" s="29"/>
      <c r="C38" s="23"/>
      <c r="D38" s="23"/>
      <c r="E38" s="23"/>
      <c r="G38" s="23"/>
      <c r="I38" s="23"/>
    </row>
    <row r="39" spans="1:9" ht="11.25" customHeight="1" x14ac:dyDescent="0.3">
      <c r="A39" s="29"/>
      <c r="B39" s="29"/>
      <c r="C39" s="23"/>
      <c r="D39" s="23"/>
      <c r="E39" s="23"/>
      <c r="G39" s="23"/>
      <c r="I39" s="23"/>
    </row>
    <row r="40" spans="1:9" ht="11.25" customHeight="1" x14ac:dyDescent="0.3">
      <c r="A40" s="29"/>
      <c r="C40" s="23"/>
      <c r="D40" s="23"/>
      <c r="E40" s="23"/>
      <c r="G40" s="23"/>
      <c r="I40" s="23"/>
    </row>
  </sheetData>
  <mergeCells count="13">
    <mergeCell ref="A5:Q5"/>
    <mergeCell ref="A4:Q4"/>
    <mergeCell ref="A3:Q3"/>
    <mergeCell ref="A2:Q2"/>
    <mergeCell ref="A1:Q1"/>
    <mergeCell ref="E7:I7"/>
    <mergeCell ref="K7:O7"/>
    <mergeCell ref="E6:Q6"/>
    <mergeCell ref="A22:Q22"/>
    <mergeCell ref="A21:Q21"/>
    <mergeCell ref="A20:Q20"/>
    <mergeCell ref="A19:Q19"/>
    <mergeCell ref="A18:Q18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2016</dc:title>
  <dc:subject>USGS Mineral Industry Surveys</dc:subject>
  <dc:creator>USGS National Minerals Information Center</dc:creator>
  <cp:keywords>Tin, Statistics</cp:keywords>
  <cp:lastModifiedBy>Hakim, Samir</cp:lastModifiedBy>
  <cp:lastPrinted>2018-03-26T16:50:12Z</cp:lastPrinted>
  <dcterms:created xsi:type="dcterms:W3CDTF">2015-10-14T12:43:15Z</dcterms:created>
  <dcterms:modified xsi:type="dcterms:W3CDTF">2018-04-04T19:42:07Z</dcterms:modified>
</cp:coreProperties>
</file>