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95" windowWidth="15480" windowHeight="11400"/>
  </bookViews>
  <sheets>
    <sheet name="Text" sheetId="7" r:id="rId1"/>
    <sheet name="T1" sheetId="1" r:id="rId2"/>
    <sheet name="T2" sheetId="2" r:id="rId3"/>
    <sheet name="T3" sheetId="6" r:id="rId4"/>
    <sheet name="T4" sheetId="4" r:id="rId5"/>
    <sheet name="T5" sheetId="5" r:id="rId6"/>
  </sheets>
  <definedNames>
    <definedName name="_xlnm.Print_Area" localSheetId="2">'T2'!$A$1:$I$28</definedName>
    <definedName name="_xlnm.Print_Area" localSheetId="4">'T4'!$A$1:$I$35</definedName>
  </definedNames>
  <calcPr calcId="145621"/>
</workbook>
</file>

<file path=xl/calcChain.xml><?xml version="1.0" encoding="utf-8"?>
<calcChain xmlns="http://schemas.openxmlformats.org/spreadsheetml/2006/main">
  <c r="C20" i="2" l="1"/>
  <c r="E20" i="2"/>
  <c r="G20" i="2"/>
  <c r="I20" i="2"/>
</calcChain>
</file>

<file path=xl/sharedStrings.xml><?xml version="1.0" encoding="utf-8"?>
<sst xmlns="http://schemas.openxmlformats.org/spreadsheetml/2006/main" count="174" uniqueCount="125">
  <si>
    <t>Primary</t>
  </si>
  <si>
    <t>Secondary</t>
  </si>
  <si>
    <t>Stocks at end of period</t>
  </si>
  <si>
    <t>Kuala Lumpur</t>
  </si>
  <si>
    <t>January</t>
  </si>
  <si>
    <t>TABLE 2</t>
  </si>
  <si>
    <t>(Cents per pound)</t>
  </si>
  <si>
    <t>Period</t>
  </si>
  <si>
    <t>TABLE 3</t>
  </si>
  <si>
    <t>(Metric tons, unless otherwise noted)</t>
  </si>
  <si>
    <t>Tinplate waste</t>
  </si>
  <si>
    <t>(gross weight)</t>
  </si>
  <si>
    <t>Gross</t>
  </si>
  <si>
    <t>weight</t>
  </si>
  <si>
    <t>metric ton</t>
  </si>
  <si>
    <t>of plate</t>
  </si>
  <si>
    <t>(kilograms)</t>
  </si>
  <si>
    <t>Tin per</t>
  </si>
  <si>
    <t>Tinplate (all forms)</t>
  </si>
  <si>
    <t>TABLE 4</t>
  </si>
  <si>
    <t>(Metric tons)</t>
  </si>
  <si>
    <t>Country or product</t>
  </si>
  <si>
    <t>Imports:</t>
  </si>
  <si>
    <t>Metal (unwrought tin):</t>
  </si>
  <si>
    <t>Brazil</t>
  </si>
  <si>
    <t>China</t>
  </si>
  <si>
    <t>Indonesia</t>
  </si>
  <si>
    <t>Malaysia</t>
  </si>
  <si>
    <t>Peru</t>
  </si>
  <si>
    <t>Other</t>
  </si>
  <si>
    <t>Total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</si>
  <si>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</si>
  <si>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</si>
  <si>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</si>
  <si>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</si>
  <si>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</si>
  <si>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</si>
  <si>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</si>
  <si>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</si>
  <si>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</si>
  <si>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--</t>
  </si>
  <si>
    <t>W</t>
  </si>
  <si>
    <t>Tin</t>
  </si>
  <si>
    <t>Bolivia</t>
  </si>
  <si>
    <t xml:space="preserve">                                                                              </t>
  </si>
  <si>
    <t xml:space="preserve">                                               </t>
  </si>
  <si>
    <t>Singapore</t>
  </si>
  <si>
    <t>TABLE 1</t>
  </si>
  <si>
    <t xml:space="preserve">   Other (gross weight):</t>
  </si>
  <si>
    <t xml:space="preserve">   Alloys</t>
  </si>
  <si>
    <t xml:space="preserve">   Bars and rods</t>
  </si>
  <si>
    <t xml:space="preserve">   Waste and scrap</t>
  </si>
  <si>
    <r>
      <t>SALIENT TIN STATISTICS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</si>
  <si>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</si>
  <si>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</si>
  <si>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r>
      <t>Shipments</t>
    </r>
    <r>
      <rPr>
        <vertAlign val="superscript"/>
        <sz val="8"/>
        <rFont val="Times New Roman"/>
        <family val="1"/>
      </rPr>
      <t>2</t>
    </r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</si>
  <si>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</si>
  <si>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</si>
  <si>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Thailand</t>
  </si>
  <si>
    <t>Source: U.S. Census Bureau.</t>
  </si>
  <si>
    <t xml:space="preserve">   Plates, sheets, strip</t>
  </si>
  <si>
    <t xml:space="preserve">   Foil, tubes, pipes</t>
  </si>
  <si>
    <r>
      <t>2</t>
    </r>
    <r>
      <rPr>
        <sz val="8"/>
        <rFont val="Times New Roman"/>
        <family val="1"/>
      </rPr>
      <t>Source: American Iron and Steel Institute monthly publication.</t>
    </r>
  </si>
  <si>
    <t>Belgium</t>
  </si>
  <si>
    <t>content</t>
  </si>
  <si>
    <t>February</t>
  </si>
  <si>
    <t>2013:</t>
  </si>
  <si>
    <t>March</t>
  </si>
  <si>
    <t>April</t>
  </si>
  <si>
    <t>May</t>
  </si>
  <si>
    <t>June</t>
  </si>
  <si>
    <t>production</t>
  </si>
  <si>
    <t>(strips, cobbles, etc.)</t>
  </si>
  <si>
    <t>Production</t>
  </si>
  <si>
    <t>July</t>
  </si>
  <si>
    <t>August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</si>
  <si>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</si>
  <si>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Exports (unwrought tin and tin alloys)</t>
  </si>
  <si>
    <t>Reported consumption:</t>
  </si>
  <si>
    <t>Imports for consumption, unwrought tin</t>
  </si>
  <si>
    <t>Exports, unwrought tin and tin alloys</t>
  </si>
  <si>
    <t>Metals Week New York dealer, Grade A</t>
  </si>
  <si>
    <t>September</t>
  </si>
  <si>
    <t>-- Zero.</t>
  </si>
  <si>
    <t>London Metal Exchange cash</t>
  </si>
  <si>
    <t>October</t>
  </si>
  <si>
    <t>November</t>
  </si>
  <si>
    <r>
      <t xml:space="preserve">   Miscellaneous</t>
    </r>
    <r>
      <rPr>
        <vertAlign val="superscript"/>
        <sz val="8"/>
        <rFont val="Times New Roman"/>
        <family val="1"/>
      </rPr>
      <t>2</t>
    </r>
  </si>
  <si>
    <t>December</t>
  </si>
  <si>
    <r>
      <t>2013</t>
    </r>
    <r>
      <rPr>
        <vertAlign val="superscript"/>
        <sz val="8"/>
        <rFont val="Times New Roman"/>
        <family val="1"/>
      </rPr>
      <t>p</t>
    </r>
  </si>
  <si>
    <t>Year</t>
  </si>
  <si>
    <r>
      <t>3</t>
    </r>
    <r>
      <rPr>
        <sz val="8"/>
        <rFont val="Times New Roman"/>
        <family val="1"/>
      </rPr>
      <t>Source: Platts Metals Week.</t>
    </r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</si>
  <si>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</si>
  <si>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Prices (average cents per pound):</t>
    </r>
    <r>
      <rPr>
        <vertAlign val="superscript"/>
        <sz val="8"/>
        <rFont val="Times New Roman"/>
        <family val="1"/>
      </rPr>
      <t>3</t>
    </r>
  </si>
  <si>
    <r>
      <t>Metals Week composite</t>
    </r>
    <r>
      <rPr>
        <vertAlign val="superscript"/>
        <sz val="8"/>
        <rFont val="Times New Roman"/>
        <family val="1"/>
      </rPr>
      <t>4</t>
    </r>
  </si>
  <si>
    <r>
      <t>Year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</si>
  <si>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W Withheld to avoid disclosing company proprietary data; included with "Other." -- Zero.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</si>
  <si>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</si>
  <si>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</si>
  <si>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</si>
  <si>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</si>
  <si>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</si>
  <si>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</si>
  <si>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2014, January</t>
  </si>
  <si>
    <t>AVERAGE TIN PRICES</t>
  </si>
  <si>
    <r>
      <t>Metals Week composite</t>
    </r>
    <r>
      <rPr>
        <vertAlign val="superscript"/>
        <sz val="8"/>
        <rFont val="Times New Roman"/>
        <family val="1"/>
      </rPr>
      <t>1</t>
    </r>
  </si>
  <si>
    <t>January–December</t>
  </si>
  <si>
    <t>NA</t>
  </si>
  <si>
    <t>NA Not available.</t>
  </si>
  <si>
    <r>
      <t>1</t>
    </r>
    <r>
      <rPr>
        <sz val="8"/>
        <rFont val="Times New Roman"/>
        <family val="1"/>
      </rPr>
      <t>The Metals Week composite price is a calculated formula, not a market price, that</t>
    </r>
  </si>
  <si>
    <t>includes fixed and finance charges and a risk factor. It is normally substantially higher</t>
  </si>
  <si>
    <t xml:space="preserve">than other tin prices. Platts discontinued the Metals Week composite price on </t>
  </si>
  <si>
    <t>January 2, 2014.</t>
  </si>
  <si>
    <t>Source: Platts Metals Daily.</t>
  </si>
  <si>
    <r>
      <t>4</t>
    </r>
    <r>
      <rPr>
        <sz val="8"/>
        <rFont val="Times New Roman"/>
        <family val="1"/>
      </rPr>
      <t xml:space="preserve">The Metals Week composite price is a calculated formula, not a market price, that includes </t>
    </r>
  </si>
  <si>
    <t xml:space="preserve">fixed and finance charges and a risk factor. It is normally substantially higher than other tin </t>
  </si>
  <si>
    <t>only a small part of the total.</t>
  </si>
  <si>
    <r>
      <t>2</t>
    </r>
    <r>
      <rPr>
        <sz val="8"/>
        <rFont val="Times New Roman"/>
        <family val="1"/>
      </rPr>
      <t xml:space="preserve">Includes tin recovered from alloys and tinplate. The detinning of tinplate (coated steel) yields  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</si>
  <si>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Includes tin powders and flakes (HTS code 8007.00.3200) and other articles of tin not </t>
    </r>
  </si>
  <si>
    <t>elsewhere specified or included (HTS code 8007.00.5000).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</si>
  <si>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 NA not available.</t>
    </r>
  </si>
  <si>
    <t>prices. Platts discontinued the Metals Week composite price on January 2, 2014.</t>
  </si>
  <si>
    <t>This workbook includes an embedded Word document and 5 tables (See tabs below).</t>
  </si>
  <si>
    <t>This icon is linked to an embedded text document.</t>
  </si>
  <si>
    <t>Tin in January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</si>
</sst>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name val="Cambria"/>
      <family val="1"/>
    </font>
    <font>
      <vertAlign val="superscript"/>
      <sz val="10"/>
      <name val="Cambria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1"/>
    </xf>
    <xf numFmtId="4" fontId="2" fillId="0" borderId="3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" fontId="1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quotePrefix="1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horizontal="left" vertical="center" indent="2"/>
    </xf>
    <xf numFmtId="3" fontId="3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3"/>
    </xf>
    <xf numFmtId="3" fontId="1" fillId="0" borderId="4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0" fontId="2" fillId="0" borderId="0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indent="1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/>
    <xf numFmtId="4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5" fillId="0" borderId="0" xfId="0" applyFont="1"/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2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49695</xdr:colOff>
          <xdr:row>7</xdr:row>
          <xdr:rowOff>82827</xdr:rowOff>
        </xdr:from>
        <xdr:to>
          <xdr:col>1</xdr:col>
          <xdr:colOff>354495</xdr:colOff>
          <xdr:row>12</xdr:row>
          <xdr:rowOff>56323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 x14ac:dyDescent="0.2"/>
  <cols>
    <col min="1" max="16384" width="9.140625" style="101"/>
  </cols>
  <sheetData>
    <row r="6" spans="1:1" ht="11.25" customHeight="1" x14ac:dyDescent="0.2">
      <c r="A6" s="115" t="s">
        <v>124</v>
      </c>
    </row>
    <row r="7" spans="1:1" ht="11.25" customHeight="1" x14ac:dyDescent="0.2">
      <c r="A7" s="101" t="s">
        <v>122</v>
      </c>
    </row>
    <row r="14" spans="1:1" ht="11.25" customHeight="1" x14ac:dyDescent="0.2">
      <c r="A14" s="101" t="s">
        <v>123</v>
      </c>
    </row>
    <row r="20" spans="1:1" ht="11.25" customHeight="1" x14ac:dyDescent="0.2">
      <c r="A20" s="11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6146" r:id="rId4">
          <objectPr defaultSize="0" r:id="rId5">
            <anchor moveWithCells="1">
              <from>
                <xdr:col>0</xdr:col>
                <xdr:colOff>47625</xdr:colOff>
                <xdr:row>7</xdr:row>
                <xdr:rowOff>85725</xdr:rowOff>
              </from>
              <to>
                <xdr:col>1</xdr:col>
                <xdr:colOff>352425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614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zoomScale="115" zoomScaleNormal="115" workbookViewId="0">
      <selection sqref="A1:G1"/>
    </sheetView>
  </sheetViews>
  <sheetFormatPr defaultRowHeight="11.25" customHeight="1" x14ac:dyDescent="0.2"/>
  <cols>
    <col min="1" max="1" width="27.7109375" style="1" customWidth="1"/>
    <col min="2" max="2" width="1.7109375" style="1" customWidth="1"/>
    <col min="3" max="3" width="7.85546875" style="1" bestFit="1" customWidth="1"/>
    <col min="4" max="4" width="1.7109375" style="1" customWidth="1"/>
    <col min="5" max="5" width="7.85546875" style="1" customWidth="1"/>
    <col min="6" max="6" width="1.7109375" style="2" customWidth="1"/>
    <col min="7" max="7" width="7.7109375" style="2" customWidth="1"/>
    <col min="8" max="16384" width="9.140625" style="1"/>
  </cols>
  <sheetData>
    <row r="1" spans="1:7" ht="11.25" customHeight="1" x14ac:dyDescent="0.2">
      <c r="A1" s="120" t="s">
        <v>47</v>
      </c>
      <c r="B1" s="121"/>
      <c r="C1" s="121"/>
      <c r="D1" s="121"/>
      <c r="E1" s="121"/>
      <c r="F1" s="121"/>
      <c r="G1" s="121"/>
    </row>
    <row r="2" spans="1:7" ht="11.25" customHeight="1" x14ac:dyDescent="0.2">
      <c r="A2" s="120" t="s">
        <v>52</v>
      </c>
      <c r="B2" s="121"/>
      <c r="C2" s="121"/>
      <c r="D2" s="121"/>
      <c r="E2" s="121"/>
      <c r="F2" s="121"/>
      <c r="G2" s="121"/>
    </row>
    <row r="3" spans="1:7" ht="11.25" customHeight="1" x14ac:dyDescent="0.2">
      <c r="A3" s="32"/>
      <c r="B3" s="35"/>
      <c r="C3" s="35"/>
      <c r="D3" s="35"/>
      <c r="E3" s="35"/>
      <c r="F3" s="34"/>
      <c r="G3" s="34"/>
    </row>
    <row r="4" spans="1:7" ht="11.25" customHeight="1" x14ac:dyDescent="0.2">
      <c r="A4" s="122" t="s">
        <v>9</v>
      </c>
      <c r="B4" s="121"/>
      <c r="C4" s="121"/>
      <c r="D4" s="121"/>
      <c r="E4" s="121"/>
      <c r="F4" s="121"/>
      <c r="G4" s="121"/>
    </row>
    <row r="5" spans="1:7" ht="11.25" customHeight="1" x14ac:dyDescent="0.2">
      <c r="A5" s="23"/>
      <c r="B5" s="31"/>
      <c r="C5" s="31"/>
      <c r="D5" s="31"/>
      <c r="E5" s="31"/>
      <c r="F5" s="36"/>
      <c r="G5" s="36"/>
    </row>
    <row r="6" spans="1:7" ht="11.25" customHeight="1" x14ac:dyDescent="0.2">
      <c r="A6" s="31"/>
      <c r="B6" s="113"/>
      <c r="C6" s="118" t="s">
        <v>89</v>
      </c>
      <c r="D6" s="119"/>
      <c r="E6" s="119"/>
      <c r="F6" s="114"/>
      <c r="G6" s="102">
        <v>2014</v>
      </c>
    </row>
    <row r="7" spans="1:7" ht="11.25" customHeight="1" x14ac:dyDescent="0.2">
      <c r="A7" s="31"/>
      <c r="B7" s="31"/>
      <c r="C7" s="90" t="s">
        <v>90</v>
      </c>
      <c r="D7" s="32"/>
      <c r="E7" s="30" t="s">
        <v>88</v>
      </c>
      <c r="F7" s="37"/>
      <c r="G7" s="30" t="s">
        <v>4</v>
      </c>
    </row>
    <row r="8" spans="1:7" ht="11.25" customHeight="1" x14ac:dyDescent="0.2">
      <c r="A8" s="29" t="s">
        <v>92</v>
      </c>
      <c r="B8" s="11"/>
      <c r="C8" s="39">
        <v>11200</v>
      </c>
      <c r="D8" s="39"/>
      <c r="E8" s="39">
        <v>931</v>
      </c>
      <c r="F8" s="40"/>
      <c r="G8" s="39">
        <v>931</v>
      </c>
    </row>
    <row r="9" spans="1:7" ht="11.25" customHeight="1" x14ac:dyDescent="0.2">
      <c r="A9" s="29" t="s">
        <v>78</v>
      </c>
      <c r="B9" s="6"/>
      <c r="C9" s="42"/>
      <c r="D9" s="42"/>
      <c r="E9" s="42"/>
      <c r="F9" s="41"/>
      <c r="G9" s="42"/>
    </row>
    <row r="10" spans="1:7" ht="11.25" customHeight="1" x14ac:dyDescent="0.2">
      <c r="A10" s="25" t="s">
        <v>0</v>
      </c>
      <c r="B10" s="5"/>
      <c r="C10" s="44">
        <v>23500</v>
      </c>
      <c r="D10" s="44"/>
      <c r="E10" s="44">
        <v>1840</v>
      </c>
      <c r="F10" s="45"/>
      <c r="G10" s="44">
        <v>1610</v>
      </c>
    </row>
    <row r="11" spans="1:7" ht="11.25" customHeight="1" x14ac:dyDescent="0.2">
      <c r="A11" s="25" t="s">
        <v>1</v>
      </c>
      <c r="B11" s="11"/>
      <c r="C11" s="44">
        <v>2700</v>
      </c>
      <c r="D11" s="44"/>
      <c r="E11" s="44">
        <v>207</v>
      </c>
      <c r="F11" s="40"/>
      <c r="G11" s="44">
        <v>210</v>
      </c>
    </row>
    <row r="12" spans="1:7" ht="12.6" customHeight="1" x14ac:dyDescent="0.2">
      <c r="A12" s="29" t="s">
        <v>79</v>
      </c>
      <c r="B12" s="6"/>
      <c r="C12" s="46">
        <v>34900</v>
      </c>
      <c r="D12" s="46"/>
      <c r="E12" s="46">
        <v>2120</v>
      </c>
      <c r="F12" s="40"/>
      <c r="G12" s="46">
        <v>4340</v>
      </c>
    </row>
    <row r="13" spans="1:7" ht="12.6" customHeight="1" x14ac:dyDescent="0.2">
      <c r="A13" s="29" t="s">
        <v>80</v>
      </c>
      <c r="B13" s="11"/>
      <c r="C13" s="47">
        <v>5870</v>
      </c>
      <c r="D13" s="47"/>
      <c r="E13" s="47">
        <v>316</v>
      </c>
      <c r="F13" s="45"/>
      <c r="G13" s="47">
        <v>405</v>
      </c>
    </row>
    <row r="14" spans="1:7" ht="12.6" customHeight="1" x14ac:dyDescent="0.2">
      <c r="A14" s="29" t="s">
        <v>2</v>
      </c>
      <c r="B14" s="5"/>
      <c r="C14" s="44">
        <v>6520</v>
      </c>
      <c r="D14" s="44"/>
      <c r="E14" s="44">
        <v>6520</v>
      </c>
      <c r="F14" s="45"/>
      <c r="G14" s="44">
        <v>6540</v>
      </c>
    </row>
    <row r="15" spans="1:7" ht="12.6" customHeight="1" x14ac:dyDescent="0.2">
      <c r="A15" s="29" t="s">
        <v>93</v>
      </c>
      <c r="B15" s="6"/>
      <c r="C15" s="13"/>
      <c r="D15" s="97"/>
      <c r="E15" s="13"/>
      <c r="F15" s="7"/>
      <c r="G15" s="13"/>
    </row>
    <row r="16" spans="1:7" ht="12.6" customHeight="1" x14ac:dyDescent="0.2">
      <c r="A16" s="25" t="s">
        <v>94</v>
      </c>
      <c r="B16" s="6"/>
      <c r="C16" s="14">
        <v>1352.43</v>
      </c>
      <c r="D16" s="16"/>
      <c r="E16" s="14">
        <v>1379.8019999999999</v>
      </c>
      <c r="F16" s="15"/>
      <c r="G16" s="14" t="s">
        <v>107</v>
      </c>
    </row>
    <row r="17" spans="1:7" ht="11.25" customHeight="1" x14ac:dyDescent="0.2">
      <c r="A17" s="25" t="s">
        <v>81</v>
      </c>
      <c r="B17" s="8"/>
      <c r="C17" s="17">
        <v>1040.43</v>
      </c>
      <c r="D17" s="98"/>
      <c r="E17" s="17">
        <v>1065.0709999999999</v>
      </c>
      <c r="F17" s="18"/>
      <c r="G17" s="96">
        <v>1027.5</v>
      </c>
    </row>
    <row r="18" spans="1:7" ht="11.25" customHeight="1" x14ac:dyDescent="0.2">
      <c r="A18" s="25" t="s">
        <v>84</v>
      </c>
      <c r="B18" s="11"/>
      <c r="C18" s="17">
        <v>1011.92</v>
      </c>
      <c r="D18" s="17"/>
      <c r="E18" s="17">
        <v>1035.2739999999999</v>
      </c>
      <c r="F18" s="28"/>
      <c r="G18" s="14">
        <v>1000.862</v>
      </c>
    </row>
    <row r="19" spans="1:7" ht="12.6" customHeight="1" x14ac:dyDescent="0.2">
      <c r="A19" s="25" t="s">
        <v>3</v>
      </c>
      <c r="B19" s="5"/>
      <c r="C19" s="17">
        <v>1011.85</v>
      </c>
      <c r="D19" s="14"/>
      <c r="E19" s="17">
        <v>1031.875</v>
      </c>
      <c r="F19" s="19"/>
      <c r="G19" s="14">
        <v>998.13499999999999</v>
      </c>
    </row>
    <row r="20" spans="1:7" ht="11.25" customHeight="1" x14ac:dyDescent="0.2">
      <c r="A20" s="123" t="s">
        <v>120</v>
      </c>
      <c r="B20" s="124"/>
      <c r="C20" s="124"/>
      <c r="D20" s="124"/>
      <c r="E20" s="124"/>
      <c r="F20" s="124"/>
      <c r="G20" s="124"/>
    </row>
    <row r="21" spans="1:7" ht="12.6" customHeight="1" x14ac:dyDescent="0.2">
      <c r="A21" s="116" t="s">
        <v>53</v>
      </c>
      <c r="B21" s="117"/>
      <c r="C21" s="117"/>
      <c r="D21" s="117"/>
      <c r="E21" s="117"/>
      <c r="F21" s="117"/>
      <c r="G21" s="117"/>
    </row>
    <row r="22" spans="1:7" ht="12.6" customHeight="1" x14ac:dyDescent="0.2">
      <c r="A22" s="116" t="s">
        <v>117</v>
      </c>
      <c r="B22" s="117"/>
      <c r="C22" s="117"/>
      <c r="D22" s="117"/>
      <c r="E22" s="117"/>
      <c r="F22" s="117"/>
      <c r="G22" s="117"/>
    </row>
    <row r="23" spans="1:7" ht="12.6" customHeight="1" x14ac:dyDescent="0.2">
      <c r="A23" s="125" t="s">
        <v>116</v>
      </c>
      <c r="B23" s="117"/>
      <c r="C23" s="117"/>
      <c r="D23" s="117"/>
      <c r="E23" s="117"/>
      <c r="F23" s="117"/>
      <c r="G23" s="117"/>
    </row>
    <row r="24" spans="1:7" ht="11.25" customHeight="1" x14ac:dyDescent="0.2">
      <c r="A24" s="116" t="s">
        <v>91</v>
      </c>
      <c r="B24" s="117"/>
      <c r="C24" s="117"/>
      <c r="D24" s="117"/>
      <c r="E24" s="117"/>
      <c r="F24" s="117"/>
      <c r="G24" s="117"/>
    </row>
    <row r="25" spans="1:7" ht="12.6" customHeight="1" x14ac:dyDescent="0.2">
      <c r="A25" s="116" t="s">
        <v>114</v>
      </c>
      <c r="B25" s="117"/>
      <c r="C25" s="117"/>
      <c r="D25" s="117"/>
      <c r="E25" s="117"/>
      <c r="F25" s="117"/>
      <c r="G25" s="117"/>
    </row>
    <row r="26" spans="1:7" ht="12.6" customHeight="1" x14ac:dyDescent="0.2">
      <c r="A26" s="125" t="s">
        <v>115</v>
      </c>
      <c r="B26" s="117"/>
      <c r="C26" s="117"/>
      <c r="D26" s="117"/>
      <c r="E26" s="117"/>
      <c r="F26" s="117"/>
      <c r="G26" s="117"/>
    </row>
    <row r="27" spans="1:7" ht="11.25" customHeight="1" x14ac:dyDescent="0.2">
      <c r="A27" s="126" t="s">
        <v>121</v>
      </c>
      <c r="B27" s="117"/>
      <c r="C27" s="117"/>
      <c r="D27" s="117"/>
      <c r="E27" s="117"/>
      <c r="F27" s="117"/>
      <c r="G27" s="117"/>
    </row>
  </sheetData>
  <mergeCells count="12">
    <mergeCell ref="A23:G23"/>
    <mergeCell ref="A24:G24"/>
    <mergeCell ref="A25:G25"/>
    <mergeCell ref="A26:G26"/>
    <mergeCell ref="A27:G27"/>
    <mergeCell ref="A21:G21"/>
    <mergeCell ref="A22:G22"/>
    <mergeCell ref="C6:E6"/>
    <mergeCell ref="A1:G1"/>
    <mergeCell ref="A2:G2"/>
    <mergeCell ref="A4:G4"/>
    <mergeCell ref="A20:G20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15.7109375" style="21" customWidth="1"/>
    <col min="2" max="2" width="1.7109375" style="21" customWidth="1"/>
    <col min="3" max="3" width="7.5703125" style="21" customWidth="1"/>
    <col min="4" max="4" width="1.7109375" style="21" customWidth="1"/>
    <col min="5" max="5" width="7.42578125" style="21" bestFit="1" customWidth="1"/>
    <col min="6" max="6" width="1.7109375" style="21" customWidth="1"/>
    <col min="7" max="7" width="7.5703125" style="21" customWidth="1"/>
    <col min="8" max="8" width="1.7109375" style="21" customWidth="1"/>
    <col min="9" max="9" width="6.42578125" style="21" customWidth="1"/>
    <col min="10" max="10" width="9.140625" style="21"/>
    <col min="11" max="11" width="13.28515625" style="21" customWidth="1"/>
    <col min="12" max="16384" width="9.140625" style="21"/>
  </cols>
  <sheetData>
    <row r="1" spans="1:9" ht="11.25" customHeight="1" x14ac:dyDescent="0.2">
      <c r="A1" s="127" t="s">
        <v>5</v>
      </c>
      <c r="B1" s="127"/>
      <c r="C1" s="127"/>
      <c r="D1" s="127"/>
      <c r="E1" s="127"/>
      <c r="F1" s="127"/>
      <c r="G1" s="127"/>
      <c r="H1" s="127"/>
      <c r="I1" s="127"/>
    </row>
    <row r="2" spans="1:9" ht="11.25" customHeight="1" x14ac:dyDescent="0.2">
      <c r="A2" s="127" t="s">
        <v>104</v>
      </c>
      <c r="B2" s="127"/>
      <c r="C2" s="127"/>
      <c r="D2" s="127"/>
      <c r="E2" s="127"/>
      <c r="F2" s="127"/>
      <c r="G2" s="127"/>
      <c r="H2" s="127"/>
      <c r="I2" s="127"/>
    </row>
    <row r="3" spans="1:9" ht="11.25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ht="12.6" customHeight="1" x14ac:dyDescent="0.2">
      <c r="A4" s="127" t="s">
        <v>6</v>
      </c>
      <c r="B4" s="127"/>
      <c r="C4" s="127"/>
      <c r="D4" s="127"/>
      <c r="E4" s="127"/>
      <c r="F4" s="127"/>
      <c r="G4" s="127"/>
      <c r="H4" s="127"/>
      <c r="I4" s="127"/>
    </row>
    <row r="5" spans="1:9" ht="11.2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ht="55.5" customHeight="1" x14ac:dyDescent="0.2">
      <c r="A6" s="91" t="s">
        <v>7</v>
      </c>
      <c r="B6" s="10"/>
      <c r="C6" s="92" t="s">
        <v>105</v>
      </c>
      <c r="D6" s="91"/>
      <c r="E6" s="93" t="s">
        <v>81</v>
      </c>
      <c r="F6" s="91"/>
      <c r="G6" s="93" t="s">
        <v>84</v>
      </c>
      <c r="H6" s="94"/>
      <c r="I6" s="93" t="s">
        <v>3</v>
      </c>
    </row>
    <row r="7" spans="1:9" ht="11.25" customHeight="1" x14ac:dyDescent="0.2">
      <c r="A7" s="23" t="s">
        <v>66</v>
      </c>
      <c r="B7" s="4"/>
      <c r="C7" s="24"/>
      <c r="D7" s="4"/>
      <c r="E7" s="24"/>
      <c r="F7" s="4"/>
      <c r="G7" s="24"/>
    </row>
    <row r="8" spans="1:9" ht="11.25" customHeight="1" x14ac:dyDescent="0.2">
      <c r="A8" s="25" t="s">
        <v>4</v>
      </c>
      <c r="B8" s="106"/>
      <c r="C8" s="24">
        <v>1485.788</v>
      </c>
      <c r="D8" s="22"/>
      <c r="E8" s="24">
        <v>1145.556</v>
      </c>
      <c r="F8" s="22"/>
      <c r="G8" s="24">
        <v>1118.162</v>
      </c>
      <c r="H8" s="22"/>
      <c r="I8" s="24">
        <v>1113.789</v>
      </c>
    </row>
    <row r="9" spans="1:9" ht="11.25" customHeight="1" x14ac:dyDescent="0.2">
      <c r="A9" s="27" t="s">
        <v>65</v>
      </c>
      <c r="B9" s="4"/>
      <c r="C9" s="24">
        <v>1471.1130000000001</v>
      </c>
      <c r="D9" s="4"/>
      <c r="E9" s="24">
        <v>1125.5</v>
      </c>
      <c r="F9" s="4"/>
      <c r="G9" s="16">
        <v>1103.1590000000001</v>
      </c>
      <c r="H9" s="22"/>
      <c r="I9" s="16">
        <v>1102.991</v>
      </c>
    </row>
    <row r="10" spans="1:9" ht="11.25" customHeight="1" x14ac:dyDescent="0.2">
      <c r="A10" s="27" t="s">
        <v>67</v>
      </c>
      <c r="B10" s="4"/>
      <c r="C10" s="24">
        <v>1412.8030000000001</v>
      </c>
      <c r="D10" s="4"/>
      <c r="E10" s="24">
        <v>1089.125</v>
      </c>
      <c r="F10" s="4"/>
      <c r="G10" s="16">
        <v>1058.3389999999999</v>
      </c>
      <c r="H10" s="22"/>
      <c r="I10" s="16">
        <v>1059.6489999999999</v>
      </c>
    </row>
    <row r="11" spans="1:9" ht="11.25" customHeight="1" x14ac:dyDescent="0.2">
      <c r="A11" s="27" t="s">
        <v>68</v>
      </c>
      <c r="B11" s="4"/>
      <c r="C11" s="24">
        <v>1318.704</v>
      </c>
      <c r="D11" s="4"/>
      <c r="E11" s="24">
        <v>1020.5</v>
      </c>
      <c r="F11" s="4"/>
      <c r="G11" s="16">
        <v>983.61500000000001</v>
      </c>
      <c r="H11" s="22"/>
      <c r="I11" s="16">
        <v>987.73500000000001</v>
      </c>
    </row>
    <row r="12" spans="1:9" ht="11.25" customHeight="1" x14ac:dyDescent="0.2">
      <c r="A12" s="27" t="s">
        <v>69</v>
      </c>
      <c r="B12" s="4"/>
      <c r="C12" s="24">
        <v>1261.5840000000001</v>
      </c>
      <c r="D12" s="110"/>
      <c r="E12" s="111">
        <v>972</v>
      </c>
      <c r="F12" s="4"/>
      <c r="G12" s="16">
        <v>939.827</v>
      </c>
      <c r="H12" s="22"/>
      <c r="I12" s="16">
        <v>942.46500000000003</v>
      </c>
    </row>
    <row r="13" spans="1:9" ht="11.25" customHeight="1" x14ac:dyDescent="0.2">
      <c r="A13" s="27" t="s">
        <v>70</v>
      </c>
      <c r="B13" s="4"/>
      <c r="C13" s="24">
        <v>1235.9010000000001</v>
      </c>
      <c r="D13" s="110"/>
      <c r="E13" s="111">
        <v>957.93799999999999</v>
      </c>
      <c r="F13" s="4"/>
      <c r="G13" s="16">
        <v>919.04100000000005</v>
      </c>
      <c r="H13" s="22"/>
      <c r="I13" s="16">
        <v>922.23800000000006</v>
      </c>
    </row>
    <row r="14" spans="1:9" ht="11.25" customHeight="1" x14ac:dyDescent="0.2">
      <c r="A14" s="27" t="s">
        <v>74</v>
      </c>
      <c r="B14" s="4"/>
      <c r="C14" s="24">
        <v>1194.01</v>
      </c>
      <c r="D14" s="110"/>
      <c r="E14" s="111">
        <v>920.05600000000004</v>
      </c>
      <c r="F14" s="4"/>
      <c r="G14" s="16">
        <v>888.29200000000003</v>
      </c>
      <c r="H14" s="22"/>
      <c r="I14" s="16">
        <v>887.702</v>
      </c>
    </row>
    <row r="15" spans="1:9" ht="11.25" customHeight="1" x14ac:dyDescent="0.2">
      <c r="A15" s="27" t="s">
        <v>75</v>
      </c>
      <c r="B15" s="4"/>
      <c r="C15" s="24">
        <v>1308.876</v>
      </c>
      <c r="D15" s="110"/>
      <c r="E15" s="111">
        <v>1011.5</v>
      </c>
      <c r="F15" s="4"/>
      <c r="G15" s="16">
        <v>980.68299999999999</v>
      </c>
      <c r="H15" s="22"/>
      <c r="I15" s="16">
        <v>976.97900000000004</v>
      </c>
    </row>
    <row r="16" spans="1:9" ht="11.25" customHeight="1" x14ac:dyDescent="0.2">
      <c r="A16" s="27" t="s">
        <v>82</v>
      </c>
      <c r="B16" s="4"/>
      <c r="C16" s="24">
        <v>1374.2149999999999</v>
      </c>
      <c r="D16" s="110"/>
      <c r="E16" s="111">
        <v>1058.556</v>
      </c>
      <c r="F16" s="4"/>
      <c r="G16" s="16">
        <v>1031.431</v>
      </c>
      <c r="H16" s="22"/>
      <c r="I16" s="16">
        <v>1027.1099999999999</v>
      </c>
    </row>
    <row r="17" spans="1:9" ht="11.25" customHeight="1" x14ac:dyDescent="0.2">
      <c r="A17" s="27" t="s">
        <v>85</v>
      </c>
      <c r="B17" s="4"/>
      <c r="C17" s="24">
        <v>1402.2180000000001</v>
      </c>
      <c r="D17" s="110"/>
      <c r="E17" s="111">
        <v>1070.722</v>
      </c>
      <c r="F17" s="4"/>
      <c r="G17" s="16">
        <v>1048.8530000000001</v>
      </c>
      <c r="H17" s="22"/>
      <c r="I17" s="16">
        <v>1052.0260000000001</v>
      </c>
    </row>
    <row r="18" spans="1:9" ht="11.25" customHeight="1" x14ac:dyDescent="0.2">
      <c r="A18" s="27" t="s">
        <v>86</v>
      </c>
      <c r="B18" s="4"/>
      <c r="C18" s="24">
        <v>1384.1010000000001</v>
      </c>
      <c r="D18" s="110"/>
      <c r="E18" s="111">
        <v>1060.6880000000001</v>
      </c>
      <c r="F18" s="4"/>
      <c r="G18" s="16">
        <v>1036.307</v>
      </c>
      <c r="H18" s="22"/>
      <c r="I18" s="16">
        <v>1037.6099999999999</v>
      </c>
    </row>
    <row r="19" spans="1:9" ht="11.25" customHeight="1" x14ac:dyDescent="0.2">
      <c r="A19" s="27" t="s">
        <v>88</v>
      </c>
      <c r="B19" s="4"/>
      <c r="C19" s="103">
        <v>1379.8019999999999</v>
      </c>
      <c r="D19" s="95"/>
      <c r="E19" s="96">
        <v>1065.0709999999999</v>
      </c>
      <c r="F19" s="49"/>
      <c r="G19" s="14">
        <v>1035.2739999999999</v>
      </c>
      <c r="H19" s="50"/>
      <c r="I19" s="14">
        <v>1031.875</v>
      </c>
    </row>
    <row r="20" spans="1:9" ht="11.25" customHeight="1" x14ac:dyDescent="0.2">
      <c r="A20" s="100" t="s">
        <v>106</v>
      </c>
      <c r="B20" s="4"/>
      <c r="C20" s="98">
        <f>AVERAGE(C8:C19)</f>
        <v>1352.42625</v>
      </c>
      <c r="D20" s="112"/>
      <c r="E20" s="98">
        <f>AVERAGE(E8:E19)</f>
        <v>1041.4343333333334</v>
      </c>
      <c r="F20" s="9"/>
      <c r="G20" s="98">
        <f>AVERAGE(G8:G19)</f>
        <v>1011.9152500000001</v>
      </c>
      <c r="H20" s="48"/>
      <c r="I20" s="98">
        <f>AVERAGE(I8:I19)</f>
        <v>1011.8474166666668</v>
      </c>
    </row>
    <row r="21" spans="1:9" ht="12.6" customHeight="1" x14ac:dyDescent="0.2">
      <c r="A21" s="23" t="s">
        <v>103</v>
      </c>
      <c r="B21" s="49"/>
      <c r="C21" s="14" t="s">
        <v>107</v>
      </c>
      <c r="D21" s="95"/>
      <c r="E21" s="96">
        <v>1027.5</v>
      </c>
      <c r="F21" s="49"/>
      <c r="G21" s="14">
        <v>1000.862</v>
      </c>
      <c r="H21" s="50"/>
      <c r="I21" s="14">
        <v>998.13499999999999</v>
      </c>
    </row>
    <row r="22" spans="1:9" ht="12.6" customHeight="1" x14ac:dyDescent="0.2">
      <c r="A22" s="130" t="s">
        <v>108</v>
      </c>
      <c r="B22" s="130"/>
      <c r="C22" s="130"/>
      <c r="D22" s="130"/>
      <c r="E22" s="130"/>
      <c r="F22" s="130"/>
      <c r="G22" s="130"/>
      <c r="H22" s="130"/>
      <c r="I22" s="130"/>
    </row>
    <row r="23" spans="1:9" ht="12.6" customHeight="1" x14ac:dyDescent="0.2">
      <c r="A23" s="131" t="s">
        <v>109</v>
      </c>
      <c r="B23" s="131"/>
      <c r="C23" s="131"/>
      <c r="D23" s="131"/>
      <c r="E23" s="131"/>
      <c r="F23" s="131"/>
      <c r="G23" s="131"/>
      <c r="H23" s="131"/>
      <c r="I23" s="131"/>
    </row>
    <row r="24" spans="1:9" ht="12.6" customHeight="1" x14ac:dyDescent="0.2">
      <c r="A24" s="126" t="s">
        <v>110</v>
      </c>
      <c r="B24" s="126"/>
      <c r="C24" s="126"/>
      <c r="D24" s="126"/>
      <c r="E24" s="126"/>
      <c r="F24" s="126"/>
      <c r="G24" s="126"/>
      <c r="H24" s="126"/>
      <c r="I24" s="126"/>
    </row>
    <row r="25" spans="1:9" ht="11.25" customHeight="1" x14ac:dyDescent="0.2">
      <c r="A25" s="126" t="s">
        <v>111</v>
      </c>
      <c r="B25" s="126"/>
      <c r="C25" s="126"/>
      <c r="D25" s="126"/>
      <c r="E25" s="126"/>
      <c r="F25" s="126"/>
      <c r="G25" s="126"/>
      <c r="H25" s="126"/>
      <c r="I25" s="126"/>
    </row>
    <row r="26" spans="1:9" ht="11.25" customHeight="1" x14ac:dyDescent="0.2">
      <c r="A26" s="126" t="s">
        <v>112</v>
      </c>
      <c r="B26" s="126"/>
      <c r="C26" s="126"/>
      <c r="D26" s="126"/>
      <c r="E26" s="126"/>
      <c r="F26" s="126"/>
      <c r="G26" s="126"/>
      <c r="H26" s="126"/>
      <c r="I26" s="126"/>
    </row>
    <row r="27" spans="1:9" ht="11.25" customHeight="1" x14ac:dyDescent="0.2">
      <c r="A27" s="128"/>
      <c r="B27" s="128"/>
      <c r="C27" s="128"/>
      <c r="D27" s="128"/>
      <c r="E27" s="128"/>
      <c r="F27" s="128"/>
      <c r="G27" s="128"/>
      <c r="H27" s="128"/>
      <c r="I27" s="128"/>
    </row>
    <row r="28" spans="1:9" ht="11.25" customHeight="1" x14ac:dyDescent="0.2">
      <c r="A28" s="126" t="s">
        <v>113</v>
      </c>
      <c r="B28" s="126"/>
      <c r="C28" s="126"/>
      <c r="D28" s="126"/>
      <c r="E28" s="126"/>
      <c r="F28" s="126"/>
      <c r="G28" s="126"/>
      <c r="H28" s="126"/>
      <c r="I28" s="126"/>
    </row>
  </sheetData>
  <mergeCells count="12">
    <mergeCell ref="A28:I28"/>
    <mergeCell ref="A3:I3"/>
    <mergeCell ref="A4:I4"/>
    <mergeCell ref="A5:I5"/>
    <mergeCell ref="A22:I22"/>
    <mergeCell ref="A23:I23"/>
    <mergeCell ref="A24:I24"/>
    <mergeCell ref="A1:I1"/>
    <mergeCell ref="A2:I2"/>
    <mergeCell ref="A25:I25"/>
    <mergeCell ref="A26:I26"/>
    <mergeCell ref="A27:I27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zoomScale="115" zoomScaleNormal="115" workbookViewId="0">
      <selection sqref="A1:K1"/>
    </sheetView>
  </sheetViews>
  <sheetFormatPr defaultRowHeight="11.25" x14ac:dyDescent="0.2"/>
  <cols>
    <col min="1" max="1" width="16.7109375" style="101" customWidth="1"/>
    <col min="2" max="2" width="1.7109375" style="101" customWidth="1"/>
    <col min="3" max="3" width="14.7109375" style="101" bestFit="1" customWidth="1"/>
    <col min="4" max="4" width="1.7109375" style="101" customWidth="1"/>
    <col min="5" max="5" width="7.85546875" style="101" bestFit="1" customWidth="1"/>
    <col min="6" max="6" width="1.7109375" style="101" customWidth="1"/>
    <col min="7" max="7" width="6.140625" style="101" bestFit="1" customWidth="1"/>
    <col min="8" max="8" width="1.7109375" style="101" customWidth="1"/>
    <col min="9" max="9" width="8.5703125" style="101" bestFit="1" customWidth="1"/>
    <col min="10" max="10" width="1.7109375" style="101" customWidth="1"/>
    <col min="11" max="11" width="10.140625" style="101" bestFit="1" customWidth="1"/>
    <col min="12" max="16384" width="9.140625" style="101"/>
  </cols>
  <sheetData>
    <row r="1" spans="1:11" x14ac:dyDescent="0.2">
      <c r="A1" s="127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x14ac:dyDescent="0.2">
      <c r="A2" s="127" t="s">
        <v>54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">
      <c r="A4" s="127" t="s">
        <v>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x14ac:dyDescent="0.2">
      <c r="A6" s="48"/>
      <c r="B6" s="48"/>
      <c r="C6" s="48"/>
      <c r="D6" s="48"/>
      <c r="E6" s="137" t="s">
        <v>18</v>
      </c>
      <c r="F6" s="138"/>
      <c r="G6" s="138"/>
      <c r="H6" s="138"/>
      <c r="I6" s="138"/>
      <c r="J6" s="138"/>
      <c r="K6" s="138"/>
    </row>
    <row r="7" spans="1:11" x14ac:dyDescent="0.2">
      <c r="A7" s="21"/>
      <c r="B7" s="21"/>
      <c r="C7" s="38"/>
      <c r="D7" s="22"/>
      <c r="E7" s="137" t="s">
        <v>73</v>
      </c>
      <c r="F7" s="138"/>
      <c r="G7" s="138"/>
      <c r="H7" s="138"/>
      <c r="I7" s="138"/>
      <c r="J7" s="138"/>
      <c r="K7" s="102"/>
    </row>
    <row r="8" spans="1:11" x14ac:dyDescent="0.2">
      <c r="A8" s="21"/>
      <c r="B8" s="21"/>
      <c r="C8" s="38" t="s">
        <v>10</v>
      </c>
      <c r="D8" s="22"/>
      <c r="E8" s="21"/>
      <c r="F8" s="21"/>
      <c r="G8" s="21"/>
      <c r="H8" s="21"/>
      <c r="I8" s="38" t="s">
        <v>17</v>
      </c>
      <c r="J8" s="21"/>
      <c r="K8" s="21"/>
    </row>
    <row r="9" spans="1:11" x14ac:dyDescent="0.2">
      <c r="A9" s="21"/>
      <c r="B9" s="21"/>
      <c r="C9" s="38" t="s">
        <v>71</v>
      </c>
      <c r="D9" s="21"/>
      <c r="E9" s="21"/>
      <c r="F9" s="21"/>
      <c r="G9" s="21"/>
      <c r="H9" s="21"/>
      <c r="I9" s="38" t="s">
        <v>14</v>
      </c>
      <c r="J9" s="21"/>
      <c r="K9" s="21"/>
    </row>
    <row r="10" spans="1:11" x14ac:dyDescent="0.2">
      <c r="A10" s="22"/>
      <c r="B10" s="22"/>
      <c r="C10" s="38" t="s">
        <v>72</v>
      </c>
      <c r="D10" s="22"/>
      <c r="E10" s="4" t="s">
        <v>12</v>
      </c>
      <c r="F10" s="22"/>
      <c r="G10" s="4" t="s">
        <v>42</v>
      </c>
      <c r="H10" s="22"/>
      <c r="I10" s="4" t="s">
        <v>15</v>
      </c>
      <c r="J10" s="22"/>
      <c r="K10" s="4" t="s">
        <v>55</v>
      </c>
    </row>
    <row r="11" spans="1:11" x14ac:dyDescent="0.2">
      <c r="A11" s="49" t="s">
        <v>7</v>
      </c>
      <c r="B11" s="22"/>
      <c r="C11" s="49" t="s">
        <v>11</v>
      </c>
      <c r="D11" s="50"/>
      <c r="E11" s="49" t="s">
        <v>13</v>
      </c>
      <c r="F11" s="50"/>
      <c r="G11" s="49" t="s">
        <v>64</v>
      </c>
      <c r="H11" s="50"/>
      <c r="I11" s="49" t="s">
        <v>16</v>
      </c>
      <c r="J11" s="50"/>
      <c r="K11" s="49" t="s">
        <v>11</v>
      </c>
    </row>
    <row r="12" spans="1:11" x14ac:dyDescent="0.2">
      <c r="A12" s="23" t="s">
        <v>66</v>
      </c>
      <c r="B12" s="48"/>
      <c r="C12" s="52"/>
      <c r="D12" s="53"/>
      <c r="E12" s="52"/>
      <c r="F12" s="54"/>
      <c r="G12" s="52"/>
      <c r="H12" s="54"/>
      <c r="I12" s="48"/>
      <c r="J12" s="54"/>
      <c r="K12" s="52"/>
    </row>
    <row r="13" spans="1:11" x14ac:dyDescent="0.2">
      <c r="A13" s="99" t="s">
        <v>4</v>
      </c>
      <c r="B13" s="104"/>
      <c r="C13" s="71">
        <v>1440</v>
      </c>
      <c r="D13" s="105"/>
      <c r="E13" s="71">
        <v>89800</v>
      </c>
      <c r="F13" s="22"/>
      <c r="G13" s="22">
        <v>506</v>
      </c>
      <c r="H13" s="22"/>
      <c r="I13" s="22">
        <v>5.6</v>
      </c>
      <c r="J13" s="22"/>
      <c r="K13" s="71">
        <v>120000</v>
      </c>
    </row>
    <row r="14" spans="1:11" x14ac:dyDescent="0.2">
      <c r="A14" s="27" t="s">
        <v>65</v>
      </c>
      <c r="B14" s="22"/>
      <c r="C14" s="71">
        <v>1190</v>
      </c>
      <c r="D14" s="22"/>
      <c r="E14" s="71">
        <v>92500</v>
      </c>
      <c r="F14" s="106"/>
      <c r="G14" s="71">
        <v>516</v>
      </c>
      <c r="H14" s="106"/>
      <c r="I14" s="107">
        <v>5.6</v>
      </c>
      <c r="J14" s="106"/>
      <c r="K14" s="42">
        <v>115000</v>
      </c>
    </row>
    <row r="15" spans="1:11" x14ac:dyDescent="0.2">
      <c r="A15" s="27" t="s">
        <v>67</v>
      </c>
      <c r="B15" s="22"/>
      <c r="C15" s="71">
        <v>1540</v>
      </c>
      <c r="D15" s="22"/>
      <c r="E15" s="71">
        <v>89400</v>
      </c>
      <c r="F15" s="106"/>
      <c r="G15" s="71">
        <v>546</v>
      </c>
      <c r="H15" s="106"/>
      <c r="I15" s="107">
        <v>6.1</v>
      </c>
      <c r="J15" s="106"/>
      <c r="K15" s="42">
        <v>116000</v>
      </c>
    </row>
    <row r="16" spans="1:11" x14ac:dyDescent="0.2">
      <c r="A16" s="27" t="s">
        <v>68</v>
      </c>
      <c r="B16" s="22"/>
      <c r="C16" s="71">
        <v>1730</v>
      </c>
      <c r="D16" s="22"/>
      <c r="E16" s="71">
        <v>95800</v>
      </c>
      <c r="F16" s="106"/>
      <c r="G16" s="71">
        <v>513</v>
      </c>
      <c r="H16" s="106"/>
      <c r="I16" s="107">
        <v>5.4</v>
      </c>
      <c r="J16" s="106"/>
      <c r="K16" s="42">
        <v>130000</v>
      </c>
    </row>
    <row r="17" spans="1:11" x14ac:dyDescent="0.2">
      <c r="A17" s="27" t="s">
        <v>69</v>
      </c>
      <c r="B17" s="22"/>
      <c r="C17" s="71">
        <v>1230</v>
      </c>
      <c r="D17" s="22"/>
      <c r="E17" s="71">
        <v>101000</v>
      </c>
      <c r="F17" s="106"/>
      <c r="G17" s="71">
        <v>523</v>
      </c>
      <c r="H17" s="106"/>
      <c r="I17" s="107">
        <v>5.2</v>
      </c>
      <c r="J17" s="106"/>
      <c r="K17" s="42">
        <v>121000</v>
      </c>
    </row>
    <row r="18" spans="1:11" x14ac:dyDescent="0.2">
      <c r="A18" s="27" t="s">
        <v>70</v>
      </c>
      <c r="B18" s="22"/>
      <c r="C18" s="71">
        <v>1800</v>
      </c>
      <c r="D18" s="22"/>
      <c r="E18" s="71">
        <v>95900</v>
      </c>
      <c r="F18" s="106"/>
      <c r="G18" s="71">
        <v>516</v>
      </c>
      <c r="H18" s="106"/>
      <c r="I18" s="107">
        <v>5.4</v>
      </c>
      <c r="J18" s="106"/>
      <c r="K18" s="42">
        <v>119000</v>
      </c>
    </row>
    <row r="19" spans="1:11" x14ac:dyDescent="0.2">
      <c r="A19" s="27" t="s">
        <v>74</v>
      </c>
      <c r="B19" s="22"/>
      <c r="C19" s="71">
        <v>2350</v>
      </c>
      <c r="D19" s="106"/>
      <c r="E19" s="71">
        <v>89600</v>
      </c>
      <c r="F19" s="106"/>
      <c r="G19" s="71">
        <v>532</v>
      </c>
      <c r="H19" s="106"/>
      <c r="I19" s="107">
        <v>5.9</v>
      </c>
      <c r="J19" s="106"/>
      <c r="K19" s="42">
        <v>130000</v>
      </c>
    </row>
    <row r="20" spans="1:11" x14ac:dyDescent="0.2">
      <c r="A20" s="27" t="s">
        <v>75</v>
      </c>
      <c r="B20" s="22"/>
      <c r="C20" s="71">
        <v>4360</v>
      </c>
      <c r="D20" s="106"/>
      <c r="E20" s="71">
        <v>111000</v>
      </c>
      <c r="F20" s="106"/>
      <c r="G20" s="71">
        <v>551</v>
      </c>
      <c r="H20" s="106"/>
      <c r="I20" s="107">
        <v>5</v>
      </c>
      <c r="J20" s="106"/>
      <c r="K20" s="42">
        <v>125000</v>
      </c>
    </row>
    <row r="21" spans="1:11" x14ac:dyDescent="0.2">
      <c r="A21" s="27" t="s">
        <v>82</v>
      </c>
      <c r="B21" s="22"/>
      <c r="C21" s="71">
        <v>1370</v>
      </c>
      <c r="D21" s="106"/>
      <c r="E21" s="71">
        <v>102000</v>
      </c>
      <c r="F21" s="106"/>
      <c r="G21" s="71">
        <v>523</v>
      </c>
      <c r="H21" s="106"/>
      <c r="I21" s="107">
        <v>5.0999999999999996</v>
      </c>
      <c r="J21" s="106"/>
      <c r="K21" s="42">
        <v>111000</v>
      </c>
    </row>
    <row r="22" spans="1:11" x14ac:dyDescent="0.2">
      <c r="A22" s="27" t="s">
        <v>85</v>
      </c>
      <c r="B22" s="22"/>
      <c r="C22" s="71">
        <v>2200</v>
      </c>
      <c r="D22" s="22"/>
      <c r="E22" s="71">
        <v>84900</v>
      </c>
      <c r="F22" s="106"/>
      <c r="G22" s="71">
        <v>495</v>
      </c>
      <c r="H22" s="106"/>
      <c r="I22" s="107">
        <v>5.8</v>
      </c>
      <c r="J22" s="106"/>
      <c r="K22" s="42">
        <v>106000</v>
      </c>
    </row>
    <row r="23" spans="1:11" x14ac:dyDescent="0.2">
      <c r="A23" s="27" t="s">
        <v>86</v>
      </c>
      <c r="B23" s="22"/>
      <c r="C23" s="71">
        <v>653</v>
      </c>
      <c r="D23" s="22"/>
      <c r="E23" s="71">
        <v>87200</v>
      </c>
      <c r="F23" s="106"/>
      <c r="G23" s="71">
        <v>505</v>
      </c>
      <c r="H23" s="106"/>
      <c r="I23" s="107">
        <v>5.8</v>
      </c>
      <c r="J23" s="106"/>
      <c r="K23" s="42">
        <v>86400</v>
      </c>
    </row>
    <row r="24" spans="1:11" x14ac:dyDescent="0.2">
      <c r="A24" s="27" t="s">
        <v>88</v>
      </c>
      <c r="B24" s="22"/>
      <c r="C24" s="47">
        <v>966</v>
      </c>
      <c r="D24" s="50"/>
      <c r="E24" s="47">
        <v>89800</v>
      </c>
      <c r="F24" s="26"/>
      <c r="G24" s="47">
        <v>519</v>
      </c>
      <c r="H24" s="26"/>
      <c r="I24" s="55">
        <v>5.8</v>
      </c>
      <c r="J24" s="26"/>
      <c r="K24" s="44">
        <v>104000</v>
      </c>
    </row>
    <row r="25" spans="1:11" x14ac:dyDescent="0.2">
      <c r="A25" s="100" t="s">
        <v>106</v>
      </c>
      <c r="B25" s="22"/>
      <c r="C25" s="52">
        <v>20800</v>
      </c>
      <c r="D25" s="48"/>
      <c r="E25" s="52">
        <v>1130000</v>
      </c>
      <c r="F25" s="54"/>
      <c r="G25" s="52">
        <v>6250</v>
      </c>
      <c r="H25" s="54"/>
      <c r="I25" s="108">
        <v>5.5583333333333327</v>
      </c>
      <c r="J25" s="54"/>
      <c r="K25" s="109">
        <v>1380000</v>
      </c>
    </row>
    <row r="26" spans="1:11" x14ac:dyDescent="0.2">
      <c r="A26" s="23" t="s">
        <v>103</v>
      </c>
      <c r="B26" s="50"/>
      <c r="C26" s="47">
        <v>888</v>
      </c>
      <c r="D26" s="50"/>
      <c r="E26" s="47">
        <v>71700</v>
      </c>
      <c r="F26" s="26"/>
      <c r="G26" s="47">
        <v>428</v>
      </c>
      <c r="H26" s="26"/>
      <c r="I26" s="55">
        <v>6</v>
      </c>
      <c r="J26" s="26"/>
      <c r="K26" s="44">
        <v>109000</v>
      </c>
    </row>
    <row r="27" spans="1:11" x14ac:dyDescent="0.2">
      <c r="A27" s="132" t="s">
        <v>57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3"/>
    </row>
    <row r="28" spans="1:11" x14ac:dyDescent="0.2">
      <c r="A28" s="134" t="s">
        <v>62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</row>
  </sheetData>
  <mergeCells count="7">
    <mergeCell ref="A27:K27"/>
    <mergeCell ref="A28:K28"/>
    <mergeCell ref="A1:K1"/>
    <mergeCell ref="A2:K2"/>
    <mergeCell ref="A4:K4"/>
    <mergeCell ref="E6:K6"/>
    <mergeCell ref="E7:J7"/>
  </mergeCells>
  <pageMargins left="0.5" right="0.5" top="0.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zoomScale="115" zoomScaleNormal="115" workbookViewId="0">
      <selection sqref="A1:G1"/>
    </sheetView>
  </sheetViews>
  <sheetFormatPr defaultRowHeight="11.25" customHeight="1" x14ac:dyDescent="0.2"/>
  <cols>
    <col min="1" max="1" width="23.5703125" style="21" customWidth="1"/>
    <col min="2" max="2" width="1.7109375" style="21" customWidth="1"/>
    <col min="3" max="3" width="5.7109375" style="21" customWidth="1"/>
    <col min="4" max="4" width="1.7109375" style="56" customWidth="1"/>
    <col min="5" max="5" width="8.28515625" style="21" customWidth="1"/>
    <col min="6" max="6" width="1.7109375" style="21" customWidth="1"/>
    <col min="7" max="7" width="9.28515625" style="21" customWidth="1"/>
    <col min="8" max="8" width="9.140625" style="21" customWidth="1"/>
    <col min="9" max="16384" width="9.140625" style="21"/>
  </cols>
  <sheetData>
    <row r="1" spans="1:9" ht="11.25" customHeight="1" x14ac:dyDescent="0.2">
      <c r="A1" s="127" t="s">
        <v>19</v>
      </c>
      <c r="B1" s="127"/>
      <c r="C1" s="127"/>
      <c r="D1" s="127"/>
      <c r="E1" s="127"/>
      <c r="F1" s="127"/>
      <c r="G1" s="127"/>
    </row>
    <row r="2" spans="1:9" ht="11.25" customHeight="1" x14ac:dyDescent="0.2">
      <c r="A2" s="127" t="s">
        <v>56</v>
      </c>
      <c r="B2" s="127"/>
      <c r="C2" s="127"/>
      <c r="D2" s="127"/>
      <c r="E2" s="127"/>
      <c r="F2" s="127"/>
      <c r="G2" s="127"/>
    </row>
    <row r="3" spans="1:9" ht="11.25" customHeight="1" x14ac:dyDescent="0.2">
      <c r="A3" s="38"/>
      <c r="B3" s="38"/>
      <c r="C3" s="38"/>
      <c r="E3" s="38"/>
      <c r="F3" s="38"/>
      <c r="G3" s="38"/>
      <c r="I3" s="57"/>
    </row>
    <row r="4" spans="1:9" ht="11.25" customHeight="1" x14ac:dyDescent="0.2">
      <c r="A4" s="129" t="s">
        <v>20</v>
      </c>
      <c r="B4" s="141"/>
      <c r="C4" s="141"/>
      <c r="D4" s="141"/>
      <c r="E4" s="141"/>
      <c r="F4" s="141"/>
      <c r="G4" s="141"/>
    </row>
    <row r="5" spans="1:9" ht="11.25" customHeight="1" x14ac:dyDescent="0.2">
      <c r="A5" s="4"/>
      <c r="B5" s="4"/>
      <c r="C5" s="4"/>
      <c r="E5" s="38"/>
      <c r="F5" s="38"/>
      <c r="G5" s="38"/>
    </row>
    <row r="6" spans="1:9" ht="11.25" customHeight="1" x14ac:dyDescent="0.2">
      <c r="A6" s="48"/>
      <c r="B6" s="48"/>
      <c r="C6" s="9"/>
      <c r="D6" s="58"/>
      <c r="E6" s="142"/>
      <c r="F6" s="142"/>
      <c r="G6" s="142"/>
    </row>
    <row r="7" spans="1:9" ht="11.25" customHeight="1" x14ac:dyDescent="0.2">
      <c r="A7" s="22"/>
      <c r="B7" s="22"/>
      <c r="C7" s="144">
        <v>2013</v>
      </c>
      <c r="D7" s="145"/>
      <c r="E7" s="145"/>
      <c r="F7" s="59"/>
      <c r="G7" s="90">
        <v>2014</v>
      </c>
    </row>
    <row r="8" spans="1:9" ht="12.6" customHeight="1" x14ac:dyDescent="0.2">
      <c r="A8" s="49" t="s">
        <v>21</v>
      </c>
      <c r="B8" s="49"/>
      <c r="C8" s="49" t="s">
        <v>90</v>
      </c>
      <c r="D8" s="60"/>
      <c r="E8" s="61" t="s">
        <v>88</v>
      </c>
      <c r="F8" s="49"/>
      <c r="G8" s="61" t="s">
        <v>4</v>
      </c>
    </row>
    <row r="9" spans="1:9" ht="12.6" customHeight="1" x14ac:dyDescent="0.2">
      <c r="A9" s="22" t="s">
        <v>22</v>
      </c>
      <c r="B9" s="6"/>
    </row>
    <row r="10" spans="1:9" ht="11.25" customHeight="1" x14ac:dyDescent="0.2">
      <c r="A10" s="62" t="s">
        <v>23</v>
      </c>
      <c r="B10" s="6"/>
      <c r="C10" s="63"/>
      <c r="D10" s="64"/>
      <c r="E10" s="65"/>
      <c r="F10" s="65"/>
      <c r="G10" s="65"/>
      <c r="H10" s="21" t="s">
        <v>45</v>
      </c>
    </row>
    <row r="11" spans="1:9" ht="11.25" customHeight="1" x14ac:dyDescent="0.2">
      <c r="A11" s="66" t="s">
        <v>63</v>
      </c>
      <c r="B11" s="6"/>
      <c r="C11" s="65">
        <v>218</v>
      </c>
      <c r="D11" s="64"/>
      <c r="E11" s="65" t="s">
        <v>40</v>
      </c>
      <c r="F11" s="65"/>
      <c r="G11" s="65">
        <v>2</v>
      </c>
    </row>
    <row r="12" spans="1:9" ht="11.25" customHeight="1" x14ac:dyDescent="0.2">
      <c r="A12" s="66" t="s">
        <v>43</v>
      </c>
      <c r="B12" s="6"/>
      <c r="C12" s="65">
        <v>6510</v>
      </c>
      <c r="D12" s="64"/>
      <c r="E12" s="65">
        <v>171</v>
      </c>
      <c r="F12" s="65"/>
      <c r="G12" s="65">
        <v>722</v>
      </c>
      <c r="H12" s="21" t="s">
        <v>44</v>
      </c>
    </row>
    <row r="13" spans="1:9" ht="11.25" customHeight="1" x14ac:dyDescent="0.2">
      <c r="A13" s="66" t="s">
        <v>24</v>
      </c>
      <c r="B13" s="6"/>
      <c r="C13" s="65">
        <v>3100</v>
      </c>
      <c r="D13" s="64"/>
      <c r="E13" s="65">
        <v>340</v>
      </c>
      <c r="F13" s="65"/>
      <c r="G13" s="65">
        <v>250</v>
      </c>
    </row>
    <row r="14" spans="1:9" ht="11.25" customHeight="1" x14ac:dyDescent="0.2">
      <c r="A14" s="66" t="s">
        <v>25</v>
      </c>
      <c r="B14" s="6"/>
      <c r="C14" s="65">
        <v>1610</v>
      </c>
      <c r="D14" s="67"/>
      <c r="E14" s="65">
        <v>271</v>
      </c>
      <c r="F14" s="63"/>
      <c r="G14" s="65">
        <v>704</v>
      </c>
    </row>
    <row r="15" spans="1:9" ht="11.25" customHeight="1" x14ac:dyDescent="0.2">
      <c r="A15" s="66" t="s">
        <v>26</v>
      </c>
      <c r="B15" s="6"/>
      <c r="C15" s="65">
        <v>5560</v>
      </c>
      <c r="D15" s="67"/>
      <c r="E15" s="65">
        <v>145</v>
      </c>
      <c r="F15" s="12"/>
      <c r="G15" s="65">
        <v>1020</v>
      </c>
    </row>
    <row r="16" spans="1:9" ht="11.25" customHeight="1" x14ac:dyDescent="0.2">
      <c r="A16" s="66" t="s">
        <v>27</v>
      </c>
      <c r="B16" s="6"/>
      <c r="C16" s="65">
        <v>4190</v>
      </c>
      <c r="D16" s="67"/>
      <c r="E16" s="65">
        <v>495</v>
      </c>
      <c r="F16" s="12"/>
      <c r="G16" s="65">
        <v>515</v>
      </c>
    </row>
    <row r="17" spans="1:7" ht="11.25" customHeight="1" x14ac:dyDescent="0.2">
      <c r="A17" s="66" t="s">
        <v>28</v>
      </c>
      <c r="B17" s="6"/>
      <c r="C17" s="63">
        <v>11300</v>
      </c>
      <c r="D17" s="67"/>
      <c r="E17" s="63">
        <v>640</v>
      </c>
      <c r="F17" s="63"/>
      <c r="G17" s="63">
        <v>1130</v>
      </c>
    </row>
    <row r="18" spans="1:7" ht="12.6" customHeight="1" x14ac:dyDescent="0.2">
      <c r="A18" s="66" t="s">
        <v>46</v>
      </c>
      <c r="B18" s="6"/>
      <c r="C18" s="65">
        <v>101</v>
      </c>
      <c r="D18" s="67"/>
      <c r="E18" s="65" t="s">
        <v>40</v>
      </c>
      <c r="F18" s="12"/>
      <c r="G18" s="65" t="s">
        <v>40</v>
      </c>
    </row>
    <row r="19" spans="1:7" ht="11.25" customHeight="1" x14ac:dyDescent="0.2">
      <c r="A19" s="66" t="s">
        <v>58</v>
      </c>
      <c r="B19" s="6"/>
      <c r="C19" s="65">
        <v>2380</v>
      </c>
      <c r="D19" s="67"/>
      <c r="E19" s="65">
        <v>50</v>
      </c>
      <c r="F19" s="12"/>
      <c r="G19" s="65" t="s">
        <v>40</v>
      </c>
    </row>
    <row r="20" spans="1:7" ht="11.25" customHeight="1" x14ac:dyDescent="0.2">
      <c r="A20" s="66" t="s">
        <v>29</v>
      </c>
      <c r="B20" s="6"/>
      <c r="C20" s="65">
        <v>31</v>
      </c>
      <c r="D20" s="64"/>
      <c r="E20" s="65">
        <v>2</v>
      </c>
      <c r="F20" s="65"/>
      <c r="G20" s="65">
        <v>2</v>
      </c>
    </row>
    <row r="21" spans="1:7" ht="11.25" customHeight="1" x14ac:dyDescent="0.2">
      <c r="A21" s="68" t="s">
        <v>30</v>
      </c>
      <c r="B21" s="22"/>
      <c r="C21" s="69">
        <v>34900</v>
      </c>
      <c r="D21" s="70"/>
      <c r="E21" s="69">
        <v>2120</v>
      </c>
      <c r="F21" s="69"/>
      <c r="G21" s="69">
        <v>4340</v>
      </c>
    </row>
    <row r="22" spans="1:7" ht="11.25" customHeight="1" x14ac:dyDescent="0.2">
      <c r="A22" s="11" t="s">
        <v>48</v>
      </c>
      <c r="B22" s="6"/>
      <c r="C22" s="63"/>
      <c r="D22" s="67"/>
      <c r="E22" s="63"/>
      <c r="F22" s="63"/>
      <c r="G22" s="63"/>
    </row>
    <row r="23" spans="1:7" ht="11.25" customHeight="1" x14ac:dyDescent="0.2">
      <c r="A23" s="62" t="s">
        <v>49</v>
      </c>
      <c r="B23" s="6"/>
      <c r="C23" s="63">
        <v>1390</v>
      </c>
      <c r="D23" s="67"/>
      <c r="E23" s="63">
        <v>143</v>
      </c>
      <c r="F23" s="63"/>
      <c r="G23" s="63">
        <v>135</v>
      </c>
    </row>
    <row r="24" spans="1:7" ht="11.25" customHeight="1" x14ac:dyDescent="0.2">
      <c r="A24" s="62" t="s">
        <v>50</v>
      </c>
      <c r="B24" s="6"/>
      <c r="C24" s="63">
        <v>1590</v>
      </c>
      <c r="D24" s="67"/>
      <c r="E24" s="63">
        <v>134</v>
      </c>
      <c r="F24" s="63"/>
      <c r="G24" s="63">
        <v>129</v>
      </c>
    </row>
    <row r="25" spans="1:7" ht="12.6" customHeight="1" x14ac:dyDescent="0.2">
      <c r="A25" s="62" t="s">
        <v>61</v>
      </c>
      <c r="B25" s="6"/>
      <c r="C25" s="12">
        <v>85</v>
      </c>
      <c r="D25" s="67"/>
      <c r="E25" s="12">
        <v>1</v>
      </c>
      <c r="F25" s="12"/>
      <c r="G25" s="12">
        <v>19</v>
      </c>
    </row>
    <row r="26" spans="1:7" ht="12.6" customHeight="1" x14ac:dyDescent="0.2">
      <c r="A26" s="62" t="s">
        <v>60</v>
      </c>
      <c r="B26" s="6"/>
      <c r="C26" s="12">
        <v>100</v>
      </c>
      <c r="D26" s="67"/>
      <c r="E26" s="65">
        <v>17</v>
      </c>
      <c r="F26" s="12"/>
      <c r="G26" s="12">
        <v>22</v>
      </c>
    </row>
    <row r="27" spans="1:7" ht="12.6" customHeight="1" x14ac:dyDescent="0.2">
      <c r="A27" s="62" t="s">
        <v>51</v>
      </c>
      <c r="B27" s="6"/>
      <c r="C27" s="65">
        <v>63700</v>
      </c>
      <c r="D27" s="64"/>
      <c r="E27" s="65">
        <v>5140</v>
      </c>
      <c r="F27" s="65"/>
      <c r="G27" s="65">
        <v>5530</v>
      </c>
    </row>
    <row r="28" spans="1:7" ht="11.25" customHeight="1" x14ac:dyDescent="0.2">
      <c r="A28" s="62" t="s">
        <v>87</v>
      </c>
      <c r="B28" s="6"/>
      <c r="C28" s="71">
        <v>3080</v>
      </c>
      <c r="D28" s="72"/>
      <c r="E28" s="71">
        <v>173</v>
      </c>
      <c r="F28" s="71"/>
      <c r="G28" s="71">
        <v>157</v>
      </c>
    </row>
    <row r="29" spans="1:7" ht="12.6" customHeight="1" x14ac:dyDescent="0.2">
      <c r="A29" s="51" t="s">
        <v>77</v>
      </c>
      <c r="B29" s="50"/>
      <c r="C29" s="47">
        <v>5870</v>
      </c>
      <c r="D29" s="73"/>
      <c r="E29" s="47">
        <v>316</v>
      </c>
      <c r="F29" s="47"/>
      <c r="G29" s="47">
        <v>405</v>
      </c>
    </row>
    <row r="30" spans="1:7" ht="11.25" customHeight="1" x14ac:dyDescent="0.2">
      <c r="A30" s="139" t="s">
        <v>83</v>
      </c>
      <c r="B30" s="140"/>
      <c r="C30" s="140"/>
      <c r="D30" s="140"/>
      <c r="E30" s="140"/>
      <c r="F30" s="140"/>
      <c r="G30" s="140"/>
    </row>
    <row r="31" spans="1:7" ht="11.25" customHeight="1" x14ac:dyDescent="0.2">
      <c r="A31" s="131" t="s">
        <v>57</v>
      </c>
      <c r="B31" s="131"/>
      <c r="C31" s="131"/>
      <c r="D31" s="131"/>
      <c r="E31" s="131"/>
      <c r="F31" s="131"/>
      <c r="G31" s="131"/>
    </row>
    <row r="32" spans="1:7" ht="12.6" customHeight="1" x14ac:dyDescent="0.2">
      <c r="A32" s="128" t="s">
        <v>118</v>
      </c>
      <c r="B32" s="143"/>
      <c r="C32" s="143"/>
      <c r="D32" s="143"/>
      <c r="E32" s="143"/>
      <c r="F32" s="143"/>
      <c r="G32" s="143"/>
    </row>
    <row r="33" spans="1:7" ht="12.6" customHeight="1" x14ac:dyDescent="0.2">
      <c r="A33" s="128" t="s">
        <v>119</v>
      </c>
      <c r="B33" s="143"/>
      <c r="C33" s="143"/>
      <c r="D33" s="143"/>
      <c r="E33" s="143"/>
      <c r="F33" s="143"/>
      <c r="G33" s="143"/>
    </row>
    <row r="34" spans="1:7" ht="11.25" customHeight="1" x14ac:dyDescent="0.2">
      <c r="A34" s="6"/>
      <c r="B34" s="20"/>
      <c r="C34" s="20"/>
      <c r="D34" s="74"/>
      <c r="E34" s="20"/>
      <c r="F34" s="20"/>
      <c r="G34" s="20"/>
    </row>
    <row r="35" spans="1:7" ht="11.25" customHeight="1" x14ac:dyDescent="0.2">
      <c r="A35" s="126" t="s">
        <v>59</v>
      </c>
      <c r="B35" s="126"/>
      <c r="C35" s="126"/>
      <c r="D35" s="126"/>
      <c r="E35" s="126"/>
      <c r="F35" s="126"/>
      <c r="G35" s="126"/>
    </row>
  </sheetData>
  <mergeCells count="10">
    <mergeCell ref="A30:G30"/>
    <mergeCell ref="A31:G31"/>
    <mergeCell ref="A35:G35"/>
    <mergeCell ref="A1:G1"/>
    <mergeCell ref="A2:G2"/>
    <mergeCell ref="A4:G4"/>
    <mergeCell ref="E6:G6"/>
    <mergeCell ref="A33:G33"/>
    <mergeCell ref="A32:G32"/>
    <mergeCell ref="C7:E7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zoomScale="115" zoomScaleNormal="115" workbookViewId="0">
      <selection sqref="A1:O1"/>
    </sheetView>
  </sheetViews>
  <sheetFormatPr defaultRowHeight="11.25" customHeight="1" x14ac:dyDescent="0.2"/>
  <cols>
    <col min="1" max="1" width="23.7109375" style="21" customWidth="1"/>
    <col min="2" max="2" width="1.7109375" style="21" customWidth="1"/>
    <col min="3" max="3" width="5.7109375" style="21" customWidth="1"/>
    <col min="4" max="4" width="1.7109375" style="21" customWidth="1"/>
    <col min="5" max="5" width="6.42578125" style="21" bestFit="1" customWidth="1"/>
    <col min="6" max="6" width="1.7109375" style="3" customWidth="1"/>
    <col min="7" max="7" width="7.7109375" style="21" bestFit="1" customWidth="1"/>
    <col min="8" max="8" width="1.7109375" style="3" customWidth="1"/>
    <col min="9" max="9" width="7.7109375" style="21" bestFit="1" customWidth="1"/>
    <col min="10" max="10" width="1.7109375" style="56" customWidth="1"/>
    <col min="11" max="11" width="6.42578125" style="21" bestFit="1" customWidth="1"/>
    <col min="12" max="12" width="1.7109375" style="21" customWidth="1"/>
    <col min="13" max="13" width="7.7109375" style="21" bestFit="1" customWidth="1"/>
    <col min="14" max="14" width="1.7109375" style="21" customWidth="1"/>
    <col min="15" max="15" width="7.7109375" style="21" customWidth="1"/>
    <col min="16" max="16384" width="9.140625" style="21"/>
  </cols>
  <sheetData>
    <row r="1" spans="1:15" ht="11.25" customHeight="1" x14ac:dyDescent="0.2">
      <c r="A1" s="120" t="s">
        <v>31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1.25" customHeight="1" x14ac:dyDescent="0.2">
      <c r="A2" s="120" t="s">
        <v>76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5" ht="11.25" customHeight="1" x14ac:dyDescent="0.2">
      <c r="A3" s="32"/>
      <c r="B3" s="32"/>
      <c r="C3" s="32"/>
      <c r="D3" s="32"/>
      <c r="E3" s="32"/>
      <c r="F3" s="75"/>
      <c r="G3" s="32"/>
      <c r="H3" s="75"/>
      <c r="I3" s="32"/>
      <c r="J3" s="76"/>
      <c r="K3" s="77"/>
      <c r="L3" s="77"/>
      <c r="M3" s="77"/>
      <c r="N3" s="77"/>
      <c r="O3" s="77"/>
    </row>
    <row r="4" spans="1:15" ht="11.25" customHeight="1" x14ac:dyDescent="0.2">
      <c r="A4" s="120" t="s">
        <v>32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1:15" ht="11.25" customHeight="1" x14ac:dyDescent="0.2">
      <c r="A5" s="61"/>
      <c r="B5" s="61"/>
      <c r="C5" s="30"/>
      <c r="D5" s="30"/>
      <c r="E5" s="30"/>
      <c r="F5" s="78"/>
      <c r="G5" s="30"/>
      <c r="H5" s="78"/>
      <c r="I5" s="30"/>
      <c r="J5" s="76"/>
      <c r="K5" s="77"/>
      <c r="L5" s="77"/>
      <c r="M5" s="77"/>
      <c r="N5" s="77"/>
      <c r="O5" s="77"/>
    </row>
    <row r="6" spans="1:15" ht="11.25" customHeight="1" x14ac:dyDescent="0.2">
      <c r="A6" s="77"/>
      <c r="B6" s="77"/>
      <c r="C6" s="150">
        <v>2013</v>
      </c>
      <c r="D6" s="151"/>
      <c r="E6" s="151"/>
      <c r="F6" s="151"/>
      <c r="G6" s="151"/>
      <c r="H6" s="151"/>
      <c r="I6" s="151"/>
      <c r="J6" s="79"/>
      <c r="K6" s="150">
        <v>2014</v>
      </c>
      <c r="L6" s="151"/>
      <c r="M6" s="151"/>
      <c r="N6" s="151"/>
      <c r="O6" s="151"/>
    </row>
    <row r="7" spans="1:15" ht="12.6" customHeight="1" x14ac:dyDescent="0.2">
      <c r="A7" s="77"/>
      <c r="B7" s="77"/>
      <c r="C7" s="30"/>
      <c r="D7" s="80"/>
      <c r="E7" s="147" t="s">
        <v>88</v>
      </c>
      <c r="F7" s="148"/>
      <c r="G7" s="148"/>
      <c r="H7" s="148"/>
      <c r="I7" s="148"/>
      <c r="J7" s="33"/>
      <c r="K7" s="147" t="s">
        <v>4</v>
      </c>
      <c r="L7" s="148"/>
      <c r="M7" s="148"/>
      <c r="N7" s="148"/>
      <c r="O7" s="148"/>
    </row>
    <row r="8" spans="1:15" ht="12.6" customHeight="1" x14ac:dyDescent="0.2">
      <c r="A8" s="61" t="s">
        <v>33</v>
      </c>
      <c r="B8" s="61"/>
      <c r="C8" s="81" t="s">
        <v>95</v>
      </c>
      <c r="D8" s="82"/>
      <c r="E8" s="61" t="s">
        <v>0</v>
      </c>
      <c r="F8" s="82"/>
      <c r="G8" s="61" t="s">
        <v>1</v>
      </c>
      <c r="H8" s="61"/>
      <c r="I8" s="61" t="s">
        <v>30</v>
      </c>
      <c r="J8" s="82"/>
      <c r="K8" s="61" t="s">
        <v>0</v>
      </c>
      <c r="L8" s="82"/>
      <c r="M8" s="61" t="s">
        <v>1</v>
      </c>
      <c r="N8" s="61"/>
      <c r="O8" s="61" t="s">
        <v>30</v>
      </c>
    </row>
    <row r="9" spans="1:15" ht="12.6" customHeight="1" x14ac:dyDescent="0.2">
      <c r="A9" s="83" t="s">
        <v>97</v>
      </c>
      <c r="B9" s="22"/>
      <c r="C9" s="42">
        <v>8280</v>
      </c>
      <c r="D9" s="84"/>
      <c r="E9" s="42">
        <v>780</v>
      </c>
      <c r="F9" s="63"/>
      <c r="G9" s="12">
        <v>2</v>
      </c>
      <c r="H9" s="12"/>
      <c r="I9" s="42">
        <v>782</v>
      </c>
      <c r="J9" s="84"/>
      <c r="K9" s="42">
        <v>590</v>
      </c>
      <c r="L9" s="63"/>
      <c r="M9" s="12">
        <v>2</v>
      </c>
      <c r="N9" s="12"/>
      <c r="O9" s="42">
        <v>592</v>
      </c>
    </row>
    <row r="10" spans="1:15" ht="11.25" customHeight="1" x14ac:dyDescent="0.2">
      <c r="A10" s="83" t="s">
        <v>34</v>
      </c>
      <c r="B10" s="22"/>
      <c r="C10" s="42">
        <v>731</v>
      </c>
      <c r="D10" s="84"/>
      <c r="E10" s="12">
        <v>17</v>
      </c>
      <c r="F10" s="63"/>
      <c r="G10" s="12" t="s">
        <v>41</v>
      </c>
      <c r="H10" s="12"/>
      <c r="I10" s="42">
        <v>17</v>
      </c>
      <c r="J10" s="84"/>
      <c r="K10" s="12">
        <v>19</v>
      </c>
      <c r="L10" s="63"/>
      <c r="M10" s="12" t="s">
        <v>41</v>
      </c>
      <c r="N10" s="12"/>
      <c r="O10" s="42">
        <v>19</v>
      </c>
    </row>
    <row r="11" spans="1:15" ht="11.25" customHeight="1" x14ac:dyDescent="0.2">
      <c r="A11" s="83" t="s">
        <v>35</v>
      </c>
      <c r="B11" s="22"/>
      <c r="C11" s="42">
        <v>2000</v>
      </c>
      <c r="D11" s="84"/>
      <c r="E11" s="12">
        <v>43</v>
      </c>
      <c r="F11" s="63"/>
      <c r="G11" s="12">
        <v>61</v>
      </c>
      <c r="H11" s="12"/>
      <c r="I11" s="42">
        <v>104</v>
      </c>
      <c r="J11" s="84"/>
      <c r="K11" s="12">
        <v>48</v>
      </c>
      <c r="L11" s="63"/>
      <c r="M11" s="12">
        <v>62</v>
      </c>
      <c r="N11" s="12"/>
      <c r="O11" s="42">
        <v>110</v>
      </c>
    </row>
    <row r="12" spans="1:15" ht="11.25" customHeight="1" x14ac:dyDescent="0.2">
      <c r="A12" s="83" t="s">
        <v>36</v>
      </c>
      <c r="B12" s="22"/>
      <c r="C12" s="42">
        <v>4080</v>
      </c>
      <c r="D12" s="84"/>
      <c r="E12" s="12">
        <v>194</v>
      </c>
      <c r="F12" s="63"/>
      <c r="G12" s="12" t="s">
        <v>41</v>
      </c>
      <c r="H12" s="12"/>
      <c r="I12" s="42">
        <v>194</v>
      </c>
      <c r="J12" s="84"/>
      <c r="K12" s="12">
        <v>241</v>
      </c>
      <c r="L12" s="63"/>
      <c r="M12" s="12" t="s">
        <v>41</v>
      </c>
      <c r="N12" s="12"/>
      <c r="O12" s="42">
        <v>241</v>
      </c>
    </row>
    <row r="13" spans="1:15" ht="11.25" customHeight="1" x14ac:dyDescent="0.2">
      <c r="A13" s="83" t="s">
        <v>37</v>
      </c>
      <c r="B13" s="22"/>
      <c r="C13" s="42">
        <v>3830</v>
      </c>
      <c r="D13" s="84"/>
      <c r="E13" s="12">
        <v>198</v>
      </c>
      <c r="F13" s="63"/>
      <c r="G13" s="12" t="s">
        <v>41</v>
      </c>
      <c r="H13" s="12"/>
      <c r="I13" s="42">
        <v>198</v>
      </c>
      <c r="J13" s="84"/>
      <c r="K13" s="12">
        <v>196</v>
      </c>
      <c r="L13" s="63"/>
      <c r="M13" s="12" t="s">
        <v>41</v>
      </c>
      <c r="N13" s="12"/>
      <c r="O13" s="42">
        <v>196</v>
      </c>
    </row>
    <row r="14" spans="1:15" ht="12.6" customHeight="1" x14ac:dyDescent="0.2">
      <c r="A14" s="83" t="s">
        <v>38</v>
      </c>
      <c r="B14" s="22"/>
      <c r="C14" s="42">
        <v>238</v>
      </c>
      <c r="D14" s="84"/>
      <c r="E14" s="12">
        <v>23</v>
      </c>
      <c r="F14" s="63"/>
      <c r="G14" s="65" t="s">
        <v>40</v>
      </c>
      <c r="H14" s="65"/>
      <c r="I14" s="42">
        <v>23</v>
      </c>
      <c r="J14" s="84"/>
      <c r="K14" s="12">
        <v>21</v>
      </c>
      <c r="L14" s="63"/>
      <c r="M14" s="65" t="s">
        <v>40</v>
      </c>
      <c r="N14" s="65"/>
      <c r="O14" s="42">
        <v>21</v>
      </c>
    </row>
    <row r="15" spans="1:15" ht="12.6" customHeight="1" x14ac:dyDescent="0.2">
      <c r="A15" s="83" t="s">
        <v>98</v>
      </c>
      <c r="B15" s="22"/>
      <c r="C15" s="42">
        <v>6250</v>
      </c>
      <c r="D15" s="84"/>
      <c r="E15" s="12">
        <v>519</v>
      </c>
      <c r="F15" s="63"/>
      <c r="G15" s="65" t="s">
        <v>41</v>
      </c>
      <c r="H15" s="65"/>
      <c r="I15" s="42">
        <v>519</v>
      </c>
      <c r="J15" s="84"/>
      <c r="K15" s="12">
        <v>428</v>
      </c>
      <c r="L15" s="63"/>
      <c r="M15" s="65" t="s">
        <v>41</v>
      </c>
      <c r="N15" s="65"/>
      <c r="O15" s="42">
        <v>428</v>
      </c>
    </row>
    <row r="16" spans="1:15" ht="11.25" customHeight="1" x14ac:dyDescent="0.2">
      <c r="A16" s="83" t="s">
        <v>99</v>
      </c>
      <c r="B16" s="22"/>
      <c r="C16" s="42">
        <v>787</v>
      </c>
      <c r="D16" s="84"/>
      <c r="E16" s="12">
        <v>70</v>
      </c>
      <c r="F16" s="63"/>
      <c r="G16" s="12">
        <v>145</v>
      </c>
      <c r="H16" s="12"/>
      <c r="I16" s="42">
        <v>215</v>
      </c>
      <c r="J16" s="84"/>
      <c r="K16" s="12">
        <v>69</v>
      </c>
      <c r="L16" s="63"/>
      <c r="M16" s="12">
        <v>146</v>
      </c>
      <c r="N16" s="12"/>
      <c r="O16" s="42">
        <v>215</v>
      </c>
    </row>
    <row r="17" spans="1:15" ht="12.6" customHeight="1" x14ac:dyDescent="0.2">
      <c r="A17" s="25" t="s">
        <v>39</v>
      </c>
      <c r="B17" s="5"/>
      <c r="C17" s="46">
        <v>26200</v>
      </c>
      <c r="D17" s="85"/>
      <c r="E17" s="46">
        <v>1840</v>
      </c>
      <c r="F17" s="46"/>
      <c r="G17" s="46">
        <v>207</v>
      </c>
      <c r="H17" s="46"/>
      <c r="I17" s="46">
        <v>2050</v>
      </c>
      <c r="J17" s="85"/>
      <c r="K17" s="46">
        <v>1610</v>
      </c>
      <c r="L17" s="46"/>
      <c r="M17" s="46">
        <v>210</v>
      </c>
      <c r="N17" s="46"/>
      <c r="O17" s="46">
        <v>1820</v>
      </c>
    </row>
    <row r="18" spans="1:15" ht="12.6" customHeight="1" x14ac:dyDescent="0.2">
      <c r="A18" s="139" t="s">
        <v>96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</row>
    <row r="19" spans="1:15" ht="12.6" customHeight="1" x14ac:dyDescent="0.2">
      <c r="A19" s="116" t="s">
        <v>57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</row>
    <row r="20" spans="1:15" ht="11.25" customHeight="1" x14ac:dyDescent="0.2">
      <c r="A20" s="116" t="s">
        <v>100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</row>
    <row r="21" spans="1:15" ht="12.6" customHeight="1" x14ac:dyDescent="0.2">
      <c r="A21" s="116" t="s">
        <v>101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</row>
    <row r="22" spans="1:15" ht="12.6" customHeight="1" x14ac:dyDescent="0.2">
      <c r="A22" s="116" t="s">
        <v>102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</row>
    <row r="23" spans="1:15" ht="11.25" customHeight="1" x14ac:dyDescent="0.2">
      <c r="A23" s="22"/>
      <c r="B23" s="22"/>
      <c r="C23" s="42"/>
      <c r="D23" s="71"/>
      <c r="E23" s="42"/>
      <c r="F23" s="43"/>
      <c r="G23" s="71"/>
      <c r="H23" s="43"/>
      <c r="I23" s="71"/>
    </row>
    <row r="24" spans="1:15" ht="11.25" customHeight="1" x14ac:dyDescent="0.2">
      <c r="A24" s="22"/>
      <c r="B24" s="22"/>
      <c r="C24" s="42"/>
      <c r="D24" s="71"/>
      <c r="E24" s="42"/>
      <c r="F24" s="43"/>
      <c r="G24" s="42"/>
      <c r="H24" s="86"/>
      <c r="I24" s="42"/>
    </row>
    <row r="25" spans="1:15" ht="11.25" customHeight="1" x14ac:dyDescent="0.2">
      <c r="A25" s="22"/>
      <c r="B25" s="22"/>
      <c r="C25" s="42"/>
      <c r="D25" s="71"/>
      <c r="E25" s="42"/>
      <c r="F25" s="43"/>
      <c r="G25" s="42"/>
      <c r="H25" s="86"/>
      <c r="I25" s="71"/>
    </row>
    <row r="26" spans="1:15" ht="11.25" customHeight="1" x14ac:dyDescent="0.2">
      <c r="A26" s="22"/>
      <c r="B26" s="22"/>
      <c r="C26" s="42"/>
      <c r="D26" s="71"/>
      <c r="E26" s="87"/>
      <c r="F26" s="43"/>
      <c r="G26" s="42"/>
      <c r="H26" s="86"/>
      <c r="I26" s="71"/>
    </row>
    <row r="27" spans="1:15" ht="11.25" customHeight="1" x14ac:dyDescent="0.2">
      <c r="A27" s="22"/>
      <c r="B27" s="22"/>
      <c r="C27" s="42"/>
      <c r="D27" s="71"/>
      <c r="E27" s="42"/>
      <c r="F27" s="43"/>
      <c r="G27" s="71"/>
      <c r="H27" s="43"/>
      <c r="I27" s="71"/>
    </row>
    <row r="28" spans="1:15" ht="11.25" customHeight="1" x14ac:dyDescent="0.2">
      <c r="A28" s="22"/>
      <c r="B28" s="22"/>
      <c r="C28" s="42"/>
      <c r="D28" s="71"/>
      <c r="E28" s="42"/>
      <c r="F28" s="43"/>
      <c r="G28" s="42"/>
      <c r="H28" s="86"/>
      <c r="I28" s="42"/>
    </row>
    <row r="29" spans="1:15" ht="11.25" customHeight="1" x14ac:dyDescent="0.2">
      <c r="A29" s="22"/>
      <c r="B29" s="22"/>
      <c r="C29" s="42"/>
      <c r="D29" s="71"/>
      <c r="E29" s="42"/>
      <c r="F29" s="43"/>
      <c r="G29" s="42"/>
      <c r="H29" s="86"/>
      <c r="I29" s="42"/>
    </row>
    <row r="30" spans="1:15" ht="11.25" customHeight="1" x14ac:dyDescent="0.2">
      <c r="A30" s="22"/>
      <c r="B30" s="22"/>
      <c r="C30" s="42"/>
      <c r="D30" s="71"/>
      <c r="E30" s="42"/>
      <c r="F30" s="43"/>
      <c r="G30" s="42"/>
      <c r="H30" s="88"/>
      <c r="I30" s="42"/>
    </row>
    <row r="31" spans="1:15" ht="11.25" customHeight="1" x14ac:dyDescent="0.2">
      <c r="A31" s="22"/>
      <c r="B31" s="6"/>
      <c r="C31" s="42"/>
      <c r="D31" s="71"/>
      <c r="E31" s="71"/>
      <c r="F31" s="43"/>
      <c r="G31" s="42"/>
      <c r="H31" s="86"/>
      <c r="I31" s="71"/>
    </row>
    <row r="32" spans="1:15" ht="11.25" customHeight="1" x14ac:dyDescent="0.2">
      <c r="A32" s="6"/>
      <c r="B32" s="22"/>
      <c r="C32" s="42"/>
      <c r="D32" s="71"/>
      <c r="E32" s="71"/>
      <c r="F32" s="43"/>
      <c r="G32" s="71"/>
      <c r="H32" s="43"/>
      <c r="I32" s="71"/>
    </row>
    <row r="33" spans="1:9" ht="11.25" customHeight="1" x14ac:dyDescent="0.2">
      <c r="A33" s="22"/>
      <c r="B33" s="6"/>
      <c r="C33" s="42"/>
      <c r="D33" s="71"/>
      <c r="E33" s="71"/>
      <c r="F33" s="43"/>
      <c r="G33" s="71"/>
      <c r="H33" s="43"/>
      <c r="I33" s="71"/>
    </row>
    <row r="34" spans="1:9" ht="11.25" customHeight="1" x14ac:dyDescent="0.2">
      <c r="A34" s="6"/>
      <c r="B34" s="71"/>
      <c r="C34" s="71"/>
      <c r="D34" s="71"/>
      <c r="E34" s="71"/>
      <c r="F34" s="43"/>
      <c r="G34" s="71"/>
      <c r="H34" s="43"/>
      <c r="I34" s="71"/>
    </row>
    <row r="35" spans="1:9" ht="11.25" customHeight="1" x14ac:dyDescent="0.2">
      <c r="A35" s="71"/>
      <c r="B35" s="84"/>
      <c r="C35" s="63"/>
      <c r="D35" s="63"/>
      <c r="E35" s="63"/>
      <c r="F35" s="89"/>
      <c r="G35" s="63"/>
      <c r="H35" s="89"/>
      <c r="I35" s="63"/>
    </row>
    <row r="36" spans="1:9" ht="11.25" customHeight="1" x14ac:dyDescent="0.2">
      <c r="A36" s="84"/>
      <c r="B36" s="84"/>
      <c r="C36" s="63"/>
      <c r="D36" s="63"/>
      <c r="E36" s="63"/>
      <c r="F36" s="89"/>
      <c r="G36" s="63"/>
      <c r="H36" s="89"/>
      <c r="I36" s="63"/>
    </row>
    <row r="37" spans="1:9" ht="11.25" customHeight="1" x14ac:dyDescent="0.2">
      <c r="A37" s="84"/>
      <c r="B37" s="84"/>
      <c r="C37" s="63"/>
      <c r="D37" s="63"/>
      <c r="E37" s="63"/>
      <c r="F37" s="89"/>
      <c r="G37" s="63"/>
      <c r="H37" s="89"/>
      <c r="I37" s="63"/>
    </row>
    <row r="38" spans="1:9" ht="11.25" customHeight="1" x14ac:dyDescent="0.2">
      <c r="A38" s="84"/>
      <c r="B38" s="84"/>
      <c r="C38" s="63"/>
      <c r="D38" s="63"/>
      <c r="E38" s="63"/>
      <c r="F38" s="89"/>
      <c r="G38" s="63"/>
      <c r="H38" s="89"/>
      <c r="I38" s="63"/>
    </row>
    <row r="39" spans="1:9" ht="11.25" customHeight="1" x14ac:dyDescent="0.2">
      <c r="A39" s="84"/>
      <c r="B39" s="84"/>
      <c r="C39" s="63"/>
      <c r="D39" s="63"/>
      <c r="E39" s="63"/>
      <c r="F39" s="89"/>
      <c r="G39" s="63"/>
      <c r="H39" s="89"/>
      <c r="I39" s="63"/>
    </row>
    <row r="40" spans="1:9" ht="11.25" customHeight="1" x14ac:dyDescent="0.2">
      <c r="A40" s="84"/>
      <c r="C40" s="63"/>
      <c r="D40" s="63"/>
      <c r="E40" s="63"/>
      <c r="F40" s="89"/>
      <c r="G40" s="63"/>
      <c r="H40" s="89"/>
      <c r="I40" s="63"/>
    </row>
  </sheetData>
  <mergeCells count="12">
    <mergeCell ref="A1:O1"/>
    <mergeCell ref="A2:O2"/>
    <mergeCell ref="A4:O4"/>
    <mergeCell ref="A19:O19"/>
    <mergeCell ref="C6:I6"/>
    <mergeCell ref="K6:O6"/>
    <mergeCell ref="A20:O20"/>
    <mergeCell ref="A21:O21"/>
    <mergeCell ref="A22:O22"/>
    <mergeCell ref="E7:I7"/>
    <mergeCell ref="K7:O7"/>
    <mergeCell ref="A18:O18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Text</vt:lpstr>
      <vt:lpstr>T1</vt:lpstr>
      <vt:lpstr>T2</vt:lpstr>
      <vt:lpstr>T3</vt:lpstr>
      <vt:lpstr>T4</vt:lpstr>
      <vt:lpstr>T5</vt:lpstr>
      <vt:lpstr>'T2'!Print_Area</vt:lpstr>
      <vt:lpstr>'T4'!Print_Area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January 2014</dc:title>
  <dc:subject>USGS Mineral Industry Surveys</dc:subject>
  <dc:creator>USGS</dc:creator>
  <cp:keywords>tin; statistics</cp:keywords>
  <cp:lastModifiedBy>Callaghan, Robert M.</cp:lastModifiedBy>
  <cp:lastPrinted>2014-07-11T16:47:25Z</cp:lastPrinted>
  <dcterms:created xsi:type="dcterms:W3CDTF">2003-03-19T14:23:57Z</dcterms:created>
  <dcterms:modified xsi:type="dcterms:W3CDTF">2014-07-14T19:34:13Z</dcterms:modified>
</cp:coreProperties>
</file>