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C832A126-B432-423C-A165-9F78677B2B05}" xr6:coauthVersionLast="47" xr6:coauthVersionMax="47" xr10:uidLastSave="{00000000-0000-0000-0000-000000000000}"/>
  <bookViews>
    <workbookView xWindow="4845" yWindow="720" windowWidth="13650" windowHeight="13635" xr2:uid="{A6E67C1D-76AC-462B-B234-E0BBAEB343E1}"/>
  </bookViews>
  <sheets>
    <sheet name="Text" sheetId="14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 " sheetId="13" r:id="rId11"/>
    <sheet name="T11" sheetId="11" r:id="rId12"/>
    <sheet name="T12" sheetId="12" r:id="rId13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3" l="1"/>
  <c r="E18" i="13" s="1"/>
  <c r="E19" i="13" s="1"/>
  <c r="E20" i="13" s="1"/>
  <c r="E21" i="13" s="1"/>
  <c r="E22" i="13" s="1"/>
  <c r="E23" i="13" s="1"/>
</calcChain>
</file>

<file path=xl/sharedStrings.xml><?xml version="1.0" encoding="utf-8"?>
<sst xmlns="http://schemas.openxmlformats.org/spreadsheetml/2006/main" count="575" uniqueCount="291">
  <si>
    <t>TABLE 4</t>
  </si>
  <si>
    <t xml:space="preserve">U.S. EXPORTS OF IRON AND STEEL SCRAP BY SELECTED REGION AND COUNTRY </t>
  </si>
  <si>
    <r>
      <t>OR LOCALITY, IN AUGUST 2022</t>
    </r>
    <r>
      <rPr>
        <vertAlign val="superscript"/>
        <sz val="8"/>
        <rFont val="Times New Roman"/>
        <family val="1"/>
      </rPr>
      <t>1, 2</t>
    </r>
  </si>
  <si>
    <t>(Thousand metric tons and thousand dollars)</t>
  </si>
  <si>
    <t>August</t>
  </si>
  <si>
    <r>
      <t>January–August</t>
    </r>
    <r>
      <rPr>
        <vertAlign val="superscript"/>
        <sz val="8"/>
        <rFont val="Times New Roman"/>
        <family val="1"/>
      </rPr>
      <t>3</t>
    </r>
  </si>
  <si>
    <t>Region and country or locality</t>
  </si>
  <si>
    <t>Quantity</t>
  </si>
  <si>
    <t>Value</t>
  </si>
  <si>
    <t>Australia</t>
  </si>
  <si>
    <t>--</t>
  </si>
  <si>
    <t>Bangladesh</t>
  </si>
  <si>
    <t>Belgium</t>
  </si>
  <si>
    <t>Canada</t>
  </si>
  <si>
    <t>China</t>
  </si>
  <si>
    <t>Ecuador</t>
  </si>
  <si>
    <t>(4)</t>
  </si>
  <si>
    <t>Germany</t>
  </si>
  <si>
    <t>Greece</t>
  </si>
  <si>
    <t>Hong Kong</t>
  </si>
  <si>
    <t>India</t>
  </si>
  <si>
    <t>Indonesia</t>
  </si>
  <si>
    <t>Japan</t>
  </si>
  <si>
    <t>Malaysia</t>
  </si>
  <si>
    <t>Mexico</t>
  </si>
  <si>
    <t>Pakistan</t>
  </si>
  <si>
    <t>Peru</t>
  </si>
  <si>
    <t>Philippines</t>
  </si>
  <si>
    <t>Switzerland</t>
  </si>
  <si>
    <t>Taiwan</t>
  </si>
  <si>
    <t>Thailand</t>
  </si>
  <si>
    <t>Turkey</t>
  </si>
  <si>
    <t>United Arab Emirates</t>
  </si>
  <si>
    <t>United Kingdom</t>
  </si>
  <si>
    <t>Vietnam</t>
  </si>
  <si>
    <r>
      <t>Other</t>
    </r>
    <r>
      <rPr>
        <vertAlign val="superscript"/>
        <sz val="8"/>
        <rFont val="Times New Roman"/>
        <family val="1"/>
      </rPr>
      <t>5</t>
    </r>
  </si>
  <si>
    <t>Total</t>
  </si>
  <si>
    <t>-- Zero.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</si>
  <si>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</si>
  <si>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 xml:space="preserve">Includes tinplate and terneplate; excludes used rails for rerolling and other uses and ships, boats, and other vessels for scrapping. Export valuation is on a free-alongside-ship basis.  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</si>
  <si>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</si>
  <si>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4</t>
    </r>
    <r>
      <rPr>
        <sz val="8"/>
        <rFont val="Times New Roman"/>
        <family val="1"/>
      </rPr>
      <t>Less than ½ unit.</t>
    </r>
  </si>
  <si>
    <r>
      <t>5</t>
    </r>
    <r>
      <rPr>
        <sz val="8"/>
        <rFont val="Times New Roman"/>
        <family val="1"/>
      </rPr>
      <t>Includes countries with quantities of less than 500 metric tons for the current year.</t>
    </r>
  </si>
  <si>
    <t>Source: U.S. Census Bureau.</t>
  </si>
  <si>
    <t>TABLE 5</t>
  </si>
  <si>
    <t xml:space="preserve">U.S. EXPORTS OF IRON AND STEEL SCRAP BY REGION AND </t>
  </si>
  <si>
    <r>
      <t>SELECTED CUSTOMS DISTRICT, IN AUGUST 2022</t>
    </r>
    <r>
      <rPr>
        <vertAlign val="superscript"/>
        <sz val="8"/>
        <rFont val="Times New Roman"/>
        <family val="1"/>
      </rPr>
      <t>1, 2</t>
    </r>
  </si>
  <si>
    <t>Region and customs district</t>
  </si>
  <si>
    <t>Canada–United States border:</t>
  </si>
  <si>
    <t>Buffalo, NY</t>
  </si>
  <si>
    <t>Detroit, MI</t>
  </si>
  <si>
    <t>Duluth, MN</t>
  </si>
  <si>
    <t>Ogdensburg, NY</t>
  </si>
  <si>
    <t>Pembina, ND</t>
  </si>
  <si>
    <t>Other</t>
  </si>
  <si>
    <t>East coast:</t>
  </si>
  <si>
    <t>Baltimore, MD</t>
  </si>
  <si>
    <t>Boston, MA</t>
  </si>
  <si>
    <t>Charleston, SC</t>
  </si>
  <si>
    <t>Miami, FL</t>
  </si>
  <si>
    <t>New York City, NY</t>
  </si>
  <si>
    <t>Norfolk, VA</t>
  </si>
  <si>
    <t>Philadelphia, PA</t>
  </si>
  <si>
    <t>Portland, ME</t>
  </si>
  <si>
    <t>Providence, RI</t>
  </si>
  <si>
    <t>Savannah, GA</t>
  </si>
  <si>
    <t>St. Albans, VT</t>
  </si>
  <si>
    <t>Wilmington, NC</t>
  </si>
  <si>
    <t>Gulf coast and Mexico–United States</t>
  </si>
  <si>
    <t>border (includes Caribbean territories):</t>
  </si>
  <si>
    <t>El Paso, TX</t>
  </si>
  <si>
    <t>Houston–Galveston, TX</t>
  </si>
  <si>
    <t>Laredo, TX</t>
  </si>
  <si>
    <t>Mobile, AL</t>
  </si>
  <si>
    <t>New Orleans, LA</t>
  </si>
  <si>
    <t>San Juan, PR</t>
  </si>
  <si>
    <t>Tampa, FL</t>
  </si>
  <si>
    <t>West coast and Hawaii:</t>
  </si>
  <si>
    <t>Columbia–Snake, OR</t>
  </si>
  <si>
    <t>Honolulu, HI, and Anchorage, AK</t>
  </si>
  <si>
    <t>Los Angeles, CA</t>
  </si>
  <si>
    <t>San Diego, CA</t>
  </si>
  <si>
    <t>San Francisco, CA</t>
  </si>
  <si>
    <t>Seattle, WA</t>
  </si>
  <si>
    <t>Grand total</t>
  </si>
  <si>
    <r>
      <t>2</t>
    </r>
    <r>
      <rPr>
        <sz val="8"/>
        <rFont val="Times New Roman"/>
        <family val="1"/>
      </rPr>
      <t>Includes tinplate and terneplate; excludes used rails for rerolling and other uses and ships, boats, and other vessels for scrapping. Export valuation is on a free-alongside-ship basis.</t>
    </r>
  </si>
  <si>
    <t>TABLE 6</t>
  </si>
  <si>
    <t xml:space="preserve">U.S. EXPORTS OF IRON AND STEEL SCRAP AND OTHER </t>
  </si>
  <si>
    <r>
      <t>FERROUS PRODUCTS BY GRADE, IN AUGUST 2022</t>
    </r>
    <r>
      <rPr>
        <vertAlign val="superscript"/>
        <sz val="8"/>
        <rFont val="Times New Roman"/>
        <family val="1"/>
      </rPr>
      <t xml:space="preserve">1, 2 </t>
    </r>
  </si>
  <si>
    <t>Item</t>
  </si>
  <si>
    <t>No. 1 heavy melting steel</t>
  </si>
  <si>
    <t>No. 2 heavy melting steel</t>
  </si>
  <si>
    <t>No. 1 bundles</t>
  </si>
  <si>
    <t>No. 2 bundles</t>
  </si>
  <si>
    <t>Shredded steel scrap</t>
  </si>
  <si>
    <t>Borings, shovelings, and turnings</t>
  </si>
  <si>
    <t>Cut plate and structural</t>
  </si>
  <si>
    <t>Tinned iron or steel</t>
  </si>
  <si>
    <t>Remelting scrap ingots</t>
  </si>
  <si>
    <t>Cast iron</t>
  </si>
  <si>
    <t>Other iron and steel</t>
  </si>
  <si>
    <t>Total carbon steel and cast iron</t>
  </si>
  <si>
    <t>Stainless steel</t>
  </si>
  <si>
    <t>Other alloy steel</t>
  </si>
  <si>
    <t>Total stainless and alloy steel</t>
  </si>
  <si>
    <t>Total carbon, stainless, alloy steel, and cast iron</t>
  </si>
  <si>
    <t>Ships, boats, and other vessels for</t>
  </si>
  <si>
    <t>breaking up (for scrapping)</t>
  </si>
  <si>
    <t xml:space="preserve">Used rails </t>
  </si>
  <si>
    <t>Used rails for rerolling and other uses</t>
  </si>
  <si>
    <t>Total scrap exports</t>
  </si>
  <si>
    <t>Exports of manufactured ferrous products,</t>
  </si>
  <si>
    <t>Pig iron &lt; or = 0.5% phosphorus</t>
  </si>
  <si>
    <t>Pig iron &gt; or = 0.5% phosphorus</t>
  </si>
  <si>
    <t>Pig iron alloy</t>
  </si>
  <si>
    <t>Total pig iron</t>
  </si>
  <si>
    <t>Direct-reduced iron (DRI)</t>
  </si>
  <si>
    <t>Granules for abrasive cleaning and other uses</t>
  </si>
  <si>
    <t>Powders of alloy steel</t>
  </si>
  <si>
    <t>Other ferrous powders</t>
  </si>
  <si>
    <t>Total DRI, granules, powders</t>
  </si>
  <si>
    <r>
      <t>2</t>
    </r>
    <r>
      <rPr>
        <sz val="8"/>
        <rFont val="Times New Roman"/>
        <family val="1"/>
      </rPr>
      <t>Export valuation is on a free-alongside-ship basis.</t>
    </r>
  </si>
  <si>
    <t xml:space="preserve">Source: U.S. Census Bureau.  </t>
  </si>
  <si>
    <t>TABLE 7</t>
  </si>
  <si>
    <t xml:space="preserve">U.S. IMPORTS FOR CONSUMPTION OF IRON AND STEEL SCRAP </t>
  </si>
  <si>
    <r>
      <t>BY SELECTED COUNTRY OR LOCALITY, IN AUGUST 2022</t>
    </r>
    <r>
      <rPr>
        <vertAlign val="superscript"/>
        <sz val="8"/>
        <rFont val="Times New Roman"/>
        <family val="1"/>
      </rPr>
      <t>1, 2</t>
    </r>
  </si>
  <si>
    <t>Country or locality</t>
  </si>
  <si>
    <t>Cayman Islands</t>
  </si>
  <si>
    <t>Colombia</t>
  </si>
  <si>
    <t>Netherlands</t>
  </si>
  <si>
    <t>Spain</t>
  </si>
  <si>
    <t>Sweden</t>
  </si>
  <si>
    <r>
      <t>2</t>
    </r>
    <r>
      <rPr>
        <sz val="8"/>
        <rFont val="Times New Roman"/>
        <family val="1"/>
      </rPr>
      <t xml:space="preserve">Includes tinplate and terneplate; excludes used rails for rerolling and other uses and ships, boats, and other vessels for scrapping. Import valuation is on a Customs basis.  </t>
    </r>
  </si>
  <si>
    <t xml:space="preserve">Source: U.S. Census Bureau.   </t>
  </si>
  <si>
    <t>TABLE 8</t>
  </si>
  <si>
    <t>U.S. IMPORTS FOR CONSUMPTION OF IRON AND STEEL SCRAP</t>
  </si>
  <si>
    <r>
      <t>BY SELECTED CUSTOMS DISTRICT, IN AUGUST 2022</t>
    </r>
    <r>
      <rPr>
        <vertAlign val="superscript"/>
        <sz val="8"/>
        <rFont val="Times New Roman"/>
        <family val="1"/>
      </rPr>
      <t>1, 2</t>
    </r>
  </si>
  <si>
    <t>Customs district</t>
  </si>
  <si>
    <t>Chicago, IL</t>
  </si>
  <si>
    <t>Cleveland, OH</t>
  </si>
  <si>
    <t>Great Falls, MT</t>
  </si>
  <si>
    <t>Nogales, AZ</t>
  </si>
  <si>
    <r>
      <t>2</t>
    </r>
    <r>
      <rPr>
        <sz val="8"/>
        <rFont val="Times New Roman"/>
        <family val="1"/>
      </rPr>
      <t>Includes tinplate and terneplate; excludes used rails for rerolling and other uses and ships, boats and other vessels for scrapping. Import valuation is on a Customs basis.</t>
    </r>
  </si>
  <si>
    <t>TABLE 9</t>
  </si>
  <si>
    <t xml:space="preserve">U.S. IMPORTS OF IRON AND STEEL SCRAP AND OTHER </t>
  </si>
  <si>
    <t>Used rails, nonalloyed</t>
  </si>
  <si>
    <t>Used rails other</t>
  </si>
  <si>
    <t>Total scrap imports</t>
  </si>
  <si>
    <t>Imports of manufactured ferrous products:</t>
  </si>
  <si>
    <t>Alloy pig iron</t>
  </si>
  <si>
    <t>Spongy iron products, not DRI</t>
  </si>
  <si>
    <r>
      <t>2</t>
    </r>
    <r>
      <rPr>
        <sz val="8"/>
        <rFont val="Times New Roman"/>
        <family val="1"/>
      </rPr>
      <t>Import valuation is on a Customs basis.</t>
    </r>
  </si>
  <si>
    <t>TABLE 10</t>
  </si>
  <si>
    <t>U.S. RAW STEEL PRODUCTION, RAW STEEL CAPABILITY UTILIZATION,</t>
  </si>
  <si>
    <r>
      <t>AND CONTINUOUS CAST STEEL PRODUCTION</t>
    </r>
    <r>
      <rPr>
        <vertAlign val="superscript"/>
        <sz val="8"/>
        <rFont val="Times New Roman"/>
        <family val="1"/>
      </rPr>
      <t>1</t>
    </r>
  </si>
  <si>
    <t>Raw steel production,</t>
  </si>
  <si>
    <t>Raw steel capability</t>
  </si>
  <si>
    <t>Continuous cast steel</t>
  </si>
  <si>
    <t>thousand metric tons</t>
  </si>
  <si>
    <t>utilization, percent</t>
  </si>
  <si>
    <t>production, percent</t>
  </si>
  <si>
    <t>Year</t>
  </si>
  <si>
    <t>Period</t>
  </si>
  <si>
    <t>Monthly</t>
  </si>
  <si>
    <r>
      <t>to date</t>
    </r>
    <r>
      <rPr>
        <vertAlign val="superscript"/>
        <sz val="8"/>
        <rFont val="Times New Roman"/>
        <family val="1"/>
      </rPr>
      <t>2</t>
    </r>
  </si>
  <si>
    <t>2021:</t>
  </si>
  <si>
    <t>September</t>
  </si>
  <si>
    <t>October</t>
  </si>
  <si>
    <t>November</t>
  </si>
  <si>
    <t>December</t>
  </si>
  <si>
    <t>2022:</t>
  </si>
  <si>
    <t>January</t>
  </si>
  <si>
    <t>February</t>
  </si>
  <si>
    <t>March</t>
  </si>
  <si>
    <t>April</t>
  </si>
  <si>
    <t>May</t>
  </si>
  <si>
    <t>June</t>
  </si>
  <si>
    <t>July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</si>
  <si>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</si>
  <si>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May include revisions to previously published data.</t>
    </r>
  </si>
  <si>
    <t>Source: American Iron and Steel Institute.</t>
  </si>
  <si>
    <t>TABLE 11</t>
  </si>
  <si>
    <t>COMPOSITE PRICES FOR STEEL SCRAP AND PIG IRON</t>
  </si>
  <si>
    <r>
      <t>Steel Scrap</t>
    </r>
    <r>
      <rPr>
        <vertAlign val="superscript"/>
        <sz val="8"/>
        <rFont val="Times New Roman"/>
        <family val="1"/>
      </rPr>
      <t>1</t>
    </r>
  </si>
  <si>
    <r>
      <t>Pig Iron</t>
    </r>
    <r>
      <rPr>
        <vertAlign val="superscript"/>
        <sz val="8"/>
        <rFont val="Times New Roman"/>
        <family val="1"/>
      </rPr>
      <t>2</t>
    </r>
  </si>
  <si>
    <t>$/lt</t>
  </si>
  <si>
    <t>$/t</t>
  </si>
  <si>
    <t>Average, January–December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</si>
  <si>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Prices are for No. 1 heavy melting steel scrap. Source: Fastmarket AMM.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</si>
  <si>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Prices are Brazilian basic pig iron, free on board, New Orleans, LA. Source: U.S. Census Bureau.</t>
    </r>
  </si>
  <si>
    <t>Note: Long tons = lt; metric tons = t.</t>
  </si>
  <si>
    <t>TABLE 1</t>
  </si>
  <si>
    <t xml:space="preserve">IRON AND STEEL SCRAP, PIG IRON, AND DIRECT-REDUCED IRON STATISTICS </t>
  </si>
  <si>
    <r>
      <t>FOR STEEL PRODUCERS, IN AUGUST 2022</t>
    </r>
    <r>
      <rPr>
        <vertAlign val="superscript"/>
        <sz val="8"/>
        <rFont val="Times New Roman"/>
        <family val="1"/>
      </rPr>
      <t>1, 2</t>
    </r>
  </si>
  <si>
    <t>(Thousand metric tons)</t>
  </si>
  <si>
    <t>Scrap:</t>
  </si>
  <si>
    <t>Receipts:</t>
  </si>
  <si>
    <t>From outside sources</t>
  </si>
  <si>
    <t>From other own company plants</t>
  </si>
  <si>
    <t xml:space="preserve">Production: </t>
  </si>
  <si>
    <t>Recirculating scrap</t>
  </si>
  <si>
    <t>Obsolete scrap</t>
  </si>
  <si>
    <t>Consumption (by type of furnace):</t>
  </si>
  <si>
    <t>Blast furnace</t>
  </si>
  <si>
    <t>Basic oxygen process</t>
  </si>
  <si>
    <t>Electric furnace</t>
  </si>
  <si>
    <t>Total consumption</t>
  </si>
  <si>
    <t>Shipments</t>
  </si>
  <si>
    <t>Stocks, end of period</t>
  </si>
  <si>
    <t>Pig iron (includes hot metal):</t>
  </si>
  <si>
    <t>Receipts</t>
  </si>
  <si>
    <t>Production</t>
  </si>
  <si>
    <t>Consumption</t>
  </si>
  <si>
    <r>
      <t>Direct-reduced iron: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</si>
  <si>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manufacturers of raw steel that also produce steel castings. August 2022 data are based on surveys, representing 53% of scrap consumption during this month, and estimates for nonrespondents of this survey.</t>
    </r>
  </si>
  <si>
    <r>
      <t>4</t>
    </r>
    <r>
      <rPr>
        <sz val="8"/>
        <rFont val="Times New Roman"/>
        <family val="1"/>
      </rPr>
      <t>Includes direct-reduced iron, hot-briquetted iron, and iron carbide. Domestic production data are included in “Receipts.”</t>
    </r>
  </si>
  <si>
    <t>TABLE 2</t>
  </si>
  <si>
    <r>
      <t>RECEIPTS FROM OUTSIDE SOURCES, PRODUCTION, CONSUMPTION, AND STOCKS OF IRON AND STEEL SCRAP, BY GRADE, FOR STEEL PRODUCERS, IN AUGUST 2022</t>
    </r>
    <r>
      <rPr>
        <vertAlign val="superscript"/>
        <sz val="8"/>
        <rFont val="Times New Roman"/>
        <family val="1"/>
      </rPr>
      <t>1, 2</t>
    </r>
  </si>
  <si>
    <t>Receipts of scrap</t>
  </si>
  <si>
    <t>Production of</t>
  </si>
  <si>
    <t>Ending</t>
  </si>
  <si>
    <t>from outside sources</t>
  </si>
  <si>
    <t>recirculating scrap</t>
  </si>
  <si>
    <r>
      <t>Consumption</t>
    </r>
    <r>
      <rPr>
        <vertAlign val="superscript"/>
        <sz val="8"/>
        <rFont val="Times New Roman"/>
        <family val="1"/>
      </rPr>
      <t>4</t>
    </r>
  </si>
  <si>
    <t>stocks</t>
  </si>
  <si>
    <t>Carbon steel:</t>
  </si>
  <si>
    <t>Low-phosphorus plate and punchings</t>
  </si>
  <si>
    <t>W</t>
  </si>
  <si>
    <t>Cut structural and plate</t>
  </si>
  <si>
    <t>No. 1 and electric furnace bundles</t>
  </si>
  <si>
    <t>No. 2 and all other bundles</t>
  </si>
  <si>
    <t>Electric furnace 1 foot and under (not bundles)</t>
  </si>
  <si>
    <t>Railroad rails</t>
  </si>
  <si>
    <t>Turnings and borings</t>
  </si>
  <si>
    <t>Slag scrap</t>
  </si>
  <si>
    <t>Shredded and fragmentized</t>
  </si>
  <si>
    <t>No. 1 busheling</t>
  </si>
  <si>
    <t>Steel cans (post consumer)</t>
  </si>
  <si>
    <t>All other carbon steel scrap</t>
  </si>
  <si>
    <t>Stainless steel scrap</t>
  </si>
  <si>
    <t>Alloy steel scrap</t>
  </si>
  <si>
    <t>Ingot mold and stool scrap</t>
  </si>
  <si>
    <t>Machinery and cupola cast iron</t>
  </si>
  <si>
    <t>Cast iron borings</t>
  </si>
  <si>
    <t>Other iron scrap</t>
  </si>
  <si>
    <t>Other mixed scrap</t>
  </si>
  <si>
    <t>10</t>
  </si>
  <si>
    <t>W Withheld to avoid disclosing company proprietary data; included in “Total.”  -- Zero.</t>
  </si>
  <si>
    <r>
      <t>2</t>
    </r>
    <r>
      <rPr>
        <sz val="8"/>
        <rFont val="Times New Roman"/>
        <family val="1"/>
      </rPr>
      <t>Includes manufacturers of raw steel that also produce steel castings.</t>
    </r>
  </si>
  <si>
    <r>
      <t>4</t>
    </r>
    <r>
      <rPr>
        <sz val="8"/>
        <rFont val="Times New Roman"/>
        <family val="1"/>
      </rPr>
      <t>Includes recirculating scrap and home-generated obsolete scrap.</t>
    </r>
  </si>
  <si>
    <t>TABLE 3</t>
  </si>
  <si>
    <t xml:space="preserve"> RECEIPTS FROM OUTSIDE SOURCES, PRODUCTION, AND CONSUMPTION OF IRON AND STEEL SCRAP, </t>
  </si>
  <si>
    <r>
      <t>BY REGION AND STATE, FOR STEEL PRODUCERS, IN AUGUST 2022</t>
    </r>
    <r>
      <rPr>
        <vertAlign val="superscript"/>
        <sz val="8"/>
        <rFont val="Times New Roman"/>
        <family val="1"/>
      </rPr>
      <t>1, 2</t>
    </r>
  </si>
  <si>
    <t>Region and State</t>
  </si>
  <si>
    <t>Mid-Atlantic and New England,</t>
  </si>
  <si>
    <t>New Jersey, New York,</t>
  </si>
  <si>
    <t>Pennsylvania</t>
  </si>
  <si>
    <t>North Central:</t>
  </si>
  <si>
    <t>Illinois and Indiana</t>
  </si>
  <si>
    <t xml:space="preserve">Iowa, Minnesota, Nebraska, </t>
  </si>
  <si>
    <t>Wisconsin</t>
  </si>
  <si>
    <t>Michigan</t>
  </si>
  <si>
    <t>Ohio</t>
  </si>
  <si>
    <t>South Atlantic:</t>
  </si>
  <si>
    <t>Georgia, North Carolina,</t>
  </si>
  <si>
    <t>South Carolina</t>
  </si>
  <si>
    <t>Virginia, West Virginia</t>
  </si>
  <si>
    <t>South Central:</t>
  </si>
  <si>
    <t>Alabama, Kentucky,</t>
  </si>
  <si>
    <t>Mississippi, Tennessee</t>
  </si>
  <si>
    <t>Arkansas and Texas</t>
  </si>
  <si>
    <t>Mountain and Pacific:</t>
  </si>
  <si>
    <t xml:space="preserve">California, Colorado, </t>
  </si>
  <si>
    <t>Oregon, Utah, Washington</t>
  </si>
  <si>
    <t>W Withheld to avoid disclosing company proprietary data; included in “Total.”</t>
  </si>
  <si>
    <t>TABLE 12</t>
  </si>
  <si>
    <t>U.S. IRON AND STEEL SCRAP RECEIPTS FROM OUTSIDE SOURCES, PRODUCTION OF PIG IRON,</t>
  </si>
  <si>
    <r>
      <t>AND DIRECT-REDUCED IRON (DRI) CONSUMPTION</t>
    </r>
    <r>
      <rPr>
        <vertAlign val="superscript"/>
        <sz val="8"/>
        <rFont val="Times New Roman"/>
        <family val="1"/>
      </rPr>
      <t>1</t>
    </r>
  </si>
  <si>
    <t>Pig iron production</t>
  </si>
  <si>
    <t>DRI consumption</t>
  </si>
  <si>
    <t>to date</t>
  </si>
  <si>
    <r>
      <t>2021:</t>
    </r>
    <r>
      <rPr>
        <vertAlign val="superscript"/>
        <sz val="8"/>
        <rFont val="Times New Roman"/>
        <family val="1"/>
      </rPr>
      <t>2</t>
    </r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</si>
  <si>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</si>
  <si>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 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</si>
  <si>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Data are rounded to no more than three significant digits.  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</si>
  <si>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May include revisions to previously published data. </t>
    </r>
  </si>
  <si>
    <t>Brazil</t>
  </si>
  <si>
    <t>Korea, Republic of</t>
  </si>
  <si>
    <t>Iron and Steel Scrap in August 2022</t>
  </si>
  <si>
    <t>This workbook includes an embedded Word document and 12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</si>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</sst>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;[Red]0.00"/>
    <numFmt numFmtId="166" formatCode="#,##0;[Red]#,##0"/>
    <numFmt numFmtId="167" formatCode="0.0;[Red]0.0"/>
  </numFmts>
  <fonts count="1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name val="Calibri"/>
      <family val="2"/>
      <scheme val="minor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b/>
      <sz val="8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i/>
      <vertAlign val="superscript"/>
      <sz val="8"/>
      <name val="Times New Roman"/>
      <family val="1"/>
    </font>
    <font>
      <vertAlign val="superscript"/>
      <sz val="8"/>
      <color theme="1"/>
      <name val="Times New Roman"/>
      <family val="1"/>
    </font>
    <font>
      <i/>
      <vertAlign val="superscript"/>
      <sz val="8"/>
      <color theme="1"/>
      <name val="Times New Roman"/>
      <family val="1"/>
    </font>
    <font>
      <sz val="6"/>
      <name val="Times New Roman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3" fillId="0" borderId="0"/>
    <xf numFmtId="0" fontId="8" fillId="0" borderId="0"/>
  </cellStyleXfs>
  <cellXfs count="162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49" fontId="1" fillId="0" borderId="0" xfId="0" applyNumberFormat="1" applyFont="1" applyAlignment="1">
      <alignment vertical="center" justifyLastLine="1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justifyLastLine="1"/>
    </xf>
    <xf numFmtId="49" fontId="1" fillId="0" borderId="1" xfId="0" applyNumberFormat="1" applyFont="1" applyBorder="1" applyAlignment="1">
      <alignment horizontal="center" vertical="center" justifyLastLine="1"/>
    </xf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4" fillId="0" borderId="0" xfId="0" quotePrefix="1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1" fillId="0" borderId="0" xfId="0" applyFont="1"/>
    <xf numFmtId="49" fontId="5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1"/>
    </xf>
    <xf numFmtId="0" fontId="1" fillId="0" borderId="1" xfId="0" applyFont="1" applyBorder="1" applyAlignment="1">
      <alignment vertical="center"/>
    </xf>
    <xf numFmtId="3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 justifyLastLine="1"/>
    </xf>
    <xf numFmtId="49" fontId="1" fillId="0" borderId="2" xfId="0" applyNumberFormat="1" applyFont="1" applyBorder="1" applyAlignment="1">
      <alignment horizontal="left" vertical="center" indent="2"/>
    </xf>
    <xf numFmtId="49" fontId="4" fillId="0" borderId="0" xfId="0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indent="1"/>
    </xf>
    <xf numFmtId="3" fontId="4" fillId="0" borderId="4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/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 justifyLastLine="1"/>
    </xf>
    <xf numFmtId="3" fontId="1" fillId="0" borderId="2" xfId="0" applyNumberFormat="1" applyFont="1" applyBorder="1" applyAlignment="1">
      <alignment horizontal="center" vertical="center" justifyLastLine="1"/>
    </xf>
    <xf numFmtId="3" fontId="6" fillId="0" borderId="0" xfId="0" applyNumberFormat="1" applyFont="1"/>
    <xf numFmtId="49" fontId="1" fillId="0" borderId="1" xfId="0" applyNumberFormat="1" applyFont="1" applyBorder="1" applyAlignment="1">
      <alignment horizontal="left" vertical="center" indent="2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justifyLastLine="1"/>
    </xf>
    <xf numFmtId="3" fontId="6" fillId="0" borderId="0" xfId="0" applyNumberFormat="1" applyFont="1" applyAlignment="1">
      <alignment vertical="center"/>
    </xf>
    <xf numFmtId="0" fontId="4" fillId="0" borderId="0" xfId="0" applyFont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vertical="center" justifyLastLine="1"/>
    </xf>
    <xf numFmtId="0" fontId="1" fillId="0" borderId="0" xfId="0" applyFont="1" applyAlignment="1">
      <alignment justifyLastLine="1"/>
    </xf>
    <xf numFmtId="3" fontId="1" fillId="0" borderId="0" xfId="0" applyNumberFormat="1" applyFont="1" applyAlignment="1">
      <alignment justifyLastLine="1"/>
    </xf>
    <xf numFmtId="0" fontId="1" fillId="0" borderId="0" xfId="0" applyFont="1" applyAlignment="1">
      <alignment horizontal="center" vertical="center" justifyLastLine="1"/>
    </xf>
    <xf numFmtId="0" fontId="1" fillId="0" borderId="1" xfId="0" applyFont="1" applyBorder="1" applyAlignment="1">
      <alignment horizontal="center" vertical="center" justifyLastLine="1"/>
    </xf>
    <xf numFmtId="0" fontId="1" fillId="0" borderId="3" xfId="0" applyFont="1" applyBorder="1" applyAlignment="1">
      <alignment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 justifyLastLine="1"/>
    </xf>
    <xf numFmtId="0" fontId="1" fillId="0" borderId="3" xfId="0" applyFont="1" applyBorder="1" applyAlignment="1">
      <alignment horizontal="right" vertical="center" justifyLastLine="1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 justifyLastLine="1"/>
    </xf>
    <xf numFmtId="3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 indent="1" justifyLastLine="1"/>
    </xf>
    <xf numFmtId="2" fontId="1" fillId="0" borderId="2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center" vertical="center" justifyLastLine="1"/>
    </xf>
    <xf numFmtId="2" fontId="1" fillId="0" borderId="2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3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 vertical="center" justifyLastLine="1"/>
    </xf>
    <xf numFmtId="3" fontId="1" fillId="0" borderId="0" xfId="0" applyNumberFormat="1" applyFont="1"/>
    <xf numFmtId="3" fontId="1" fillId="0" borderId="5" xfId="0" applyNumberFormat="1" applyFont="1" applyBorder="1" applyAlignment="1">
      <alignment horizontal="right" vertical="center" justifyLastLine="1"/>
    </xf>
    <xf numFmtId="0" fontId="1" fillId="0" borderId="5" xfId="0" applyFont="1" applyBorder="1"/>
    <xf numFmtId="3" fontId="1" fillId="0" borderId="5" xfId="0" applyNumberFormat="1" applyFont="1" applyBorder="1"/>
    <xf numFmtId="49" fontId="1" fillId="0" borderId="1" xfId="0" applyNumberFormat="1" applyFont="1" applyBorder="1" applyAlignment="1">
      <alignment horizontal="left" vertical="center" indent="3"/>
    </xf>
    <xf numFmtId="3" fontId="1" fillId="0" borderId="6" xfId="0" applyNumberFormat="1" applyFont="1" applyBorder="1" applyAlignment="1">
      <alignment horizontal="right" vertical="center" justifyLastLine="1"/>
    </xf>
    <xf numFmtId="0" fontId="1" fillId="0" borderId="1" xfId="0" applyFont="1" applyBorder="1"/>
    <xf numFmtId="3" fontId="1" fillId="0" borderId="1" xfId="0" applyNumberFormat="1" applyFont="1" applyBorder="1" applyAlignment="1">
      <alignment horizontal="right" vertical="center" justifyLastLine="1"/>
    </xf>
    <xf numFmtId="3" fontId="1" fillId="0" borderId="1" xfId="0" applyNumberFormat="1" applyFont="1" applyBorder="1"/>
    <xf numFmtId="49" fontId="2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vertical="center" justifyLastLine="1"/>
    </xf>
    <xf numFmtId="49" fontId="1" fillId="0" borderId="0" xfId="0" applyNumberFormat="1" applyFont="1" applyAlignment="1">
      <alignment horizontal="left" vertical="center" indent="1"/>
    </xf>
    <xf numFmtId="49" fontId="1" fillId="0" borderId="0" xfId="0" applyNumberFormat="1" applyFont="1" applyAlignment="1">
      <alignment horizontal="right" vertical="center" justifyLastLine="1"/>
    </xf>
    <xf numFmtId="3" fontId="1" fillId="0" borderId="0" xfId="0" quotePrefix="1" applyNumberFormat="1" applyFont="1" applyAlignment="1">
      <alignment horizontal="right" vertical="center" justifyLastLine="1"/>
    </xf>
    <xf numFmtId="1" fontId="1" fillId="0" borderId="0" xfId="0" applyNumberFormat="1" applyFont="1" applyAlignment="1">
      <alignment horizontal="right" vertical="center" justifyLastLine="1"/>
    </xf>
    <xf numFmtId="49" fontId="1" fillId="0" borderId="0" xfId="0" quotePrefix="1" applyNumberFormat="1" applyFont="1" applyAlignment="1">
      <alignment horizontal="right" vertical="center" justifyLastLine="1"/>
    </xf>
    <xf numFmtId="2" fontId="1" fillId="0" borderId="0" xfId="0" applyNumberFormat="1" applyFont="1" applyAlignment="1">
      <alignment horizontal="right" vertical="center" justifyLastLine="1"/>
    </xf>
    <xf numFmtId="0" fontId="6" fillId="0" borderId="1" xfId="0" applyFont="1" applyBorder="1" applyAlignment="1">
      <alignment vertical="center" justifyLastLine="1"/>
    </xf>
    <xf numFmtId="3" fontId="1" fillId="0" borderId="2" xfId="0" applyNumberFormat="1" applyFont="1" applyBorder="1" applyAlignment="1">
      <alignment horizontal="right" vertical="center" justifyLastLine="1"/>
    </xf>
    <xf numFmtId="0" fontId="1" fillId="0" borderId="2" xfId="0" applyFont="1" applyBorder="1" applyAlignment="1">
      <alignment vertical="center" justifyLastLine="1"/>
    </xf>
    <xf numFmtId="3" fontId="1" fillId="0" borderId="2" xfId="0" applyNumberFormat="1" applyFont="1" applyBorder="1"/>
    <xf numFmtId="49" fontId="8" fillId="0" borderId="0" xfId="0" applyNumberFormat="1" applyFont="1" applyAlignment="1">
      <alignment vertical="center" justifyLastLine="1"/>
    </xf>
    <xf numFmtId="49" fontId="1" fillId="0" borderId="3" xfId="0" applyNumberFormat="1" applyFont="1" applyBorder="1" applyAlignment="1">
      <alignment horizontal="left" vertical="center" indent="1"/>
    </xf>
    <xf numFmtId="3" fontId="1" fillId="0" borderId="4" xfId="0" applyNumberFormat="1" applyFont="1" applyBorder="1" applyAlignment="1">
      <alignment horizontal="right" vertical="center" justifyLastLine="1"/>
    </xf>
    <xf numFmtId="3" fontId="1" fillId="0" borderId="4" xfId="0" applyNumberFormat="1" applyFont="1" applyBorder="1"/>
    <xf numFmtId="3" fontId="1" fillId="0" borderId="7" xfId="0" applyNumberFormat="1" applyFont="1" applyBorder="1" applyAlignment="1">
      <alignment horizontal="right" vertical="center" justifyLastLine="1"/>
    </xf>
    <xf numFmtId="49" fontId="8" fillId="0" borderId="0" xfId="0" applyNumberFormat="1" applyFont="1" applyAlignment="1">
      <alignment horizontal="left" vertical="center"/>
    </xf>
    <xf numFmtId="0" fontId="0" fillId="0" borderId="2" xfId="0" applyBorder="1"/>
    <xf numFmtId="0" fontId="1" fillId="0" borderId="3" xfId="0" applyFont="1" applyBorder="1" applyAlignment="1">
      <alignment horizontal="center" vertical="center" justifyLastLine="1"/>
    </xf>
    <xf numFmtId="49" fontId="9" fillId="0" borderId="3" xfId="0" applyNumberFormat="1" applyFont="1" applyBorder="1" applyAlignment="1">
      <alignment horizontal="left" vertical="center"/>
    </xf>
    <xf numFmtId="0" fontId="1" fillId="0" borderId="3" xfId="0" applyFont="1" applyBorder="1"/>
    <xf numFmtId="49" fontId="9" fillId="0" borderId="0" xfId="0" applyNumberFormat="1" applyFont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166" fontId="1" fillId="0" borderId="3" xfId="0" applyNumberFormat="1" applyFont="1" applyBorder="1" applyAlignment="1">
      <alignment vertical="center"/>
    </xf>
    <xf numFmtId="167" fontId="1" fillId="0" borderId="3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0" fontId="1" fillId="0" borderId="2" xfId="0" applyFont="1" applyBorder="1"/>
    <xf numFmtId="3" fontId="3" fillId="0" borderId="3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indent="1" justifyLastLine="1"/>
    </xf>
    <xf numFmtId="49" fontId="1" fillId="0" borderId="3" xfId="0" applyNumberFormat="1" applyFont="1" applyBorder="1" applyAlignment="1">
      <alignment horizontal="left" vertical="center" indent="1" justifyLastLine="1"/>
    </xf>
    <xf numFmtId="49" fontId="3" fillId="0" borderId="3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right" vertical="center"/>
    </xf>
    <xf numFmtId="49" fontId="10" fillId="0" borderId="2" xfId="0" applyNumberFormat="1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65" fontId="1" fillId="0" borderId="3" xfId="0" applyNumberFormat="1" applyFont="1" applyBorder="1" applyAlignment="1">
      <alignment vertical="center"/>
    </xf>
    <xf numFmtId="167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49" fontId="1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2" fillId="0" borderId="0" xfId="0" applyNumberFormat="1" applyFont="1" applyFill="1" applyAlignment="1">
      <alignment horizontal="right" vertical="center"/>
    </xf>
    <xf numFmtId="3" fontId="1" fillId="0" borderId="2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1" fontId="4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right" vertical="center" justifyLastLine="1"/>
    </xf>
    <xf numFmtId="49" fontId="3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49" fontId="1" fillId="0" borderId="3" xfId="0" quotePrefix="1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justifyLastLine="1"/>
    </xf>
    <xf numFmtId="0" fontId="1" fillId="0" borderId="0" xfId="1" applyFont="1"/>
    <xf numFmtId="0" fontId="6" fillId="0" borderId="0" xfId="2" applyFont="1"/>
    <xf numFmtId="0" fontId="6" fillId="0" borderId="0" xfId="1" applyFont="1"/>
  </cellXfs>
  <cellStyles count="3">
    <cellStyle name="Normal" xfId="0" builtinId="0"/>
    <cellStyle name="Normal 2" xfId="1" xr:uid="{D50AD627-9C2B-4839-8EDF-703ACB9F3849}"/>
    <cellStyle name="Normal 5" xfId="2" xr:uid="{E612C3F4-392A-43A0-826E-147D27CBA9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20D6B946-494D-4C44-A270-06B91C8D1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82830</xdr:rowOff>
        </xdr:from>
        <xdr:to>
          <xdr:col>1</xdr:col>
          <xdr:colOff>304800</xdr:colOff>
          <xdr:row>13</xdr:row>
          <xdr:rowOff>56326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E802663-1672-4082-A812-C0D14322A6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F9419-E050-438B-9DBE-7375B7014148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159"/>
  </cols>
  <sheetData>
    <row r="6" spans="1:2" ht="10.9" customHeight="1" x14ac:dyDescent="0.2"/>
    <row r="7" spans="1:2" ht="11.45" customHeight="1" x14ac:dyDescent="0.2">
      <c r="A7" s="160" t="s">
        <v>288</v>
      </c>
      <c r="B7" s="161"/>
    </row>
    <row r="8" spans="1:2" ht="11.25" customHeight="1" x14ac:dyDescent="0.2">
      <c r="A8" s="159" t="s">
        <v>289</v>
      </c>
    </row>
    <row r="15" spans="1:2" ht="11.25" customHeight="1" x14ac:dyDescent="0.2">
      <c r="A15" s="159" t="s">
        <v>290</v>
      </c>
    </row>
    <row r="21" spans="1:2" ht="11.25" customHeight="1" x14ac:dyDescent="0.2">
      <c r="A21" s="161"/>
      <c r="B21" s="16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85725</xdr:rowOff>
              </from>
              <to>
                <xdr:col>1</xdr:col>
                <xdr:colOff>304800</xdr:colOff>
                <xdr:row>13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F9DE2-99C6-4526-96DB-5C1EB2567FF8}">
  <dimension ref="A1:J50"/>
  <sheetViews>
    <sheetView workbookViewId="0">
      <selection sqref="A1:I1"/>
    </sheetView>
  </sheetViews>
  <sheetFormatPr defaultRowHeight="15" x14ac:dyDescent="0.25"/>
  <cols>
    <col min="1" max="1" width="28.4257812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44" t="s">
        <v>143</v>
      </c>
      <c r="B1" s="144"/>
      <c r="C1" s="144"/>
      <c r="D1" s="144"/>
      <c r="E1" s="144"/>
      <c r="F1" s="144"/>
      <c r="G1" s="144"/>
      <c r="H1" s="144"/>
      <c r="I1" s="144"/>
      <c r="J1" s="29"/>
    </row>
    <row r="2" spans="1:10" ht="11.25" customHeight="1" x14ac:dyDescent="0.25">
      <c r="A2" s="144" t="s">
        <v>144</v>
      </c>
      <c r="B2" s="144"/>
      <c r="C2" s="144"/>
      <c r="D2" s="144"/>
      <c r="E2" s="144"/>
      <c r="F2" s="144"/>
      <c r="G2" s="144"/>
      <c r="H2" s="144"/>
      <c r="I2" s="144"/>
      <c r="J2" s="29"/>
    </row>
    <row r="3" spans="1:10" ht="11.25" customHeight="1" x14ac:dyDescent="0.25">
      <c r="A3" s="144" t="s">
        <v>88</v>
      </c>
      <c r="B3" s="144"/>
      <c r="C3" s="144"/>
      <c r="D3" s="144"/>
      <c r="E3" s="144"/>
      <c r="F3" s="144"/>
      <c r="G3" s="144"/>
      <c r="H3" s="144"/>
      <c r="I3" s="144"/>
      <c r="J3" s="29"/>
    </row>
    <row r="4" spans="1:10" ht="11.25" customHeight="1" x14ac:dyDescent="0.25">
      <c r="A4" s="144"/>
      <c r="B4" s="144"/>
      <c r="C4" s="144"/>
      <c r="D4" s="144"/>
      <c r="E4" s="144"/>
      <c r="F4" s="144"/>
      <c r="G4" s="144"/>
      <c r="H4" s="144"/>
      <c r="I4" s="144"/>
      <c r="J4" s="29"/>
    </row>
    <row r="5" spans="1:10" ht="11.25" customHeight="1" x14ac:dyDescent="0.25">
      <c r="A5" s="144" t="s">
        <v>3</v>
      </c>
      <c r="B5" s="144"/>
      <c r="C5" s="144"/>
      <c r="D5" s="144"/>
      <c r="E5" s="144"/>
      <c r="F5" s="144"/>
      <c r="G5" s="144"/>
      <c r="H5" s="144"/>
      <c r="I5" s="144"/>
      <c r="J5" s="29"/>
    </row>
    <row r="6" spans="1:10" ht="11.25" customHeight="1" x14ac:dyDescent="0.25">
      <c r="A6" s="148"/>
      <c r="B6" s="148"/>
      <c r="C6" s="148"/>
      <c r="D6" s="148"/>
      <c r="E6" s="148"/>
      <c r="F6" s="148"/>
      <c r="G6" s="148"/>
      <c r="H6" s="148"/>
      <c r="I6" s="148"/>
      <c r="J6" s="29"/>
    </row>
    <row r="7" spans="1:10" ht="11.25" customHeight="1" x14ac:dyDescent="0.25">
      <c r="A7" s="3"/>
      <c r="B7" s="3"/>
      <c r="C7" s="147" t="s">
        <v>4</v>
      </c>
      <c r="D7" s="147"/>
      <c r="E7" s="147"/>
      <c r="F7" s="5"/>
      <c r="G7" s="147" t="s">
        <v>5</v>
      </c>
      <c r="H7" s="147"/>
      <c r="I7" s="147"/>
      <c r="J7" s="29"/>
    </row>
    <row r="8" spans="1:10" ht="11.25" customHeight="1" x14ac:dyDescent="0.25">
      <c r="A8" s="8" t="s">
        <v>89</v>
      </c>
      <c r="B8" s="7"/>
      <c r="C8" s="8" t="s">
        <v>7</v>
      </c>
      <c r="D8" s="8"/>
      <c r="E8" s="8" t="s">
        <v>8</v>
      </c>
      <c r="F8" s="9"/>
      <c r="G8" s="20" t="s">
        <v>7</v>
      </c>
      <c r="H8" s="20"/>
      <c r="I8" s="20" t="s">
        <v>8</v>
      </c>
      <c r="J8" s="29"/>
    </row>
    <row r="9" spans="1:10" ht="11.25" customHeight="1" x14ac:dyDescent="0.25">
      <c r="A9" s="40" t="s">
        <v>90</v>
      </c>
      <c r="B9" s="35"/>
      <c r="C9" s="14">
        <v>13</v>
      </c>
      <c r="D9" s="14"/>
      <c r="E9" s="14">
        <v>3970</v>
      </c>
      <c r="F9" s="14"/>
      <c r="G9" s="14">
        <v>116</v>
      </c>
      <c r="H9" s="14"/>
      <c r="I9" s="14">
        <v>44400</v>
      </c>
      <c r="J9" s="11"/>
    </row>
    <row r="10" spans="1:10" ht="11.25" customHeight="1" x14ac:dyDescent="0.25">
      <c r="A10" s="40" t="s">
        <v>91</v>
      </c>
      <c r="B10" s="35"/>
      <c r="C10" s="14">
        <v>9</v>
      </c>
      <c r="D10" s="14"/>
      <c r="E10" s="14">
        <v>2580</v>
      </c>
      <c r="F10" s="14"/>
      <c r="G10" s="14">
        <v>78</v>
      </c>
      <c r="H10" s="14"/>
      <c r="I10" s="14">
        <v>27800</v>
      </c>
      <c r="J10" s="11"/>
    </row>
    <row r="11" spans="1:10" ht="11.25" customHeight="1" x14ac:dyDescent="0.25">
      <c r="A11" s="40" t="s">
        <v>92</v>
      </c>
      <c r="B11" s="35"/>
      <c r="C11" s="14">
        <v>110</v>
      </c>
      <c r="D11" s="14"/>
      <c r="E11" s="14">
        <v>53800</v>
      </c>
      <c r="F11" s="14"/>
      <c r="G11" s="14">
        <v>943</v>
      </c>
      <c r="H11" s="14"/>
      <c r="I11" s="14">
        <v>595000</v>
      </c>
      <c r="J11" s="11"/>
    </row>
    <row r="12" spans="1:10" ht="11.25" customHeight="1" x14ac:dyDescent="0.25">
      <c r="A12" s="40" t="s">
        <v>93</v>
      </c>
      <c r="B12" s="35"/>
      <c r="C12" s="14">
        <v>7</v>
      </c>
      <c r="D12" s="14"/>
      <c r="E12" s="14">
        <v>3160</v>
      </c>
      <c r="F12" s="14"/>
      <c r="G12" s="14">
        <v>54</v>
      </c>
      <c r="H12" s="14"/>
      <c r="I12" s="14">
        <v>26000</v>
      </c>
      <c r="J12" s="11"/>
    </row>
    <row r="13" spans="1:10" ht="11.25" customHeight="1" x14ac:dyDescent="0.25">
      <c r="A13" s="40" t="s">
        <v>94</v>
      </c>
      <c r="B13" s="35"/>
      <c r="C13" s="14">
        <v>70</v>
      </c>
      <c r="D13" s="14"/>
      <c r="E13" s="14">
        <v>30100</v>
      </c>
      <c r="F13" s="14"/>
      <c r="G13" s="14">
        <v>471</v>
      </c>
      <c r="H13" s="14"/>
      <c r="I13" s="14">
        <v>227000</v>
      </c>
      <c r="J13" s="11"/>
    </row>
    <row r="14" spans="1:10" ht="11.25" customHeight="1" x14ac:dyDescent="0.25">
      <c r="A14" s="40" t="s">
        <v>95</v>
      </c>
      <c r="B14" s="35"/>
      <c r="C14" s="14">
        <v>3</v>
      </c>
      <c r="D14" s="14"/>
      <c r="E14" s="14">
        <v>1290</v>
      </c>
      <c r="F14" s="14"/>
      <c r="G14" s="14">
        <v>40</v>
      </c>
      <c r="H14" s="14"/>
      <c r="I14" s="14">
        <v>16300</v>
      </c>
      <c r="J14" s="11"/>
    </row>
    <row r="15" spans="1:10" ht="11.25" customHeight="1" x14ac:dyDescent="0.25">
      <c r="A15" s="40" t="s">
        <v>96</v>
      </c>
      <c r="B15" s="35"/>
      <c r="C15" s="14">
        <v>15</v>
      </c>
      <c r="D15" s="14"/>
      <c r="E15" s="14">
        <v>4140</v>
      </c>
      <c r="F15" s="14"/>
      <c r="G15" s="14">
        <v>94</v>
      </c>
      <c r="H15" s="14"/>
      <c r="I15" s="14">
        <v>35600</v>
      </c>
      <c r="J15" s="11"/>
    </row>
    <row r="16" spans="1:10" ht="11.25" customHeight="1" x14ac:dyDescent="0.25">
      <c r="A16" s="40" t="s">
        <v>97</v>
      </c>
      <c r="B16" s="35"/>
      <c r="C16" s="14">
        <v>19</v>
      </c>
      <c r="D16" s="14"/>
      <c r="E16" s="14">
        <v>7390</v>
      </c>
      <c r="F16" s="14"/>
      <c r="G16" s="14">
        <v>154</v>
      </c>
      <c r="H16" s="14"/>
      <c r="I16" s="14">
        <v>73100</v>
      </c>
      <c r="J16" s="11"/>
    </row>
    <row r="17" spans="1:10" ht="11.25" customHeight="1" x14ac:dyDescent="0.25">
      <c r="A17" s="40" t="s">
        <v>98</v>
      </c>
      <c r="B17" s="35"/>
      <c r="C17" s="16" t="s">
        <v>16</v>
      </c>
      <c r="D17" s="14"/>
      <c r="E17" s="14">
        <v>270</v>
      </c>
      <c r="F17" s="14"/>
      <c r="G17" s="14">
        <v>1</v>
      </c>
      <c r="H17" s="14"/>
      <c r="I17" s="14">
        <v>1050</v>
      </c>
      <c r="J17" s="11"/>
    </row>
    <row r="18" spans="1:10" ht="11.25" customHeight="1" x14ac:dyDescent="0.25">
      <c r="A18" s="40" t="s">
        <v>99</v>
      </c>
      <c r="B18" s="35"/>
      <c r="C18" s="14">
        <v>15</v>
      </c>
      <c r="D18" s="14"/>
      <c r="E18" s="14">
        <v>4240</v>
      </c>
      <c r="F18" s="14"/>
      <c r="G18" s="14">
        <v>187</v>
      </c>
      <c r="H18" s="14"/>
      <c r="I18" s="14">
        <v>75700</v>
      </c>
      <c r="J18" s="11"/>
    </row>
    <row r="19" spans="1:10" ht="11.25" customHeight="1" x14ac:dyDescent="0.25">
      <c r="A19" s="40" t="s">
        <v>100</v>
      </c>
      <c r="B19" s="35"/>
      <c r="C19" s="14">
        <v>58</v>
      </c>
      <c r="D19" s="14"/>
      <c r="E19" s="14">
        <v>18900</v>
      </c>
      <c r="F19" s="14"/>
      <c r="G19" s="14">
        <v>585</v>
      </c>
      <c r="H19" s="14"/>
      <c r="I19" s="14">
        <v>258000</v>
      </c>
      <c r="J19" s="11"/>
    </row>
    <row r="20" spans="1:10" ht="11.25" customHeight="1" x14ac:dyDescent="0.25">
      <c r="A20" s="24" t="s">
        <v>101</v>
      </c>
      <c r="B20" s="35"/>
      <c r="C20" s="25">
        <v>320</v>
      </c>
      <c r="D20" s="25"/>
      <c r="E20" s="25">
        <v>130000</v>
      </c>
      <c r="F20" s="25"/>
      <c r="G20" s="25">
        <v>2720</v>
      </c>
      <c r="H20" s="25"/>
      <c r="I20" s="25">
        <v>1380000</v>
      </c>
      <c r="J20" s="11"/>
    </row>
    <row r="21" spans="1:10" ht="11.25" customHeight="1" x14ac:dyDescent="0.25">
      <c r="A21" s="40" t="s">
        <v>102</v>
      </c>
      <c r="B21" s="35"/>
      <c r="C21" s="14">
        <v>17</v>
      </c>
      <c r="D21" s="14"/>
      <c r="E21" s="14">
        <v>22200</v>
      </c>
      <c r="F21" s="14"/>
      <c r="G21" s="14">
        <v>183</v>
      </c>
      <c r="H21" s="14"/>
      <c r="I21" s="14">
        <v>326000</v>
      </c>
      <c r="J21" s="11"/>
    </row>
    <row r="22" spans="1:10" ht="11.25" customHeight="1" x14ac:dyDescent="0.25">
      <c r="A22" s="40" t="s">
        <v>103</v>
      </c>
      <c r="B22" s="35"/>
      <c r="C22" s="14">
        <v>53</v>
      </c>
      <c r="D22" s="14"/>
      <c r="E22" s="14">
        <v>22300</v>
      </c>
      <c r="F22" s="14"/>
      <c r="G22" s="14">
        <v>437</v>
      </c>
      <c r="H22" s="14"/>
      <c r="I22" s="14">
        <v>220000</v>
      </c>
      <c r="J22" s="11"/>
    </row>
    <row r="23" spans="1:10" ht="11.25" customHeight="1" x14ac:dyDescent="0.25">
      <c r="A23" s="24" t="s">
        <v>104</v>
      </c>
      <c r="B23" s="35"/>
      <c r="C23" s="25">
        <v>70</v>
      </c>
      <c r="D23" s="25"/>
      <c r="E23" s="25">
        <v>44500</v>
      </c>
      <c r="F23" s="25"/>
      <c r="G23" s="25">
        <v>620</v>
      </c>
      <c r="H23" s="25"/>
      <c r="I23" s="25">
        <v>546000</v>
      </c>
      <c r="J23" s="11"/>
    </row>
    <row r="24" spans="1:10" ht="11.25" customHeight="1" x14ac:dyDescent="0.25">
      <c r="A24" s="24" t="s">
        <v>105</v>
      </c>
      <c r="B24" s="35"/>
      <c r="C24" s="14">
        <v>390</v>
      </c>
      <c r="D24" s="14"/>
      <c r="E24" s="14">
        <v>174000</v>
      </c>
      <c r="F24" s="14"/>
      <c r="G24" s="14">
        <v>3340</v>
      </c>
      <c r="H24" s="14"/>
      <c r="I24" s="14">
        <v>1930000</v>
      </c>
      <c r="J24" s="11"/>
    </row>
    <row r="25" spans="1:10" ht="11.25" customHeight="1" x14ac:dyDescent="0.25">
      <c r="A25" s="41" t="s">
        <v>106</v>
      </c>
      <c r="B25" s="35"/>
      <c r="C25" s="14"/>
      <c r="D25" s="14"/>
      <c r="E25" s="14"/>
      <c r="F25" s="14"/>
      <c r="G25" s="14"/>
      <c r="H25" s="14"/>
      <c r="I25" s="14"/>
      <c r="J25" s="11"/>
    </row>
    <row r="26" spans="1:10" ht="11.25" customHeight="1" x14ac:dyDescent="0.25">
      <c r="A26" s="24" t="s">
        <v>107</v>
      </c>
      <c r="B26" s="35"/>
      <c r="C26" s="22" t="s">
        <v>10</v>
      </c>
      <c r="D26" s="22"/>
      <c r="E26" s="22" t="s">
        <v>10</v>
      </c>
      <c r="F26" s="22"/>
      <c r="G26" s="14">
        <v>20</v>
      </c>
      <c r="H26" s="14"/>
      <c r="I26" s="14">
        <v>4000</v>
      </c>
      <c r="J26" s="11"/>
    </row>
    <row r="27" spans="1:10" ht="11.25" customHeight="1" x14ac:dyDescent="0.25">
      <c r="A27" s="10" t="s">
        <v>108</v>
      </c>
      <c r="B27" s="35"/>
      <c r="C27" s="16" t="s">
        <v>16</v>
      </c>
      <c r="D27" s="14"/>
      <c r="E27" s="14">
        <v>23</v>
      </c>
      <c r="F27" s="14"/>
      <c r="G27" s="14">
        <v>1</v>
      </c>
      <c r="H27" s="14"/>
      <c r="I27" s="14">
        <v>394</v>
      </c>
      <c r="J27" s="11"/>
    </row>
    <row r="28" spans="1:10" ht="11.25" customHeight="1" x14ac:dyDescent="0.25">
      <c r="A28" s="10" t="s">
        <v>145</v>
      </c>
      <c r="B28" s="35"/>
      <c r="C28" s="22" t="s">
        <v>10</v>
      </c>
      <c r="D28" s="14"/>
      <c r="E28" s="22" t="s">
        <v>10</v>
      </c>
      <c r="F28" s="14"/>
      <c r="G28" s="136">
        <v>174</v>
      </c>
      <c r="H28" s="14"/>
      <c r="I28" s="14">
        <v>75</v>
      </c>
      <c r="J28" s="11"/>
    </row>
    <row r="29" spans="1:10" ht="11.25" customHeight="1" x14ac:dyDescent="0.25">
      <c r="A29" s="40" t="s">
        <v>146</v>
      </c>
      <c r="B29" s="35"/>
      <c r="C29" s="22" t="s">
        <v>10</v>
      </c>
      <c r="D29" s="14"/>
      <c r="E29" s="22" t="s">
        <v>10</v>
      </c>
      <c r="F29" s="14"/>
      <c r="G29" s="14">
        <v>533</v>
      </c>
      <c r="H29" s="14"/>
      <c r="I29" s="14">
        <v>888</v>
      </c>
      <c r="J29" s="11"/>
    </row>
    <row r="30" spans="1:10" ht="11.25" customHeight="1" x14ac:dyDescent="0.25">
      <c r="A30" s="24" t="s">
        <v>147</v>
      </c>
      <c r="B30" s="35"/>
      <c r="C30" s="25">
        <v>390</v>
      </c>
      <c r="D30" s="25"/>
      <c r="E30" s="25">
        <v>174000</v>
      </c>
      <c r="F30" s="25"/>
      <c r="G30" s="25">
        <v>4070</v>
      </c>
      <c r="H30" s="25"/>
      <c r="I30" s="25">
        <v>1930000</v>
      </c>
      <c r="J30" s="11"/>
    </row>
    <row r="31" spans="1:10" ht="11.25" customHeight="1" x14ac:dyDescent="0.25">
      <c r="A31" s="10" t="s">
        <v>148</v>
      </c>
      <c r="B31" s="35"/>
      <c r="C31" s="14"/>
      <c r="D31" s="14"/>
      <c r="E31" s="14"/>
      <c r="F31" s="14"/>
      <c r="G31" s="14"/>
      <c r="H31" s="14"/>
      <c r="I31" s="14"/>
      <c r="J31" s="11"/>
    </row>
    <row r="32" spans="1:10" ht="11.25" customHeight="1" x14ac:dyDescent="0.25">
      <c r="A32" s="17" t="s">
        <v>113</v>
      </c>
      <c r="B32" s="35"/>
      <c r="C32" s="14">
        <v>287</v>
      </c>
      <c r="D32" s="14"/>
      <c r="E32" s="14">
        <v>254000</v>
      </c>
      <c r="F32" s="14"/>
      <c r="G32" s="14">
        <v>3140</v>
      </c>
      <c r="H32" s="14"/>
      <c r="I32" s="14">
        <v>2070000</v>
      </c>
      <c r="J32" s="11"/>
    </row>
    <row r="33" spans="1:10" ht="11.25" customHeight="1" x14ac:dyDescent="0.25">
      <c r="A33" s="24" t="s">
        <v>149</v>
      </c>
      <c r="B33" s="35"/>
      <c r="C33" s="22" t="s">
        <v>10</v>
      </c>
      <c r="D33" s="14"/>
      <c r="E33" s="22" t="s">
        <v>10</v>
      </c>
      <c r="F33" s="14"/>
      <c r="G33" s="16" t="s">
        <v>16</v>
      </c>
      <c r="H33" s="14"/>
      <c r="I33" s="14">
        <v>69</v>
      </c>
      <c r="J33" s="11"/>
    </row>
    <row r="34" spans="1:10" ht="11.25" customHeight="1" x14ac:dyDescent="0.25">
      <c r="A34" s="33" t="s">
        <v>115</v>
      </c>
      <c r="B34" s="35"/>
      <c r="C34" s="25">
        <v>287</v>
      </c>
      <c r="D34" s="25"/>
      <c r="E34" s="25">
        <v>254000</v>
      </c>
      <c r="F34" s="25"/>
      <c r="G34" s="25">
        <v>3140</v>
      </c>
      <c r="H34" s="25"/>
      <c r="I34" s="25">
        <v>2070000</v>
      </c>
      <c r="J34" s="11"/>
    </row>
    <row r="35" spans="1:10" ht="11.25" customHeight="1" x14ac:dyDescent="0.25">
      <c r="A35" s="40" t="s">
        <v>116</v>
      </c>
      <c r="B35" s="35"/>
      <c r="C35" s="14">
        <v>256</v>
      </c>
      <c r="D35" s="14"/>
      <c r="E35" s="14">
        <v>131000</v>
      </c>
      <c r="F35" s="14"/>
      <c r="G35" s="14">
        <v>2430</v>
      </c>
      <c r="H35" s="14"/>
      <c r="I35" s="14">
        <v>951000</v>
      </c>
      <c r="J35" s="11"/>
    </row>
    <row r="36" spans="1:10" ht="11.25" customHeight="1" x14ac:dyDescent="0.25">
      <c r="A36" s="40" t="s">
        <v>150</v>
      </c>
      <c r="B36" s="35"/>
      <c r="C36" s="16" t="s">
        <v>16</v>
      </c>
      <c r="D36" s="14"/>
      <c r="E36" s="14">
        <v>464</v>
      </c>
      <c r="F36" s="14"/>
      <c r="G36" s="14">
        <v>2</v>
      </c>
      <c r="H36" s="14"/>
      <c r="I36" s="14">
        <v>4820</v>
      </c>
      <c r="J36" s="11"/>
    </row>
    <row r="37" spans="1:10" ht="11.25" customHeight="1" x14ac:dyDescent="0.25">
      <c r="A37" s="40" t="s">
        <v>117</v>
      </c>
      <c r="B37" s="35"/>
      <c r="C37" s="14">
        <v>1</v>
      </c>
      <c r="D37" s="14"/>
      <c r="E37" s="14">
        <v>2550</v>
      </c>
      <c r="F37" s="14"/>
      <c r="G37" s="14">
        <v>14</v>
      </c>
      <c r="H37" s="14"/>
      <c r="I37" s="14">
        <v>29200</v>
      </c>
      <c r="J37" s="11"/>
    </row>
    <row r="38" spans="1:10" ht="11.25" customHeight="1" x14ac:dyDescent="0.25">
      <c r="A38" s="40" t="s">
        <v>118</v>
      </c>
      <c r="B38" s="35"/>
      <c r="C38" s="14">
        <v>4</v>
      </c>
      <c r="D38" s="14"/>
      <c r="E38" s="14">
        <v>10400</v>
      </c>
      <c r="F38" s="14"/>
      <c r="G38" s="14">
        <v>42</v>
      </c>
      <c r="H38" s="14"/>
      <c r="I38" s="14">
        <v>94000</v>
      </c>
      <c r="J38" s="11"/>
    </row>
    <row r="39" spans="1:10" ht="11.25" customHeight="1" x14ac:dyDescent="0.25">
      <c r="A39" s="40" t="s">
        <v>119</v>
      </c>
      <c r="B39" s="35"/>
      <c r="C39" s="14">
        <v>4</v>
      </c>
      <c r="D39" s="14"/>
      <c r="E39" s="14">
        <v>8770</v>
      </c>
      <c r="F39" s="14"/>
      <c r="G39" s="14">
        <v>30</v>
      </c>
      <c r="H39" s="14"/>
      <c r="I39" s="14">
        <v>65100</v>
      </c>
      <c r="J39" s="11"/>
    </row>
    <row r="40" spans="1:10" ht="11.25" customHeight="1" x14ac:dyDescent="0.25">
      <c r="A40" s="24" t="s">
        <v>120</v>
      </c>
      <c r="B40" s="35"/>
      <c r="C40" s="25">
        <v>266</v>
      </c>
      <c r="D40" s="25"/>
      <c r="E40" s="25">
        <v>153000</v>
      </c>
      <c r="F40" s="25"/>
      <c r="G40" s="25">
        <v>2520</v>
      </c>
      <c r="H40" s="25"/>
      <c r="I40" s="25">
        <v>1140000</v>
      </c>
      <c r="J40" s="11"/>
    </row>
    <row r="41" spans="1:10" ht="11.25" customHeight="1" x14ac:dyDescent="0.25">
      <c r="A41" s="24" t="s">
        <v>84</v>
      </c>
      <c r="B41" s="42"/>
      <c r="C41" s="14">
        <v>943</v>
      </c>
      <c r="D41" s="14"/>
      <c r="E41" s="14">
        <v>581000</v>
      </c>
      <c r="F41" s="14"/>
      <c r="G41" s="14">
        <v>9020</v>
      </c>
      <c r="H41" s="14"/>
      <c r="I41" s="14">
        <v>5140000</v>
      </c>
      <c r="J41" s="11"/>
    </row>
    <row r="42" spans="1:10" ht="11.25" customHeight="1" x14ac:dyDescent="0.25">
      <c r="A42" s="152" t="s">
        <v>37</v>
      </c>
      <c r="B42" s="152"/>
      <c r="C42" s="152"/>
      <c r="D42" s="152"/>
      <c r="E42" s="152"/>
      <c r="F42" s="152"/>
      <c r="G42" s="152"/>
      <c r="H42" s="152"/>
      <c r="I42" s="152"/>
      <c r="J42" s="11"/>
    </row>
    <row r="43" spans="1:10" ht="11.25" customHeight="1" x14ac:dyDescent="0.25">
      <c r="A43" s="142" t="s">
        <v>38</v>
      </c>
      <c r="B43" s="142"/>
      <c r="C43" s="142"/>
      <c r="D43" s="142"/>
      <c r="E43" s="142"/>
      <c r="F43" s="142"/>
      <c r="G43" s="142"/>
      <c r="H43" s="142"/>
      <c r="I43" s="142"/>
      <c r="J43" s="11"/>
    </row>
    <row r="44" spans="1:10" ht="11.25" customHeight="1" x14ac:dyDescent="0.25">
      <c r="A44" s="142" t="s">
        <v>151</v>
      </c>
      <c r="B44" s="142"/>
      <c r="C44" s="142"/>
      <c r="D44" s="142"/>
      <c r="E44" s="142"/>
      <c r="F44" s="142"/>
      <c r="G44" s="142"/>
      <c r="H44" s="142"/>
      <c r="I44" s="142"/>
      <c r="J44" s="29"/>
    </row>
    <row r="45" spans="1:10" ht="11.25" customHeight="1" x14ac:dyDescent="0.25">
      <c r="A45" s="142" t="s">
        <v>40</v>
      </c>
      <c r="B45" s="142"/>
      <c r="C45" s="142"/>
      <c r="D45" s="142"/>
      <c r="E45" s="142"/>
      <c r="F45" s="142"/>
      <c r="G45" s="142"/>
      <c r="H45" s="142"/>
      <c r="I45" s="142"/>
      <c r="J45" s="29"/>
    </row>
    <row r="46" spans="1:10" ht="11.25" customHeight="1" x14ac:dyDescent="0.25">
      <c r="A46" s="142" t="s">
        <v>41</v>
      </c>
      <c r="B46" s="142"/>
      <c r="C46" s="142"/>
      <c r="D46" s="142"/>
      <c r="E46" s="142"/>
      <c r="F46" s="142"/>
      <c r="G46" s="142"/>
      <c r="H46" s="142"/>
      <c r="I46" s="142"/>
      <c r="J46" s="29"/>
    </row>
    <row r="47" spans="1:10" ht="11.25" customHeight="1" x14ac:dyDescent="0.25">
      <c r="A47" s="151"/>
      <c r="B47" s="151"/>
      <c r="C47" s="151"/>
      <c r="D47" s="151"/>
      <c r="E47" s="151"/>
      <c r="F47" s="151"/>
      <c r="G47" s="151"/>
      <c r="H47" s="151"/>
      <c r="I47" s="151"/>
      <c r="J47" s="29"/>
    </row>
    <row r="48" spans="1:10" ht="11.25" customHeight="1" x14ac:dyDescent="0.25">
      <c r="A48" s="151" t="s">
        <v>43</v>
      </c>
      <c r="B48" s="151"/>
      <c r="C48" s="151"/>
      <c r="D48" s="151"/>
      <c r="E48" s="151"/>
      <c r="F48" s="151"/>
      <c r="G48" s="151"/>
      <c r="H48" s="151"/>
      <c r="I48" s="151"/>
      <c r="J48" s="29"/>
    </row>
    <row r="49" spans="1:10" ht="11.25" customHeight="1" x14ac:dyDescent="0.25">
      <c r="A49" s="43"/>
      <c r="B49" s="43"/>
      <c r="C49" s="44"/>
      <c r="D49" s="44"/>
      <c r="E49" s="44"/>
      <c r="F49" s="11"/>
      <c r="G49" s="11"/>
      <c r="H49" s="11"/>
      <c r="I49" s="11"/>
      <c r="J49" s="11"/>
    </row>
    <row r="50" spans="1:10" ht="11.25" customHeight="1" x14ac:dyDescent="0.25"/>
  </sheetData>
  <mergeCells count="15">
    <mergeCell ref="A6:I6"/>
    <mergeCell ref="A1:I1"/>
    <mergeCell ref="A2:I2"/>
    <mergeCell ref="A3:I3"/>
    <mergeCell ref="A4:I4"/>
    <mergeCell ref="A5:I5"/>
    <mergeCell ref="A46:I46"/>
    <mergeCell ref="A47:I47"/>
    <mergeCell ref="A48:I48"/>
    <mergeCell ref="C7:E7"/>
    <mergeCell ref="G7:I7"/>
    <mergeCell ref="A42:I42"/>
    <mergeCell ref="A43:I43"/>
    <mergeCell ref="A44:I44"/>
    <mergeCell ref="A45:I45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8ED8-9214-41E6-84A1-E50536AEAE59}">
  <dimension ref="A1:O29"/>
  <sheetViews>
    <sheetView workbookViewId="0">
      <selection sqref="A1:M1"/>
    </sheetView>
  </sheetViews>
  <sheetFormatPr defaultRowHeight="15" x14ac:dyDescent="0.25"/>
  <cols>
    <col min="1" max="1" width="11" customWidth="1"/>
    <col min="2" max="2" width="1.5703125" customWidth="1"/>
    <col min="3" max="3" width="6.85546875" customWidth="1"/>
    <col min="4" max="4" width="1.5703125" customWidth="1"/>
    <col min="5" max="5" width="6.85546875" customWidth="1"/>
    <col min="6" max="6" width="1.5703125" customWidth="1"/>
    <col min="7" max="7" width="6.85546875" customWidth="1"/>
    <col min="8" max="8" width="1.5703125" customWidth="1"/>
    <col min="9" max="9" width="6.85546875" customWidth="1"/>
    <col min="10" max="10" width="1.5703125" customWidth="1"/>
    <col min="11" max="11" width="6.85546875" customWidth="1"/>
    <col min="12" max="12" width="1.5703125" customWidth="1"/>
    <col min="13" max="13" width="6.85546875" customWidth="1"/>
  </cols>
  <sheetData>
    <row r="1" spans="1:15" ht="11.25" customHeight="1" x14ac:dyDescent="0.25">
      <c r="A1" s="144" t="s">
        <v>152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1"/>
      <c r="O1" s="11"/>
    </row>
    <row r="2" spans="1:15" ht="11.25" customHeight="1" x14ac:dyDescent="0.25">
      <c r="A2" s="144" t="s">
        <v>153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1"/>
      <c r="O2" s="11"/>
    </row>
    <row r="3" spans="1:15" ht="11.25" customHeight="1" x14ac:dyDescent="0.25">
      <c r="A3" s="144" t="s">
        <v>154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1"/>
      <c r="O3" s="11"/>
    </row>
    <row r="4" spans="1:15" ht="11.25" customHeight="1" x14ac:dyDescent="0.25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1"/>
      <c r="O4" s="11"/>
    </row>
    <row r="5" spans="1:15" ht="11.25" customHeight="1" x14ac:dyDescent="0.25">
      <c r="A5" s="30"/>
      <c r="B5" s="45"/>
      <c r="C5" s="155" t="s">
        <v>155</v>
      </c>
      <c r="D5" s="156"/>
      <c r="E5" s="156"/>
      <c r="F5" s="30"/>
      <c r="G5" s="155" t="s">
        <v>156</v>
      </c>
      <c r="H5" s="156"/>
      <c r="I5" s="156"/>
      <c r="J5" s="30"/>
      <c r="K5" s="155" t="s">
        <v>157</v>
      </c>
      <c r="L5" s="156"/>
      <c r="M5" s="156"/>
      <c r="N5" s="11"/>
      <c r="O5" s="11"/>
    </row>
    <row r="6" spans="1:15" ht="11.25" customHeight="1" x14ac:dyDescent="0.25">
      <c r="A6" s="30"/>
      <c r="B6" s="45"/>
      <c r="C6" s="148" t="s">
        <v>158</v>
      </c>
      <c r="D6" s="157"/>
      <c r="E6" s="157"/>
      <c r="F6" s="30"/>
      <c r="G6" s="148" t="s">
        <v>159</v>
      </c>
      <c r="H6" s="157"/>
      <c r="I6" s="157"/>
      <c r="J6" s="30"/>
      <c r="K6" s="148" t="s">
        <v>160</v>
      </c>
      <c r="L6" s="157"/>
      <c r="M6" s="157"/>
      <c r="N6" s="11"/>
      <c r="O6" s="11"/>
    </row>
    <row r="7" spans="1:15" ht="11.25" customHeight="1" x14ac:dyDescent="0.25">
      <c r="A7" s="30"/>
      <c r="B7" s="45"/>
      <c r="C7" s="30"/>
      <c r="D7" s="30"/>
      <c r="E7" s="30" t="s">
        <v>161</v>
      </c>
      <c r="F7" s="30"/>
      <c r="G7" s="30"/>
      <c r="H7" s="30"/>
      <c r="I7" s="30" t="s">
        <v>161</v>
      </c>
      <c r="J7" s="30"/>
      <c r="K7" s="30"/>
      <c r="L7" s="30"/>
      <c r="M7" s="30" t="s">
        <v>161</v>
      </c>
      <c r="N7" s="11"/>
      <c r="O7" s="11"/>
    </row>
    <row r="8" spans="1:15" ht="11.25" customHeight="1" x14ac:dyDescent="0.25">
      <c r="A8" s="8" t="s">
        <v>162</v>
      </c>
      <c r="B8" s="46"/>
      <c r="C8" s="8" t="s">
        <v>163</v>
      </c>
      <c r="D8" s="8"/>
      <c r="E8" s="8" t="s">
        <v>164</v>
      </c>
      <c r="F8" s="8"/>
      <c r="G8" s="8" t="s">
        <v>163</v>
      </c>
      <c r="H8" s="8"/>
      <c r="I8" s="8" t="s">
        <v>164</v>
      </c>
      <c r="J8" s="8"/>
      <c r="K8" s="8" t="s">
        <v>163</v>
      </c>
      <c r="L8" s="8"/>
      <c r="M8" s="8" t="s">
        <v>164</v>
      </c>
      <c r="N8" s="11"/>
      <c r="O8" s="11"/>
    </row>
    <row r="9" spans="1:15" ht="11.25" customHeight="1" x14ac:dyDescent="0.25">
      <c r="A9" s="10" t="s">
        <v>165</v>
      </c>
      <c r="B9" s="47"/>
      <c r="C9" s="48"/>
      <c r="D9" s="49"/>
      <c r="E9" s="48"/>
      <c r="F9" s="50"/>
      <c r="G9" s="51"/>
      <c r="H9" s="52"/>
      <c r="I9" s="51"/>
      <c r="J9" s="52"/>
      <c r="K9" s="51"/>
      <c r="L9" s="52"/>
      <c r="M9" s="51"/>
      <c r="N9" s="11"/>
      <c r="O9" s="11"/>
    </row>
    <row r="10" spans="1:15" ht="11.25" customHeight="1" x14ac:dyDescent="0.25">
      <c r="A10" s="17" t="s">
        <v>4</v>
      </c>
      <c r="B10" s="11"/>
      <c r="C10" s="26">
        <v>7521</v>
      </c>
      <c r="D10" s="26"/>
      <c r="E10" s="26">
        <v>57065</v>
      </c>
      <c r="F10" s="18"/>
      <c r="G10" s="121">
        <v>84.8</v>
      </c>
      <c r="H10" s="121"/>
      <c r="I10" s="121">
        <v>80.7</v>
      </c>
      <c r="J10" s="121"/>
      <c r="K10" s="121">
        <v>99.8</v>
      </c>
      <c r="L10" s="121"/>
      <c r="M10" s="121">
        <v>99.8</v>
      </c>
      <c r="N10" s="11"/>
      <c r="O10" s="11"/>
    </row>
    <row r="11" spans="1:15" ht="11.25" customHeight="1" x14ac:dyDescent="0.25">
      <c r="A11" s="17" t="s">
        <v>166</v>
      </c>
      <c r="B11" s="54"/>
      <c r="C11" s="19">
        <v>7151</v>
      </c>
      <c r="D11" s="19"/>
      <c r="E11" s="19">
        <v>64216</v>
      </c>
      <c r="F11" s="54"/>
      <c r="G11" s="55">
        <v>83.3</v>
      </c>
      <c r="H11" s="55"/>
      <c r="I11" s="55">
        <v>81</v>
      </c>
      <c r="J11" s="55"/>
      <c r="K11" s="55">
        <v>99.8</v>
      </c>
      <c r="L11" s="55"/>
      <c r="M11" s="55">
        <v>99.8</v>
      </c>
      <c r="N11" s="11"/>
      <c r="O11" s="11"/>
    </row>
    <row r="12" spans="1:15" ht="11.25" customHeight="1" x14ac:dyDescent="0.25">
      <c r="A12" s="17" t="s">
        <v>167</v>
      </c>
      <c r="B12" s="54"/>
      <c r="C12" s="19">
        <v>7378</v>
      </c>
      <c r="D12" s="19"/>
      <c r="E12" s="19">
        <v>71594</v>
      </c>
      <c r="F12" s="54"/>
      <c r="G12" s="55">
        <v>83.2</v>
      </c>
      <c r="H12" s="55"/>
      <c r="I12" s="55">
        <v>81.2</v>
      </c>
      <c r="J12" s="55"/>
      <c r="K12" s="55">
        <v>99.8</v>
      </c>
      <c r="L12" s="55"/>
      <c r="M12" s="55">
        <v>99.8</v>
      </c>
      <c r="N12" s="11"/>
      <c r="O12" s="11"/>
    </row>
    <row r="13" spans="1:15" ht="11.25" customHeight="1" x14ac:dyDescent="0.25">
      <c r="A13" s="17" t="s">
        <v>168</v>
      </c>
      <c r="B13" s="54"/>
      <c r="C13" s="19">
        <v>7095</v>
      </c>
      <c r="D13" s="19"/>
      <c r="E13" s="19">
        <v>78689</v>
      </c>
      <c r="F13" s="54"/>
      <c r="G13" s="55">
        <v>82.7</v>
      </c>
      <c r="H13" s="55"/>
      <c r="I13" s="55">
        <v>81.3</v>
      </c>
      <c r="J13" s="55"/>
      <c r="K13" s="55">
        <v>99.8</v>
      </c>
      <c r="L13" s="55"/>
      <c r="M13" s="55">
        <v>99.8</v>
      </c>
      <c r="N13" s="11"/>
      <c r="O13" s="11"/>
    </row>
    <row r="14" spans="1:15" ht="11.25" customHeight="1" x14ac:dyDescent="0.25">
      <c r="A14" s="17" t="s">
        <v>169</v>
      </c>
      <c r="B14" s="54"/>
      <c r="C14" s="19">
        <v>7103</v>
      </c>
      <c r="D14" s="53"/>
      <c r="E14" s="19">
        <v>85792</v>
      </c>
      <c r="F14" s="54"/>
      <c r="G14" s="55">
        <v>80.099999999999994</v>
      </c>
      <c r="H14" s="56"/>
      <c r="I14" s="55">
        <v>81.2</v>
      </c>
      <c r="J14" s="56"/>
      <c r="K14" s="55">
        <v>99.8</v>
      </c>
      <c r="L14" s="56"/>
      <c r="M14" s="55">
        <v>99.8</v>
      </c>
      <c r="N14" s="11"/>
      <c r="O14" s="11"/>
    </row>
    <row r="15" spans="1:15" ht="11.25" customHeight="1" x14ac:dyDescent="0.25">
      <c r="A15" s="10" t="s">
        <v>170</v>
      </c>
      <c r="B15" s="47"/>
      <c r="C15" s="57"/>
      <c r="D15" s="57"/>
      <c r="E15" s="57"/>
      <c r="F15" s="47"/>
      <c r="G15" s="58"/>
      <c r="H15" s="58"/>
      <c r="I15" s="58"/>
      <c r="J15" s="58"/>
      <c r="K15" s="58"/>
      <c r="L15" s="58"/>
      <c r="M15" s="58"/>
      <c r="N15" s="11"/>
      <c r="O15" s="11"/>
    </row>
    <row r="16" spans="1:15" ht="11.25" customHeight="1" x14ac:dyDescent="0.25">
      <c r="A16" s="17" t="s">
        <v>171</v>
      </c>
      <c r="B16" s="18"/>
      <c r="C16" s="26">
        <v>6972</v>
      </c>
      <c r="D16" s="59"/>
      <c r="E16" s="26">
        <v>6972</v>
      </c>
      <c r="F16" s="18"/>
      <c r="G16" s="121">
        <v>79.8</v>
      </c>
      <c r="H16" s="60"/>
      <c r="I16" s="121">
        <v>79.8</v>
      </c>
      <c r="J16" s="60"/>
      <c r="K16" s="121">
        <v>99.8</v>
      </c>
      <c r="L16" s="60"/>
      <c r="M16" s="121">
        <v>99.8</v>
      </c>
      <c r="N16" s="11"/>
      <c r="O16" s="11"/>
    </row>
    <row r="17" spans="1:15" ht="11.25" customHeight="1" x14ac:dyDescent="0.25">
      <c r="A17" s="61" t="s">
        <v>172</v>
      </c>
      <c r="B17" s="54"/>
      <c r="C17" s="19">
        <v>6369</v>
      </c>
      <c r="D17" s="53"/>
      <c r="E17" s="19">
        <f t="shared" ref="E17:E21" si="0">E16+C17</f>
        <v>13341</v>
      </c>
      <c r="F17" s="54"/>
      <c r="G17" s="55">
        <v>80.8</v>
      </c>
      <c r="H17" s="56"/>
      <c r="I17" s="55">
        <v>80.3</v>
      </c>
      <c r="J17" s="56"/>
      <c r="K17" s="55">
        <v>99.7</v>
      </c>
      <c r="L17" s="56"/>
      <c r="M17" s="55">
        <v>99.8</v>
      </c>
      <c r="N17" s="11"/>
      <c r="O17" s="11"/>
    </row>
    <row r="18" spans="1:15" ht="11.25" customHeight="1" x14ac:dyDescent="0.25">
      <c r="A18" s="61" t="s">
        <v>173</v>
      </c>
      <c r="B18" s="54"/>
      <c r="C18" s="19">
        <v>6871</v>
      </c>
      <c r="D18" s="53"/>
      <c r="E18" s="19">
        <f t="shared" si="0"/>
        <v>20212</v>
      </c>
      <c r="F18" s="54"/>
      <c r="G18" s="55">
        <v>78.7</v>
      </c>
      <c r="H18" s="56"/>
      <c r="I18" s="55">
        <v>79.7</v>
      </c>
      <c r="J18" s="56"/>
      <c r="K18" s="55">
        <v>99.6</v>
      </c>
      <c r="L18" s="56"/>
      <c r="M18" s="55">
        <v>99.7</v>
      </c>
      <c r="N18" s="11"/>
      <c r="O18" s="11"/>
    </row>
    <row r="19" spans="1:15" ht="11.25" customHeight="1" x14ac:dyDescent="0.25">
      <c r="A19" s="61" t="s">
        <v>174</v>
      </c>
      <c r="B19" s="54"/>
      <c r="C19" s="19">
        <v>6952</v>
      </c>
      <c r="D19" s="53"/>
      <c r="E19" s="19">
        <f t="shared" si="0"/>
        <v>27164</v>
      </c>
      <c r="F19" s="54"/>
      <c r="G19" s="55">
        <v>81.900000000000006</v>
      </c>
      <c r="H19" s="56"/>
      <c r="I19" s="55">
        <v>80.3</v>
      </c>
      <c r="J19" s="56"/>
      <c r="K19" s="55">
        <v>99.7</v>
      </c>
      <c r="L19" s="56"/>
      <c r="M19" s="55">
        <v>99.7</v>
      </c>
      <c r="N19" s="11"/>
      <c r="O19" s="11"/>
    </row>
    <row r="20" spans="1:15" ht="11.25" customHeight="1" x14ac:dyDescent="0.25">
      <c r="A20" s="61" t="s">
        <v>175</v>
      </c>
      <c r="B20" s="54"/>
      <c r="C20" s="19">
        <v>7115</v>
      </c>
      <c r="D20" s="62"/>
      <c r="E20" s="19">
        <f t="shared" si="0"/>
        <v>34279</v>
      </c>
      <c r="F20" s="62"/>
      <c r="G20" s="55">
        <v>81.099999999999994</v>
      </c>
      <c r="H20" s="62"/>
      <c r="I20" s="55">
        <v>80.5</v>
      </c>
      <c r="J20" s="62"/>
      <c r="K20" s="55">
        <v>99.7</v>
      </c>
      <c r="L20" s="55"/>
      <c r="M20" s="55">
        <v>99.7</v>
      </c>
      <c r="N20" s="11"/>
      <c r="O20" s="11"/>
    </row>
    <row r="21" spans="1:15" ht="11.25" customHeight="1" x14ac:dyDescent="0.25">
      <c r="A21" s="17" t="s">
        <v>176</v>
      </c>
      <c r="B21" s="54"/>
      <c r="C21" s="19">
        <v>6756</v>
      </c>
      <c r="D21" s="62"/>
      <c r="E21" s="19">
        <f t="shared" si="0"/>
        <v>41035</v>
      </c>
      <c r="F21" s="62"/>
      <c r="G21" s="55">
        <v>79.599999999999994</v>
      </c>
      <c r="H21" s="62"/>
      <c r="I21" s="55">
        <v>80.3</v>
      </c>
      <c r="J21" s="62"/>
      <c r="K21" s="55">
        <v>99.7</v>
      </c>
      <c r="L21" s="55"/>
      <c r="M21" s="55">
        <v>99.7</v>
      </c>
      <c r="N21" s="11"/>
      <c r="O21" s="11"/>
    </row>
    <row r="22" spans="1:15" ht="11.25" customHeight="1" x14ac:dyDescent="0.25">
      <c r="A22" s="17" t="s">
        <v>177</v>
      </c>
      <c r="B22" s="54"/>
      <c r="C22" s="19">
        <v>6914</v>
      </c>
      <c r="D22" s="62"/>
      <c r="E22" s="19">
        <f>E21+C22</f>
        <v>47949</v>
      </c>
      <c r="F22" s="62"/>
      <c r="G22" s="55">
        <v>78.099999999999994</v>
      </c>
      <c r="H22" s="62"/>
      <c r="I22" s="55">
        <v>80</v>
      </c>
      <c r="J22" s="62"/>
      <c r="K22" s="55">
        <v>99.7</v>
      </c>
      <c r="L22" s="55"/>
      <c r="M22" s="55">
        <v>99.7</v>
      </c>
      <c r="N22" s="11"/>
      <c r="O22" s="11"/>
    </row>
    <row r="23" spans="1:15" ht="11.25" customHeight="1" x14ac:dyDescent="0.25">
      <c r="A23" s="61" t="s">
        <v>4</v>
      </c>
      <c r="B23" s="98"/>
      <c r="C23" s="19">
        <v>6912</v>
      </c>
      <c r="D23" s="98"/>
      <c r="E23" s="116">
        <f>E22+C23</f>
        <v>54861</v>
      </c>
      <c r="F23" s="98"/>
      <c r="G23" s="55">
        <v>78</v>
      </c>
      <c r="H23" s="98"/>
      <c r="I23" s="55">
        <v>79.7</v>
      </c>
      <c r="J23" s="98"/>
      <c r="K23" s="55">
        <v>99.7</v>
      </c>
      <c r="L23" s="98"/>
      <c r="M23" s="55">
        <v>99.7</v>
      </c>
      <c r="N23" s="11"/>
      <c r="O23" s="11"/>
    </row>
    <row r="24" spans="1:15" ht="11.25" customHeight="1" x14ac:dyDescent="0.25">
      <c r="A24" s="151" t="s">
        <v>178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1"/>
      <c r="O24" s="11"/>
    </row>
    <row r="25" spans="1:15" ht="11.25" customHeight="1" x14ac:dyDescent="0.25">
      <c r="A25" s="151" t="s">
        <v>179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1"/>
      <c r="O25" s="11"/>
    </row>
    <row r="26" spans="1:15" ht="11.25" customHeight="1" x14ac:dyDescent="0.25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1"/>
      <c r="O26" s="11"/>
    </row>
    <row r="27" spans="1:15" ht="11.25" customHeight="1" x14ac:dyDescent="0.25">
      <c r="A27" s="151" t="s">
        <v>180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1"/>
      <c r="O27" s="11"/>
    </row>
    <row r="28" spans="1:15" ht="11.2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ht="11.25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</sheetData>
  <mergeCells count="14">
    <mergeCell ref="A27:M27"/>
    <mergeCell ref="C6:E6"/>
    <mergeCell ref="G6:I6"/>
    <mergeCell ref="K6:M6"/>
    <mergeCell ref="A24:M24"/>
    <mergeCell ref="A25:M25"/>
    <mergeCell ref="A26:M26"/>
    <mergeCell ref="A1:M1"/>
    <mergeCell ref="A2:M2"/>
    <mergeCell ref="A3:M3"/>
    <mergeCell ref="A4:M4"/>
    <mergeCell ref="C5:E5"/>
    <mergeCell ref="G5:I5"/>
    <mergeCell ref="K5:M5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B0E49-8B44-419C-B09B-F041EA4379F1}">
  <dimension ref="A1:J27"/>
  <sheetViews>
    <sheetView workbookViewId="0">
      <selection sqref="A1:I1"/>
    </sheetView>
  </sheetViews>
  <sheetFormatPr defaultRowHeight="15" x14ac:dyDescent="0.25"/>
  <cols>
    <col min="1" max="1" width="30.710937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44" t="s">
        <v>181</v>
      </c>
      <c r="B1" s="144"/>
      <c r="C1" s="144"/>
      <c r="D1" s="144"/>
      <c r="E1" s="144"/>
      <c r="F1" s="144"/>
      <c r="G1" s="144"/>
      <c r="H1" s="144"/>
      <c r="I1" s="144"/>
      <c r="J1" s="11"/>
    </row>
    <row r="2" spans="1:10" ht="11.25" customHeight="1" x14ac:dyDescent="0.25">
      <c r="A2" s="144" t="s">
        <v>182</v>
      </c>
      <c r="B2" s="144"/>
      <c r="C2" s="144"/>
      <c r="D2" s="144"/>
      <c r="E2" s="144"/>
      <c r="F2" s="144"/>
      <c r="G2" s="144"/>
      <c r="H2" s="144"/>
      <c r="I2" s="144"/>
      <c r="J2" s="11"/>
    </row>
    <row r="3" spans="1:10" ht="11.25" customHeight="1" x14ac:dyDescent="0.25">
      <c r="A3" s="144"/>
      <c r="B3" s="144"/>
      <c r="C3" s="144"/>
      <c r="D3" s="144"/>
      <c r="E3" s="144"/>
      <c r="F3" s="144"/>
      <c r="G3" s="144"/>
      <c r="H3" s="144"/>
      <c r="I3" s="144"/>
      <c r="J3" s="11"/>
    </row>
    <row r="4" spans="1:10" ht="11.25" customHeight="1" x14ac:dyDescent="0.25">
      <c r="A4" s="63"/>
      <c r="B4" s="63"/>
      <c r="C4" s="158" t="s">
        <v>183</v>
      </c>
      <c r="D4" s="158"/>
      <c r="E4" s="158"/>
      <c r="F4" s="63"/>
      <c r="G4" s="158" t="s">
        <v>184</v>
      </c>
      <c r="H4" s="158"/>
      <c r="I4" s="158"/>
      <c r="J4" s="11"/>
    </row>
    <row r="5" spans="1:10" ht="11.25" customHeight="1" x14ac:dyDescent="0.25">
      <c r="A5" s="8" t="s">
        <v>162</v>
      </c>
      <c r="B5" s="8"/>
      <c r="C5" s="8" t="s">
        <v>185</v>
      </c>
      <c r="D5" s="8"/>
      <c r="E5" s="8" t="s">
        <v>186</v>
      </c>
      <c r="F5" s="8"/>
      <c r="G5" s="8" t="s">
        <v>185</v>
      </c>
      <c r="H5" s="8"/>
      <c r="I5" s="8" t="s">
        <v>186</v>
      </c>
      <c r="J5" s="11"/>
    </row>
    <row r="6" spans="1:10" ht="11.25" customHeight="1" x14ac:dyDescent="0.25">
      <c r="A6" s="10" t="s">
        <v>165</v>
      </c>
      <c r="B6" s="47"/>
      <c r="C6" s="68"/>
      <c r="D6" s="68"/>
      <c r="E6" s="68"/>
      <c r="F6" s="122"/>
      <c r="G6" s="68"/>
      <c r="H6" s="68"/>
      <c r="I6" s="68"/>
      <c r="J6" s="11"/>
    </row>
    <row r="7" spans="1:10" ht="11.25" customHeight="1" x14ac:dyDescent="0.25">
      <c r="A7" s="17" t="s">
        <v>4</v>
      </c>
      <c r="B7" s="18"/>
      <c r="C7" s="66">
        <v>438.33</v>
      </c>
      <c r="D7" s="65"/>
      <c r="E7" s="66">
        <v>431.41</v>
      </c>
      <c r="F7" s="65"/>
      <c r="G7" s="66">
        <v>581.71</v>
      </c>
      <c r="H7" s="66"/>
      <c r="I7" s="66">
        <v>572.52</v>
      </c>
      <c r="J7" s="11"/>
    </row>
    <row r="8" spans="1:10" ht="11.25" customHeight="1" x14ac:dyDescent="0.25">
      <c r="A8" s="17" t="s">
        <v>166</v>
      </c>
      <c r="B8" s="54"/>
      <c r="C8" s="62">
        <v>413.33</v>
      </c>
      <c r="D8" s="64"/>
      <c r="E8" s="62">
        <v>406.8</v>
      </c>
      <c r="F8" s="64"/>
      <c r="G8" s="62">
        <v>631.97</v>
      </c>
      <c r="H8" s="62"/>
      <c r="I8" s="62">
        <v>621.99</v>
      </c>
      <c r="J8" s="11"/>
    </row>
    <row r="9" spans="1:10" ht="11.25" customHeight="1" x14ac:dyDescent="0.25">
      <c r="A9" s="17" t="s">
        <v>167</v>
      </c>
      <c r="B9" s="54"/>
      <c r="C9" s="62">
        <v>416.67</v>
      </c>
      <c r="D9" s="64"/>
      <c r="E9" s="62">
        <v>410.09</v>
      </c>
      <c r="F9" s="64"/>
      <c r="G9" s="62">
        <v>621.36</v>
      </c>
      <c r="H9" s="62"/>
      <c r="I9" s="62">
        <v>611.54999999999995</v>
      </c>
      <c r="J9" s="11"/>
    </row>
    <row r="10" spans="1:10" ht="11.25" customHeight="1" x14ac:dyDescent="0.25">
      <c r="A10" s="17" t="s">
        <v>168</v>
      </c>
      <c r="B10" s="54"/>
      <c r="C10" s="62">
        <v>465</v>
      </c>
      <c r="D10" s="64"/>
      <c r="E10" s="62">
        <v>457.66</v>
      </c>
      <c r="F10" s="64"/>
      <c r="G10" s="62">
        <v>525.36</v>
      </c>
      <c r="H10" s="62"/>
      <c r="I10" s="62">
        <v>517.05999999999995</v>
      </c>
      <c r="J10" s="11"/>
    </row>
    <row r="11" spans="1:10" ht="11.25" customHeight="1" x14ac:dyDescent="0.25">
      <c r="A11" s="17" t="s">
        <v>169</v>
      </c>
      <c r="B11" s="54"/>
      <c r="C11" s="62">
        <v>465</v>
      </c>
      <c r="D11" s="64"/>
      <c r="E11" s="62">
        <v>457.66</v>
      </c>
      <c r="F11" s="64"/>
      <c r="G11" s="62">
        <v>566.23</v>
      </c>
      <c r="H11" s="62"/>
      <c r="I11" s="62">
        <v>557.29</v>
      </c>
      <c r="J11" s="11"/>
    </row>
    <row r="12" spans="1:10" ht="11.25" customHeight="1" x14ac:dyDescent="0.25">
      <c r="A12" s="17" t="s">
        <v>187</v>
      </c>
      <c r="B12" s="54"/>
      <c r="C12" s="66">
        <v>423.4</v>
      </c>
      <c r="D12" s="65"/>
      <c r="E12" s="66">
        <v>416.71</v>
      </c>
      <c r="F12" s="65"/>
      <c r="G12" s="66">
        <v>542.52</v>
      </c>
      <c r="H12" s="66"/>
      <c r="I12" s="66">
        <v>533.96</v>
      </c>
      <c r="J12" s="11"/>
    </row>
    <row r="13" spans="1:10" ht="11.25" customHeight="1" x14ac:dyDescent="0.25">
      <c r="A13" s="10" t="s">
        <v>170</v>
      </c>
      <c r="B13" s="11"/>
      <c r="C13" s="67"/>
      <c r="D13" s="67"/>
      <c r="E13" s="67"/>
      <c r="F13" s="67"/>
      <c r="G13" s="68"/>
      <c r="H13" s="68"/>
      <c r="I13" s="68"/>
      <c r="J13" s="11"/>
    </row>
    <row r="14" spans="1:10" ht="11.25" customHeight="1" x14ac:dyDescent="0.25">
      <c r="A14" s="17" t="s">
        <v>171</v>
      </c>
      <c r="B14" s="11"/>
      <c r="C14" s="66">
        <v>406.67</v>
      </c>
      <c r="D14" s="65"/>
      <c r="E14" s="66">
        <v>400.25</v>
      </c>
      <c r="F14" s="65"/>
      <c r="G14" s="66">
        <v>517.29999999999995</v>
      </c>
      <c r="H14" s="66"/>
      <c r="I14" s="66">
        <v>509.13</v>
      </c>
      <c r="J14" s="11"/>
    </row>
    <row r="15" spans="1:10" ht="11.25" customHeight="1" x14ac:dyDescent="0.25">
      <c r="A15" s="61" t="s">
        <v>172</v>
      </c>
      <c r="B15" s="54"/>
      <c r="C15" s="66">
        <v>406.67</v>
      </c>
      <c r="D15" s="65"/>
      <c r="E15" s="66">
        <v>400.25</v>
      </c>
      <c r="F15" s="65"/>
      <c r="G15" s="66">
        <v>517.29999999999995</v>
      </c>
      <c r="H15" s="66"/>
      <c r="I15" s="66">
        <v>509.13</v>
      </c>
      <c r="J15" s="11"/>
    </row>
    <row r="16" spans="1:10" ht="11.25" customHeight="1" x14ac:dyDescent="0.25">
      <c r="A16" s="61" t="s">
        <v>173</v>
      </c>
      <c r="B16" s="54"/>
      <c r="C16" s="62">
        <v>531.66999999999996</v>
      </c>
      <c r="D16" s="64"/>
      <c r="E16" s="62">
        <v>523.27</v>
      </c>
      <c r="F16" s="64"/>
      <c r="G16" s="62">
        <v>513.66</v>
      </c>
      <c r="H16" s="62"/>
      <c r="I16" s="62">
        <v>505.55</v>
      </c>
      <c r="J16" s="11"/>
    </row>
    <row r="17" spans="1:10" ht="11.25" customHeight="1" x14ac:dyDescent="0.25">
      <c r="A17" s="61" t="s">
        <v>174</v>
      </c>
      <c r="B17" s="54"/>
      <c r="C17" s="62">
        <v>518.33000000000004</v>
      </c>
      <c r="D17" s="64"/>
      <c r="E17" s="62">
        <v>510.14</v>
      </c>
      <c r="F17" s="64"/>
      <c r="G17" s="62">
        <v>649.12</v>
      </c>
      <c r="H17" s="62"/>
      <c r="I17" s="62">
        <v>638.87</v>
      </c>
      <c r="J17" s="11"/>
    </row>
    <row r="18" spans="1:10" ht="11.25" customHeight="1" x14ac:dyDescent="0.25">
      <c r="A18" s="61" t="s">
        <v>175</v>
      </c>
      <c r="B18" s="54"/>
      <c r="C18" s="62">
        <v>443.33</v>
      </c>
      <c r="D18" s="64"/>
      <c r="E18" s="62">
        <v>436.33</v>
      </c>
      <c r="F18" s="64"/>
      <c r="G18" s="62">
        <v>566.12</v>
      </c>
      <c r="H18" s="62"/>
      <c r="I18" s="62">
        <v>557.17999999999995</v>
      </c>
      <c r="J18" s="11"/>
    </row>
    <row r="19" spans="1:10" ht="11.25" customHeight="1" x14ac:dyDescent="0.25">
      <c r="A19" s="17" t="s">
        <v>176</v>
      </c>
      <c r="B19" s="54"/>
      <c r="C19" s="62">
        <v>393.33</v>
      </c>
      <c r="D19" s="64"/>
      <c r="E19" s="62">
        <v>387.12</v>
      </c>
      <c r="F19" s="64"/>
      <c r="G19" s="62">
        <v>753.47</v>
      </c>
      <c r="H19" s="62"/>
      <c r="I19" s="62">
        <v>741.57</v>
      </c>
      <c r="J19" s="11"/>
    </row>
    <row r="20" spans="1:10" ht="11.25" customHeight="1" x14ac:dyDescent="0.25">
      <c r="A20" s="17" t="s">
        <v>177</v>
      </c>
      <c r="B20" s="54"/>
      <c r="C20" s="62">
        <v>360</v>
      </c>
      <c r="D20" s="64"/>
      <c r="E20" s="62">
        <v>354.31</v>
      </c>
      <c r="F20" s="64"/>
      <c r="G20" s="62">
        <v>742.36</v>
      </c>
      <c r="H20" s="62"/>
      <c r="I20" s="62">
        <v>730.64</v>
      </c>
      <c r="J20" s="11"/>
    </row>
    <row r="21" spans="1:10" ht="11.25" customHeight="1" x14ac:dyDescent="0.25">
      <c r="A21" s="61" t="s">
        <v>4</v>
      </c>
      <c r="B21" s="98"/>
      <c r="C21" s="62">
        <v>333.33</v>
      </c>
      <c r="D21" s="98"/>
      <c r="E21" s="62">
        <v>328.07</v>
      </c>
      <c r="F21" s="98"/>
      <c r="G21" s="62">
        <v>974.43</v>
      </c>
      <c r="H21" s="98"/>
      <c r="I21" s="62">
        <v>959.04</v>
      </c>
      <c r="J21" s="11"/>
    </row>
    <row r="22" spans="1:10" ht="11.25" customHeight="1" x14ac:dyDescent="0.25">
      <c r="A22" s="151" t="s">
        <v>188</v>
      </c>
      <c r="B22" s="151"/>
      <c r="C22" s="151"/>
      <c r="D22" s="151"/>
      <c r="E22" s="151"/>
      <c r="F22" s="151"/>
      <c r="G22" s="151"/>
      <c r="H22" s="151"/>
      <c r="I22" s="151"/>
      <c r="J22" s="11"/>
    </row>
    <row r="23" spans="1:10" ht="11.25" customHeight="1" x14ac:dyDescent="0.25">
      <c r="A23" s="151" t="s">
        <v>189</v>
      </c>
      <c r="B23" s="151"/>
      <c r="C23" s="151"/>
      <c r="D23" s="151"/>
      <c r="E23" s="151"/>
      <c r="F23" s="151"/>
      <c r="G23" s="151"/>
      <c r="H23" s="151"/>
      <c r="I23" s="151"/>
      <c r="J23" s="11"/>
    </row>
    <row r="24" spans="1:10" ht="11.25" customHeight="1" x14ac:dyDescent="0.25">
      <c r="A24" s="151"/>
      <c r="B24" s="143"/>
      <c r="C24" s="143"/>
      <c r="D24" s="143"/>
      <c r="E24" s="143"/>
      <c r="F24" s="143"/>
      <c r="G24" s="143"/>
      <c r="H24" s="143"/>
      <c r="I24" s="143"/>
      <c r="J24" s="11"/>
    </row>
    <row r="25" spans="1:10" ht="11.25" customHeight="1" x14ac:dyDescent="0.25">
      <c r="A25" s="151" t="s">
        <v>190</v>
      </c>
      <c r="B25" s="151"/>
      <c r="C25" s="151"/>
      <c r="D25" s="151"/>
      <c r="E25" s="151"/>
      <c r="F25" s="151"/>
      <c r="G25" s="151"/>
      <c r="H25" s="151"/>
      <c r="I25" s="151"/>
      <c r="J25" s="11"/>
    </row>
    <row r="26" spans="1:10" ht="11.25" customHeight="1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11"/>
    </row>
    <row r="27" spans="1:10" ht="11.25" customHeight="1" x14ac:dyDescent="0.25"/>
  </sheetData>
  <mergeCells count="9">
    <mergeCell ref="A23:I23"/>
    <mergeCell ref="A24:I24"/>
    <mergeCell ref="A25:I25"/>
    <mergeCell ref="A1:I1"/>
    <mergeCell ref="A2:I2"/>
    <mergeCell ref="A3:I3"/>
    <mergeCell ref="C4:E4"/>
    <mergeCell ref="G4:I4"/>
    <mergeCell ref="A22:I22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32EAC-B195-483B-ACE0-5164F1837CC4}">
  <dimension ref="A1:P30"/>
  <sheetViews>
    <sheetView workbookViewId="0">
      <selection sqref="A1:O1"/>
    </sheetView>
  </sheetViews>
  <sheetFormatPr defaultRowHeight="15" x14ac:dyDescent="0.25"/>
  <cols>
    <col min="1" max="1" width="20.7109375" customWidth="1"/>
    <col min="2" max="2" width="1.5703125" customWidth="1"/>
    <col min="3" max="3" width="7.140625" customWidth="1"/>
    <col min="4" max="4" width="1.5703125" customWidth="1"/>
    <col min="5" max="5" width="7.140625" customWidth="1"/>
    <col min="6" max="6" width="1.5703125" customWidth="1"/>
    <col min="7" max="7" width="7.140625" customWidth="1"/>
    <col min="8" max="8" width="1.5703125" customWidth="1"/>
    <col min="9" max="9" width="7.140625" customWidth="1"/>
    <col min="10" max="10" width="1.5703125" customWidth="1"/>
    <col min="11" max="11" width="7.140625" customWidth="1"/>
    <col min="12" max="12" width="1.5703125" customWidth="1"/>
    <col min="13" max="14" width="7.140625" customWidth="1"/>
  </cols>
  <sheetData>
    <row r="1" spans="1:16" ht="11.25" customHeight="1" x14ac:dyDescent="0.25">
      <c r="A1" s="144" t="s">
        <v>275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5"/>
    </row>
    <row r="2" spans="1:16" ht="11.25" customHeight="1" x14ac:dyDescent="0.25">
      <c r="A2" s="144" t="s">
        <v>276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5"/>
    </row>
    <row r="3" spans="1:16" ht="11.25" customHeight="1" x14ac:dyDescent="0.25">
      <c r="A3" s="144" t="s">
        <v>277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5"/>
    </row>
    <row r="4" spans="1:16" ht="11.25" customHeight="1" x14ac:dyDescent="0.2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5"/>
    </row>
    <row r="5" spans="1:16" ht="11.25" customHeight="1" x14ac:dyDescent="0.25">
      <c r="A5" s="144" t="s">
        <v>194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5"/>
    </row>
    <row r="6" spans="1:16" ht="11.25" customHeight="1" x14ac:dyDescent="0.25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5"/>
    </row>
    <row r="7" spans="1:16" ht="11.25" customHeight="1" x14ac:dyDescent="0.25">
      <c r="A7" s="63"/>
      <c r="B7" s="99"/>
      <c r="C7" s="155" t="s">
        <v>218</v>
      </c>
      <c r="D7" s="155"/>
      <c r="E7" s="155"/>
      <c r="F7" s="100"/>
      <c r="G7" s="155"/>
      <c r="H7" s="155"/>
      <c r="I7" s="155"/>
      <c r="J7" s="63"/>
      <c r="K7" s="155"/>
      <c r="L7" s="155"/>
      <c r="M7" s="155"/>
      <c r="N7" s="120"/>
      <c r="O7" s="101"/>
      <c r="P7" s="15"/>
    </row>
    <row r="8" spans="1:16" ht="11.25" customHeight="1" x14ac:dyDescent="0.25">
      <c r="A8" s="30"/>
      <c r="B8" s="45"/>
      <c r="C8" s="148" t="s">
        <v>221</v>
      </c>
      <c r="D8" s="148"/>
      <c r="E8" s="148"/>
      <c r="F8" s="102"/>
      <c r="G8" s="148" t="s">
        <v>278</v>
      </c>
      <c r="H8" s="148"/>
      <c r="I8" s="148"/>
      <c r="J8" s="30"/>
      <c r="K8" s="148" t="s">
        <v>279</v>
      </c>
      <c r="L8" s="148"/>
      <c r="M8" s="148"/>
      <c r="N8" s="119"/>
      <c r="O8" s="77"/>
      <c r="P8" s="15"/>
    </row>
    <row r="9" spans="1:16" ht="11.25" customHeight="1" x14ac:dyDescent="0.25">
      <c r="A9" s="30"/>
      <c r="B9" s="45"/>
      <c r="C9" s="30"/>
      <c r="D9" s="30"/>
      <c r="E9" s="30" t="s">
        <v>161</v>
      </c>
      <c r="F9" s="102"/>
      <c r="G9" s="30"/>
      <c r="H9" s="30"/>
      <c r="I9" s="30" t="s">
        <v>161</v>
      </c>
      <c r="J9" s="30"/>
      <c r="K9" s="30"/>
      <c r="L9" s="30"/>
      <c r="M9" s="30" t="s">
        <v>161</v>
      </c>
      <c r="N9" s="30"/>
      <c r="O9" s="101"/>
      <c r="P9" s="15"/>
    </row>
    <row r="10" spans="1:16" ht="11.25" customHeight="1" x14ac:dyDescent="0.25">
      <c r="A10" s="8" t="s">
        <v>162</v>
      </c>
      <c r="B10" s="46"/>
      <c r="C10" s="8" t="s">
        <v>163</v>
      </c>
      <c r="D10" s="8"/>
      <c r="E10" s="8" t="s">
        <v>280</v>
      </c>
      <c r="F10" s="103"/>
      <c r="G10" s="8" t="s">
        <v>163</v>
      </c>
      <c r="H10" s="8"/>
      <c r="I10" s="8" t="s">
        <v>280</v>
      </c>
      <c r="J10" s="8"/>
      <c r="K10" s="8" t="s">
        <v>163</v>
      </c>
      <c r="L10" s="8"/>
      <c r="M10" s="8" t="s">
        <v>280</v>
      </c>
      <c r="N10" s="8"/>
      <c r="O10" s="77"/>
      <c r="P10" s="15"/>
    </row>
    <row r="11" spans="1:16" ht="11.25" customHeight="1" x14ac:dyDescent="0.25">
      <c r="A11" s="10" t="s">
        <v>281</v>
      </c>
      <c r="B11" s="47"/>
      <c r="C11" s="104"/>
      <c r="D11" s="104"/>
      <c r="E11" s="57"/>
      <c r="F11" s="100"/>
      <c r="G11" s="105"/>
      <c r="H11" s="105"/>
      <c r="I11" s="105"/>
      <c r="J11" s="105"/>
      <c r="K11" s="105"/>
      <c r="L11" s="105"/>
      <c r="M11" s="105"/>
      <c r="N11" s="123"/>
      <c r="O11" s="15"/>
      <c r="P11" s="15"/>
    </row>
    <row r="12" spans="1:16" ht="11.25" customHeight="1" x14ac:dyDescent="0.25">
      <c r="A12" s="17" t="s">
        <v>4</v>
      </c>
      <c r="B12" s="18"/>
      <c r="C12" s="26">
        <v>3190</v>
      </c>
      <c r="D12" s="110"/>
      <c r="E12" s="26">
        <v>24800</v>
      </c>
      <c r="F12" s="103"/>
      <c r="G12" s="26">
        <v>924</v>
      </c>
      <c r="H12" s="26"/>
      <c r="I12" s="26">
        <v>7170</v>
      </c>
      <c r="J12" s="110"/>
      <c r="K12" s="26">
        <v>259</v>
      </c>
      <c r="L12" s="26"/>
      <c r="M12" s="26">
        <v>2030</v>
      </c>
      <c r="N12" s="79"/>
      <c r="O12" s="108"/>
      <c r="P12" s="15"/>
    </row>
    <row r="13" spans="1:16" ht="11.25" customHeight="1" x14ac:dyDescent="0.25">
      <c r="A13" s="17" t="s">
        <v>166</v>
      </c>
      <c r="B13" s="54"/>
      <c r="C13" s="19">
        <v>3230</v>
      </c>
      <c r="D13" s="106"/>
      <c r="E13" s="19">
        <v>28100</v>
      </c>
      <c r="F13" s="107"/>
      <c r="G13" s="19">
        <v>1080</v>
      </c>
      <c r="H13" s="19"/>
      <c r="I13" s="19">
        <v>8250</v>
      </c>
      <c r="J13" s="106"/>
      <c r="K13" s="19">
        <v>179</v>
      </c>
      <c r="L13" s="19"/>
      <c r="M13" s="19">
        <v>2210</v>
      </c>
      <c r="N13" s="91"/>
      <c r="O13" s="108"/>
      <c r="P13" s="15"/>
    </row>
    <row r="14" spans="1:16" ht="11.25" customHeight="1" x14ac:dyDescent="0.25">
      <c r="A14" s="17" t="s">
        <v>167</v>
      </c>
      <c r="B14" s="54"/>
      <c r="C14" s="19">
        <v>2930</v>
      </c>
      <c r="D14" s="106"/>
      <c r="E14" s="19">
        <v>31000</v>
      </c>
      <c r="F14" s="107"/>
      <c r="G14" s="19">
        <v>990</v>
      </c>
      <c r="H14" s="19"/>
      <c r="I14" s="19">
        <v>9240</v>
      </c>
      <c r="J14" s="106"/>
      <c r="K14" s="19">
        <v>261</v>
      </c>
      <c r="L14" s="19"/>
      <c r="M14" s="19">
        <v>2470</v>
      </c>
      <c r="N14" s="91"/>
      <c r="O14" s="108"/>
      <c r="P14" s="15"/>
    </row>
    <row r="15" spans="1:16" ht="11.25" customHeight="1" x14ac:dyDescent="0.25">
      <c r="A15" s="17" t="s">
        <v>168</v>
      </c>
      <c r="B15" s="54"/>
      <c r="C15" s="13">
        <v>2860</v>
      </c>
      <c r="D15" s="106"/>
      <c r="E15" s="19">
        <v>33900</v>
      </c>
      <c r="F15" s="107"/>
      <c r="G15" s="19">
        <v>851</v>
      </c>
      <c r="H15" s="19"/>
      <c r="I15" s="19">
        <v>10100</v>
      </c>
      <c r="J15" s="106"/>
      <c r="K15" s="19">
        <v>257</v>
      </c>
      <c r="L15" s="19"/>
      <c r="M15" s="19">
        <v>2730</v>
      </c>
      <c r="N15" s="91"/>
      <c r="O15" s="108"/>
      <c r="P15" s="15"/>
    </row>
    <row r="16" spans="1:16" ht="11.25" customHeight="1" x14ac:dyDescent="0.25">
      <c r="A16" s="17" t="s">
        <v>169</v>
      </c>
      <c r="B16" s="54"/>
      <c r="C16" s="19">
        <v>2920</v>
      </c>
      <c r="D16" s="106"/>
      <c r="E16" s="19">
        <v>36800</v>
      </c>
      <c r="F16" s="107"/>
      <c r="G16" s="19">
        <v>836</v>
      </c>
      <c r="H16" s="19"/>
      <c r="I16" s="19">
        <v>10900</v>
      </c>
      <c r="J16" s="106"/>
      <c r="K16" s="19">
        <v>299</v>
      </c>
      <c r="L16" s="19"/>
      <c r="M16" s="19">
        <v>3020</v>
      </c>
      <c r="N16" s="91"/>
      <c r="O16" s="108"/>
      <c r="P16" s="15"/>
    </row>
    <row r="17" spans="1:16" ht="11.25" customHeight="1" x14ac:dyDescent="0.25">
      <c r="A17" s="10" t="s">
        <v>170</v>
      </c>
      <c r="B17" s="47"/>
      <c r="C17" s="48"/>
      <c r="D17" s="109"/>
      <c r="E17" s="57"/>
      <c r="F17" s="100"/>
      <c r="G17" s="48"/>
      <c r="H17" s="48"/>
      <c r="I17" s="48"/>
      <c r="J17" s="48"/>
      <c r="K17" s="48"/>
      <c r="L17" s="48"/>
      <c r="M17" s="48"/>
      <c r="N17" s="124"/>
      <c r="O17" s="15"/>
      <c r="P17" s="15"/>
    </row>
    <row r="18" spans="1:16" ht="11.25" customHeight="1" x14ac:dyDescent="0.25">
      <c r="A18" s="17" t="s">
        <v>171</v>
      </c>
      <c r="B18" s="18"/>
      <c r="C18" s="26">
        <v>2940</v>
      </c>
      <c r="D18" s="110"/>
      <c r="E18" s="26">
        <v>2940</v>
      </c>
      <c r="F18" s="103"/>
      <c r="G18" s="26">
        <v>970</v>
      </c>
      <c r="H18" s="26"/>
      <c r="I18" s="26">
        <v>970</v>
      </c>
      <c r="J18" s="26"/>
      <c r="K18" s="13">
        <v>243</v>
      </c>
      <c r="L18" s="110"/>
      <c r="M18" s="26">
        <v>243</v>
      </c>
      <c r="N18" s="26"/>
      <c r="O18" s="110"/>
      <c r="P18" s="15"/>
    </row>
    <row r="19" spans="1:16" ht="11.25" customHeight="1" x14ac:dyDescent="0.25">
      <c r="A19" s="61" t="s">
        <v>172</v>
      </c>
      <c r="B19" s="54"/>
      <c r="C19" s="19">
        <v>2980</v>
      </c>
      <c r="D19" s="111"/>
      <c r="E19" s="19">
        <v>5920</v>
      </c>
      <c r="F19" s="107"/>
      <c r="G19" s="19">
        <v>877</v>
      </c>
      <c r="H19" s="19"/>
      <c r="I19" s="19">
        <v>1850</v>
      </c>
      <c r="J19" s="19"/>
      <c r="K19" s="19">
        <v>213</v>
      </c>
      <c r="L19" s="110"/>
      <c r="M19" s="19">
        <v>456</v>
      </c>
      <c r="N19" s="59"/>
      <c r="O19" s="110"/>
      <c r="P19" s="15"/>
    </row>
    <row r="20" spans="1:16" ht="11.25" customHeight="1" x14ac:dyDescent="0.25">
      <c r="A20" s="112" t="s">
        <v>173</v>
      </c>
      <c r="B20" s="18"/>
      <c r="C20" s="19">
        <v>2930</v>
      </c>
      <c r="D20" s="111"/>
      <c r="E20" s="19">
        <v>8850</v>
      </c>
      <c r="F20" s="107"/>
      <c r="G20" s="19">
        <v>802</v>
      </c>
      <c r="H20" s="19"/>
      <c r="I20" s="19">
        <v>2650</v>
      </c>
      <c r="J20" s="19"/>
      <c r="K20" s="19">
        <v>211</v>
      </c>
      <c r="L20" s="110"/>
      <c r="M20" s="19">
        <v>668</v>
      </c>
      <c r="N20" s="59"/>
      <c r="O20" s="110"/>
      <c r="P20" s="15"/>
    </row>
    <row r="21" spans="1:16" ht="11.25" customHeight="1" x14ac:dyDescent="0.25">
      <c r="A21" s="113" t="s">
        <v>174</v>
      </c>
      <c r="B21" s="11"/>
      <c r="C21" s="19">
        <v>2980</v>
      </c>
      <c r="D21" s="114"/>
      <c r="E21" s="19">
        <v>11800</v>
      </c>
      <c r="F21" s="107"/>
      <c r="G21" s="19">
        <v>802</v>
      </c>
      <c r="H21" s="19"/>
      <c r="I21" s="19">
        <v>3450</v>
      </c>
      <c r="J21" s="19"/>
      <c r="K21" s="19">
        <v>250</v>
      </c>
      <c r="L21" s="110"/>
      <c r="M21" s="19">
        <v>918</v>
      </c>
      <c r="N21" s="59"/>
      <c r="O21" s="110"/>
      <c r="P21" s="15"/>
    </row>
    <row r="22" spans="1:16" ht="11.25" customHeight="1" x14ac:dyDescent="0.25">
      <c r="A22" s="61" t="s">
        <v>175</v>
      </c>
      <c r="B22" s="54"/>
      <c r="C22" s="48">
        <v>3080</v>
      </c>
      <c r="D22" s="115"/>
      <c r="E22" s="48">
        <v>14900</v>
      </c>
      <c r="F22" s="100"/>
      <c r="G22" s="48">
        <v>903</v>
      </c>
      <c r="H22" s="48"/>
      <c r="I22" s="48">
        <v>4350</v>
      </c>
      <c r="J22" s="48"/>
      <c r="K22" s="13">
        <v>255</v>
      </c>
      <c r="L22" s="110"/>
      <c r="M22" s="48">
        <v>1170</v>
      </c>
      <c r="N22" s="125"/>
      <c r="O22" s="110"/>
      <c r="P22" s="15"/>
    </row>
    <row r="23" spans="1:16" ht="11.25" customHeight="1" x14ac:dyDescent="0.25">
      <c r="A23" s="61" t="s">
        <v>176</v>
      </c>
      <c r="B23" s="54"/>
      <c r="C23" s="19">
        <v>3180</v>
      </c>
      <c r="D23" s="115"/>
      <c r="E23" s="19">
        <v>18100</v>
      </c>
      <c r="F23" s="107"/>
      <c r="G23" s="19">
        <v>920</v>
      </c>
      <c r="H23" s="19"/>
      <c r="I23" s="19">
        <v>5270</v>
      </c>
      <c r="J23" s="19"/>
      <c r="K23" s="19">
        <v>307</v>
      </c>
      <c r="L23" s="110"/>
      <c r="M23" s="19">
        <v>1480</v>
      </c>
      <c r="N23" s="59"/>
      <c r="O23" s="110"/>
      <c r="P23" s="15"/>
    </row>
    <row r="24" spans="1:16" ht="11.25" customHeight="1" x14ac:dyDescent="0.25">
      <c r="A24" s="17" t="s">
        <v>177</v>
      </c>
      <c r="B24" s="54"/>
      <c r="C24" s="19">
        <v>3000</v>
      </c>
      <c r="D24" s="111" t="s">
        <v>282</v>
      </c>
      <c r="E24" s="19">
        <v>21100</v>
      </c>
      <c r="F24" s="107" t="s">
        <v>282</v>
      </c>
      <c r="G24" s="19">
        <v>922</v>
      </c>
      <c r="H24" s="19"/>
      <c r="I24" s="19">
        <v>6200</v>
      </c>
      <c r="J24" s="19"/>
      <c r="K24" s="19">
        <v>286</v>
      </c>
      <c r="L24" s="19"/>
      <c r="M24" s="19">
        <v>1770</v>
      </c>
      <c r="N24" s="59"/>
      <c r="O24" s="110"/>
      <c r="P24" s="15"/>
    </row>
    <row r="25" spans="1:16" ht="11.25" customHeight="1" x14ac:dyDescent="0.25">
      <c r="A25" s="61" t="s">
        <v>4</v>
      </c>
      <c r="B25" s="98"/>
      <c r="C25" s="116">
        <v>2900</v>
      </c>
      <c r="D25" s="117"/>
      <c r="E25" s="116">
        <v>24000</v>
      </c>
      <c r="F25" s="118"/>
      <c r="G25" s="116">
        <v>988</v>
      </c>
      <c r="H25" s="116"/>
      <c r="I25" s="116">
        <v>7180</v>
      </c>
      <c r="J25" s="116"/>
      <c r="K25" s="19">
        <v>241</v>
      </c>
      <c r="L25" s="116"/>
      <c r="M25" s="116">
        <v>2010</v>
      </c>
      <c r="N25" s="116"/>
      <c r="O25" s="19"/>
      <c r="P25" s="15"/>
    </row>
    <row r="26" spans="1:16" ht="11.25" customHeight="1" x14ac:dyDescent="0.25">
      <c r="A26" s="151" t="s">
        <v>283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"/>
    </row>
    <row r="27" spans="1:16" ht="11.25" customHeight="1" x14ac:dyDescent="0.25">
      <c r="A27" s="151" t="s">
        <v>284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"/>
    </row>
    <row r="28" spans="1:16" ht="11.25" customHeight="1" x14ac:dyDescent="0.25">
      <c r="A28" s="151" t="s">
        <v>285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"/>
    </row>
    <row r="29" spans="1:16" ht="11.25" customHeight="1" x14ac:dyDescent="0.25">
      <c r="A29" s="15"/>
      <c r="B29" s="15"/>
      <c r="C29" s="15"/>
      <c r="D29" s="15"/>
      <c r="E29" s="15"/>
      <c r="F29" s="102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11.25" customHeight="1" x14ac:dyDescent="0.25">
      <c r="A30" s="15"/>
      <c r="B30" s="15"/>
      <c r="C30" s="15"/>
      <c r="D30" s="15"/>
      <c r="E30" s="15"/>
      <c r="F30" s="102"/>
      <c r="G30" s="15"/>
      <c r="H30" s="15"/>
      <c r="I30" s="15"/>
      <c r="J30" s="15"/>
      <c r="K30" s="15"/>
      <c r="L30" s="15"/>
      <c r="M30" s="15"/>
      <c r="N30" s="15"/>
      <c r="O30" s="15"/>
      <c r="P30" s="15"/>
    </row>
  </sheetData>
  <mergeCells count="15">
    <mergeCell ref="A26:O26"/>
    <mergeCell ref="A27:O27"/>
    <mergeCell ref="A28:O28"/>
    <mergeCell ref="C7:E7"/>
    <mergeCell ref="G7:I7"/>
    <mergeCell ref="K7:M7"/>
    <mergeCell ref="C8:E8"/>
    <mergeCell ref="G8:I8"/>
    <mergeCell ref="K8:M8"/>
    <mergeCell ref="A6:O6"/>
    <mergeCell ref="A1:O1"/>
    <mergeCell ref="A2:O2"/>
    <mergeCell ref="A3:O3"/>
    <mergeCell ref="A4:O4"/>
    <mergeCell ref="A5:O5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F5B94-485C-4112-B467-15A90178044D}">
  <dimension ref="A1:F37"/>
  <sheetViews>
    <sheetView workbookViewId="0">
      <selection sqref="A1:E1"/>
    </sheetView>
  </sheetViews>
  <sheetFormatPr defaultRowHeight="15" x14ac:dyDescent="0.25"/>
  <cols>
    <col min="1" max="1" width="35.7109375" customWidth="1"/>
    <col min="2" max="2" width="1.5703125" customWidth="1"/>
    <col min="3" max="3" width="10.5703125" customWidth="1"/>
    <col min="4" max="4" width="1.5703125" customWidth="1"/>
    <col min="5" max="5" width="10.5703125" customWidth="1"/>
  </cols>
  <sheetData>
    <row r="1" spans="1:6" ht="11.25" customHeight="1" x14ac:dyDescent="0.25">
      <c r="A1" s="144" t="s">
        <v>191</v>
      </c>
      <c r="B1" s="145"/>
      <c r="C1" s="145"/>
      <c r="D1" s="146"/>
      <c r="E1" s="146"/>
      <c r="F1" s="2"/>
    </row>
    <row r="2" spans="1:6" ht="11.25" customHeight="1" x14ac:dyDescent="0.25">
      <c r="A2" s="144" t="s">
        <v>192</v>
      </c>
      <c r="B2" s="144"/>
      <c r="C2" s="144"/>
      <c r="D2" s="144"/>
      <c r="E2" s="144"/>
      <c r="F2" s="2"/>
    </row>
    <row r="3" spans="1:6" ht="11.25" customHeight="1" x14ac:dyDescent="0.25">
      <c r="A3" s="144" t="s">
        <v>193</v>
      </c>
      <c r="B3" s="144"/>
      <c r="C3" s="144"/>
      <c r="D3" s="144"/>
      <c r="E3" s="144"/>
      <c r="F3" s="2"/>
    </row>
    <row r="4" spans="1:6" ht="11.25" customHeight="1" x14ac:dyDescent="0.25">
      <c r="A4" s="144"/>
      <c r="B4" s="144"/>
      <c r="C4" s="144"/>
      <c r="D4" s="144"/>
      <c r="E4" s="144"/>
      <c r="F4" s="2"/>
    </row>
    <row r="5" spans="1:6" ht="11.25" customHeight="1" x14ac:dyDescent="0.25">
      <c r="A5" s="144" t="s">
        <v>194</v>
      </c>
      <c r="B5" s="144"/>
      <c r="C5" s="144"/>
      <c r="D5" s="144"/>
      <c r="E5" s="144"/>
      <c r="F5" s="2"/>
    </row>
    <row r="6" spans="1:6" ht="11.25" customHeight="1" x14ac:dyDescent="0.25">
      <c r="A6" s="144"/>
      <c r="B6" s="144"/>
      <c r="C6" s="144"/>
      <c r="D6" s="144"/>
      <c r="E6" s="144"/>
      <c r="F6" s="2"/>
    </row>
    <row r="7" spans="1:6" ht="11.25" customHeight="1" x14ac:dyDescent="0.25">
      <c r="A7" s="5"/>
      <c r="B7" s="5"/>
      <c r="C7" s="4" t="s">
        <v>4</v>
      </c>
      <c r="D7" s="69"/>
      <c r="E7" s="4" t="s">
        <v>5</v>
      </c>
      <c r="F7" s="2"/>
    </row>
    <row r="8" spans="1:6" ht="11.25" customHeight="1" x14ac:dyDescent="0.25">
      <c r="A8" s="40" t="s">
        <v>195</v>
      </c>
      <c r="B8" s="15"/>
      <c r="C8" s="45"/>
      <c r="D8" s="15"/>
      <c r="E8" s="15"/>
      <c r="F8" s="15"/>
    </row>
    <row r="9" spans="1:6" ht="11.25" customHeight="1" x14ac:dyDescent="0.25">
      <c r="A9" s="24" t="s">
        <v>196</v>
      </c>
      <c r="B9" s="15"/>
      <c r="C9" s="45"/>
      <c r="D9" s="15"/>
      <c r="E9" s="15"/>
      <c r="F9" s="15"/>
    </row>
    <row r="10" spans="1:6" ht="11.25" customHeight="1" x14ac:dyDescent="0.25">
      <c r="A10" s="33" t="s">
        <v>197</v>
      </c>
      <c r="B10" s="15"/>
      <c r="C10" s="70">
        <v>2900</v>
      </c>
      <c r="D10" s="15"/>
      <c r="E10" s="71">
        <v>24000</v>
      </c>
      <c r="F10" s="15"/>
    </row>
    <row r="11" spans="1:6" ht="11.25" customHeight="1" x14ac:dyDescent="0.25">
      <c r="A11" s="33" t="s">
        <v>198</v>
      </c>
      <c r="B11" s="15"/>
      <c r="C11" s="70">
        <v>102</v>
      </c>
      <c r="D11" s="15"/>
      <c r="E11" s="71">
        <v>1250</v>
      </c>
      <c r="F11" s="15"/>
    </row>
    <row r="12" spans="1:6" ht="11.25" customHeight="1" x14ac:dyDescent="0.25">
      <c r="A12" s="24" t="s">
        <v>199</v>
      </c>
      <c r="B12" s="15"/>
      <c r="C12" s="70"/>
      <c r="D12" s="15"/>
      <c r="E12" s="71"/>
      <c r="F12" s="15"/>
    </row>
    <row r="13" spans="1:6" ht="11.25" customHeight="1" x14ac:dyDescent="0.25">
      <c r="A13" s="33" t="s">
        <v>200</v>
      </c>
      <c r="B13" s="15"/>
      <c r="C13" s="70">
        <v>318</v>
      </c>
      <c r="D13" s="15"/>
      <c r="E13" s="71">
        <v>2550</v>
      </c>
      <c r="F13" s="15"/>
    </row>
    <row r="14" spans="1:6" ht="11.25" customHeight="1" x14ac:dyDescent="0.25">
      <c r="A14" s="33" t="s">
        <v>201</v>
      </c>
      <c r="B14" s="15"/>
      <c r="C14" s="72">
        <v>10</v>
      </c>
      <c r="D14" s="73"/>
      <c r="E14" s="74">
        <v>83</v>
      </c>
      <c r="F14" s="15"/>
    </row>
    <row r="15" spans="1:6" ht="11.25" customHeight="1" x14ac:dyDescent="0.25">
      <c r="A15" s="24" t="s">
        <v>202</v>
      </c>
      <c r="B15" s="15"/>
      <c r="C15" s="70"/>
      <c r="D15" s="15"/>
      <c r="E15" s="71"/>
      <c r="F15" s="15"/>
    </row>
    <row r="16" spans="1:6" ht="11.25" customHeight="1" x14ac:dyDescent="0.25">
      <c r="A16" s="33" t="s">
        <v>203</v>
      </c>
      <c r="B16" s="15"/>
      <c r="C16" s="70">
        <v>125</v>
      </c>
      <c r="D16" s="15"/>
      <c r="E16" s="71">
        <v>877</v>
      </c>
      <c r="F16" s="15"/>
    </row>
    <row r="17" spans="1:6" ht="11.25" customHeight="1" x14ac:dyDescent="0.25">
      <c r="A17" s="33" t="s">
        <v>204</v>
      </c>
      <c r="B17" s="15"/>
      <c r="C17" s="70">
        <v>289</v>
      </c>
      <c r="D17" s="15"/>
      <c r="E17" s="71">
        <v>2260</v>
      </c>
      <c r="F17" s="15"/>
    </row>
    <row r="18" spans="1:6" ht="11.25" customHeight="1" x14ac:dyDescent="0.25">
      <c r="A18" s="33" t="s">
        <v>205</v>
      </c>
      <c r="B18" s="15"/>
      <c r="C18" s="70">
        <v>2820</v>
      </c>
      <c r="D18" s="15"/>
      <c r="E18" s="71">
        <v>23900</v>
      </c>
      <c r="F18" s="15"/>
    </row>
    <row r="19" spans="1:6" ht="11.25" customHeight="1" x14ac:dyDescent="0.25">
      <c r="A19" s="33" t="s">
        <v>54</v>
      </c>
      <c r="B19" s="15"/>
      <c r="C19" s="70">
        <v>50</v>
      </c>
      <c r="D19" s="73"/>
      <c r="E19" s="74">
        <v>497</v>
      </c>
      <c r="F19" s="15"/>
    </row>
    <row r="20" spans="1:6" ht="11.25" customHeight="1" x14ac:dyDescent="0.25">
      <c r="A20" s="75" t="s">
        <v>206</v>
      </c>
      <c r="B20" s="15"/>
      <c r="C20" s="76">
        <v>3280</v>
      </c>
      <c r="D20" s="15"/>
      <c r="E20" s="76">
        <v>27600</v>
      </c>
      <c r="F20" s="15"/>
    </row>
    <row r="21" spans="1:6" ht="11.25" customHeight="1" x14ac:dyDescent="0.25">
      <c r="A21" s="24" t="s">
        <v>207</v>
      </c>
      <c r="B21" s="15"/>
      <c r="C21" s="70">
        <v>32</v>
      </c>
      <c r="D21" s="15"/>
      <c r="E21" s="71">
        <v>265</v>
      </c>
      <c r="F21" s="15"/>
    </row>
    <row r="22" spans="1:6" ht="11.25" customHeight="1" x14ac:dyDescent="0.25">
      <c r="A22" s="24" t="s">
        <v>208</v>
      </c>
      <c r="B22" s="15"/>
      <c r="C22" s="70">
        <v>3950</v>
      </c>
      <c r="D22" s="15"/>
      <c r="E22" s="71">
        <v>3950</v>
      </c>
      <c r="F22" s="15"/>
    </row>
    <row r="23" spans="1:6" ht="11.25" customHeight="1" x14ac:dyDescent="0.25">
      <c r="A23" s="40" t="s">
        <v>209</v>
      </c>
      <c r="B23" s="15"/>
      <c r="C23" s="70"/>
      <c r="D23" s="15"/>
      <c r="E23" s="71"/>
      <c r="F23" s="15"/>
    </row>
    <row r="24" spans="1:6" ht="11.25" customHeight="1" x14ac:dyDescent="0.25">
      <c r="A24" s="24" t="s">
        <v>210</v>
      </c>
      <c r="B24" s="15"/>
      <c r="C24" s="70">
        <v>123</v>
      </c>
      <c r="D24" s="15"/>
      <c r="E24" s="71">
        <v>1110</v>
      </c>
      <c r="F24" s="15"/>
    </row>
    <row r="25" spans="1:6" ht="11.25" customHeight="1" x14ac:dyDescent="0.25">
      <c r="A25" s="24" t="s">
        <v>211</v>
      </c>
      <c r="B25" s="15"/>
      <c r="C25" s="70">
        <v>988</v>
      </c>
      <c r="D25" s="15"/>
      <c r="E25" s="71">
        <v>7180</v>
      </c>
      <c r="F25" s="15"/>
    </row>
    <row r="26" spans="1:6" ht="11.25" customHeight="1" x14ac:dyDescent="0.25">
      <c r="A26" s="24" t="s">
        <v>212</v>
      </c>
      <c r="B26" s="15"/>
      <c r="C26" s="70">
        <v>1110</v>
      </c>
      <c r="D26" s="15"/>
      <c r="E26" s="71">
        <v>8340</v>
      </c>
      <c r="F26" s="15"/>
    </row>
    <row r="27" spans="1:6" ht="11.25" customHeight="1" x14ac:dyDescent="0.25">
      <c r="A27" s="24" t="s">
        <v>208</v>
      </c>
      <c r="B27" s="15"/>
      <c r="C27" s="70">
        <v>705</v>
      </c>
      <c r="D27" s="15"/>
      <c r="E27" s="70">
        <v>705</v>
      </c>
      <c r="F27" s="15"/>
    </row>
    <row r="28" spans="1:6" ht="11.25" customHeight="1" x14ac:dyDescent="0.25">
      <c r="A28" s="40" t="s">
        <v>213</v>
      </c>
      <c r="B28" s="15"/>
      <c r="C28" s="70"/>
      <c r="D28" s="15"/>
      <c r="E28" s="71"/>
      <c r="F28" s="15"/>
    </row>
    <row r="29" spans="1:6" ht="11.25" customHeight="1" x14ac:dyDescent="0.25">
      <c r="A29" s="24" t="s">
        <v>210</v>
      </c>
      <c r="B29" s="15"/>
      <c r="C29" s="70">
        <v>190</v>
      </c>
      <c r="D29" s="15"/>
      <c r="E29" s="71">
        <v>1960</v>
      </c>
      <c r="F29" s="15"/>
    </row>
    <row r="30" spans="1:6" ht="11.25" customHeight="1" x14ac:dyDescent="0.25">
      <c r="A30" s="24" t="s">
        <v>212</v>
      </c>
      <c r="B30" s="15"/>
      <c r="C30" s="70">
        <v>188</v>
      </c>
      <c r="D30" s="15"/>
      <c r="E30" s="71">
        <v>2010</v>
      </c>
      <c r="F30" s="15"/>
    </row>
    <row r="31" spans="1:6" ht="11.25" customHeight="1" x14ac:dyDescent="0.25">
      <c r="A31" s="24" t="s">
        <v>208</v>
      </c>
      <c r="B31" s="77"/>
      <c r="C31" s="78">
        <v>266</v>
      </c>
      <c r="D31" s="77"/>
      <c r="E31" s="79">
        <v>266</v>
      </c>
      <c r="F31" s="15"/>
    </row>
    <row r="32" spans="1:6" ht="11.25" customHeight="1" x14ac:dyDescent="0.25">
      <c r="A32" s="138" t="s">
        <v>38</v>
      </c>
      <c r="B32" s="138"/>
      <c r="C32" s="138"/>
      <c r="D32" s="139"/>
      <c r="E32" s="139"/>
      <c r="F32" s="2"/>
    </row>
    <row r="33" spans="1:6" ht="33.75" customHeight="1" x14ac:dyDescent="0.25">
      <c r="A33" s="140" t="s">
        <v>214</v>
      </c>
      <c r="B33" s="141"/>
      <c r="C33" s="141"/>
      <c r="D33" s="141"/>
      <c r="E33" s="141"/>
      <c r="F33" s="2"/>
    </row>
    <row r="34" spans="1:6" ht="11.25" customHeight="1" x14ac:dyDescent="0.25">
      <c r="A34" s="142" t="s">
        <v>40</v>
      </c>
      <c r="B34" s="143"/>
      <c r="C34" s="143"/>
      <c r="D34" s="143"/>
      <c r="E34" s="143"/>
      <c r="F34" s="80"/>
    </row>
    <row r="35" spans="1:6" ht="22.5" customHeight="1" x14ac:dyDescent="0.25">
      <c r="A35" s="140" t="s">
        <v>215</v>
      </c>
      <c r="B35" s="141"/>
      <c r="C35" s="141"/>
      <c r="D35" s="141"/>
      <c r="E35" s="141"/>
      <c r="F35" s="15"/>
    </row>
    <row r="36" spans="1:6" ht="11.25" customHeight="1" x14ac:dyDescent="0.25">
      <c r="A36" s="15"/>
      <c r="B36" s="15"/>
      <c r="C36" s="15"/>
      <c r="D36" s="41"/>
      <c r="E36" s="15"/>
      <c r="F36" s="15"/>
    </row>
    <row r="37" spans="1:6" ht="11.25" customHeight="1" x14ac:dyDescent="0.25"/>
  </sheetData>
  <mergeCells count="10">
    <mergeCell ref="A32:E32"/>
    <mergeCell ref="A33:E33"/>
    <mergeCell ref="A34:E34"/>
    <mergeCell ref="A35:E35"/>
    <mergeCell ref="A1:E1"/>
    <mergeCell ref="A2:E2"/>
    <mergeCell ref="A3:E3"/>
    <mergeCell ref="A4:E4"/>
    <mergeCell ref="A5:E5"/>
    <mergeCell ref="A6:E6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DEE16-B801-47F9-A25D-62279421D4DC}">
  <sheetPr>
    <pageSetUpPr fitToPage="1"/>
  </sheetPr>
  <dimension ref="A1:P38"/>
  <sheetViews>
    <sheetView workbookViewId="0">
      <selection sqref="A1:O1"/>
    </sheetView>
  </sheetViews>
  <sheetFormatPr defaultRowHeight="15" x14ac:dyDescent="0.25"/>
  <cols>
    <col min="1" max="1" width="34.7109375" customWidth="1"/>
    <col min="2" max="2" width="1.5703125" customWidth="1"/>
    <col min="3" max="3" width="14.7109375" customWidth="1"/>
    <col min="4" max="4" width="1.5703125" customWidth="1"/>
    <col min="5" max="5" width="14.7109375" customWidth="1"/>
    <col min="6" max="6" width="1.5703125" customWidth="1"/>
    <col min="7" max="7" width="14.7109375" customWidth="1"/>
    <col min="8" max="8" width="1.5703125" customWidth="1"/>
    <col min="9" max="9" width="14.7109375" customWidth="1"/>
    <col min="10" max="10" width="1.5703125" customWidth="1"/>
    <col min="11" max="11" width="14.7109375" customWidth="1"/>
    <col min="12" max="12" width="1.5703125" customWidth="1"/>
    <col min="13" max="13" width="14.7109375" customWidth="1"/>
    <col min="14" max="14" width="1.5703125" customWidth="1"/>
    <col min="15" max="15" width="14.7109375" customWidth="1"/>
  </cols>
  <sheetData>
    <row r="1" spans="1:16" ht="11.25" customHeight="1" x14ac:dyDescent="0.25">
      <c r="A1" s="144" t="s">
        <v>216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2"/>
    </row>
    <row r="2" spans="1:16" ht="11.25" customHeight="1" x14ac:dyDescent="0.25">
      <c r="A2" s="144" t="s">
        <v>217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2"/>
    </row>
    <row r="3" spans="1:16" ht="11.25" customHeight="1" x14ac:dyDescent="0.25">
      <c r="A3" s="144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2"/>
    </row>
    <row r="4" spans="1:16" ht="11.25" customHeight="1" x14ac:dyDescent="0.25">
      <c r="A4" s="144" t="s">
        <v>194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2"/>
    </row>
    <row r="5" spans="1:16" ht="11.25" customHeight="1" x14ac:dyDescent="0.25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2"/>
    </row>
    <row r="6" spans="1:16" ht="11.25" customHeight="1" x14ac:dyDescent="0.25">
      <c r="A6" s="81"/>
      <c r="B6" s="81"/>
      <c r="C6" s="147" t="s">
        <v>4</v>
      </c>
      <c r="D6" s="147"/>
      <c r="E6" s="147"/>
      <c r="F6" s="147"/>
      <c r="G6" s="147"/>
      <c r="H6" s="147"/>
      <c r="I6" s="147"/>
      <c r="J6" s="81"/>
      <c r="K6" s="147" t="s">
        <v>5</v>
      </c>
      <c r="L6" s="147"/>
      <c r="M6" s="147"/>
      <c r="N6" s="147"/>
      <c r="O6" s="147"/>
      <c r="P6" s="2"/>
    </row>
    <row r="7" spans="1:16" ht="11.25" customHeight="1" x14ac:dyDescent="0.25">
      <c r="A7" s="3"/>
      <c r="B7" s="3"/>
      <c r="C7" s="1" t="s">
        <v>218</v>
      </c>
      <c r="D7" s="1"/>
      <c r="E7" s="1" t="s">
        <v>219</v>
      </c>
      <c r="F7" s="1"/>
      <c r="G7" s="2"/>
      <c r="H7" s="1"/>
      <c r="I7" s="1" t="s">
        <v>220</v>
      </c>
      <c r="J7" s="3"/>
      <c r="K7" s="1" t="s">
        <v>218</v>
      </c>
      <c r="L7" s="1"/>
      <c r="M7" s="1" t="s">
        <v>219</v>
      </c>
      <c r="N7" s="1"/>
      <c r="O7" s="2"/>
      <c r="P7" s="2"/>
    </row>
    <row r="8" spans="1:16" ht="11.25" customHeight="1" x14ac:dyDescent="0.25">
      <c r="A8" s="8" t="s">
        <v>89</v>
      </c>
      <c r="B8" s="7"/>
      <c r="C8" s="6" t="s">
        <v>221</v>
      </c>
      <c r="D8" s="6"/>
      <c r="E8" s="6" t="s">
        <v>222</v>
      </c>
      <c r="F8" s="6"/>
      <c r="G8" s="6" t="s">
        <v>223</v>
      </c>
      <c r="H8" s="6"/>
      <c r="I8" s="6" t="s">
        <v>224</v>
      </c>
      <c r="J8" s="7"/>
      <c r="K8" s="6" t="s">
        <v>221</v>
      </c>
      <c r="L8" s="6"/>
      <c r="M8" s="6" t="s">
        <v>222</v>
      </c>
      <c r="N8" s="6"/>
      <c r="O8" s="6" t="s">
        <v>223</v>
      </c>
      <c r="P8" s="2"/>
    </row>
    <row r="9" spans="1:16" ht="11.25" customHeight="1" x14ac:dyDescent="0.25">
      <c r="A9" s="40" t="s">
        <v>225</v>
      </c>
      <c r="B9" s="35"/>
      <c r="C9" s="35"/>
      <c r="D9" s="35"/>
      <c r="E9" s="35"/>
      <c r="F9" s="35"/>
      <c r="G9" s="35"/>
      <c r="H9" s="35"/>
      <c r="I9" s="35"/>
      <c r="J9" s="35"/>
      <c r="K9" s="15"/>
      <c r="L9" s="15"/>
      <c r="M9" s="15"/>
      <c r="N9" s="15"/>
      <c r="O9" s="15"/>
      <c r="P9" s="15"/>
    </row>
    <row r="10" spans="1:16" ht="11.25" customHeight="1" x14ac:dyDescent="0.25">
      <c r="A10" s="82" t="s">
        <v>226</v>
      </c>
      <c r="B10" s="35"/>
      <c r="C10" s="15">
        <v>14</v>
      </c>
      <c r="D10" s="70"/>
      <c r="E10" s="83" t="s">
        <v>227</v>
      </c>
      <c r="F10" s="70"/>
      <c r="G10" s="84">
        <v>16</v>
      </c>
      <c r="H10" s="70"/>
      <c r="I10" s="83" t="s">
        <v>227</v>
      </c>
      <c r="J10" s="35"/>
      <c r="K10" s="70">
        <v>110</v>
      </c>
      <c r="L10" s="70"/>
      <c r="M10" s="83">
        <v>16</v>
      </c>
      <c r="N10" s="70"/>
      <c r="O10" s="84">
        <v>126</v>
      </c>
      <c r="P10" s="15"/>
    </row>
    <row r="11" spans="1:16" ht="11.25" customHeight="1" x14ac:dyDescent="0.25">
      <c r="A11" s="17" t="s">
        <v>228</v>
      </c>
      <c r="B11" s="35"/>
      <c r="C11" s="15">
        <v>234</v>
      </c>
      <c r="D11" s="70"/>
      <c r="E11" s="85">
        <v>29</v>
      </c>
      <c r="F11" s="70"/>
      <c r="G11" s="70">
        <v>274</v>
      </c>
      <c r="H11" s="70"/>
      <c r="I11" s="84">
        <v>330</v>
      </c>
      <c r="J11" s="35"/>
      <c r="K11" s="70">
        <v>1970</v>
      </c>
      <c r="L11" s="70"/>
      <c r="M11" s="70">
        <v>233</v>
      </c>
      <c r="N11" s="70"/>
      <c r="O11" s="70">
        <v>2290</v>
      </c>
      <c r="P11" s="15"/>
    </row>
    <row r="12" spans="1:16" ht="11.25" customHeight="1" x14ac:dyDescent="0.25">
      <c r="A12" s="24" t="s">
        <v>90</v>
      </c>
      <c r="B12" s="35"/>
      <c r="C12" s="15">
        <v>281</v>
      </c>
      <c r="D12" s="70"/>
      <c r="E12" s="70">
        <v>45</v>
      </c>
      <c r="F12" s="70"/>
      <c r="G12" s="70">
        <v>335</v>
      </c>
      <c r="H12" s="70"/>
      <c r="I12" s="84">
        <v>222</v>
      </c>
      <c r="J12" s="35"/>
      <c r="K12" s="70">
        <v>2260</v>
      </c>
      <c r="L12" s="70"/>
      <c r="M12" s="70">
        <v>375</v>
      </c>
      <c r="N12" s="70"/>
      <c r="O12" s="70">
        <v>2670</v>
      </c>
      <c r="P12" s="15"/>
    </row>
    <row r="13" spans="1:16" ht="11.25" customHeight="1" x14ac:dyDescent="0.25">
      <c r="A13" s="24" t="s">
        <v>91</v>
      </c>
      <c r="B13" s="35"/>
      <c r="C13" s="15">
        <v>333</v>
      </c>
      <c r="D13" s="70"/>
      <c r="E13" s="84">
        <v>26</v>
      </c>
      <c r="F13" s="70"/>
      <c r="G13" s="70">
        <v>361</v>
      </c>
      <c r="H13" s="70"/>
      <c r="I13" s="84">
        <v>248</v>
      </c>
      <c r="J13" s="35"/>
      <c r="K13" s="70">
        <v>2680</v>
      </c>
      <c r="L13" s="70"/>
      <c r="M13" s="84">
        <v>207</v>
      </c>
      <c r="N13" s="70"/>
      <c r="O13" s="70">
        <v>3060</v>
      </c>
      <c r="P13" s="15"/>
    </row>
    <row r="14" spans="1:16" ht="11.25" customHeight="1" x14ac:dyDescent="0.25">
      <c r="A14" s="17" t="s">
        <v>229</v>
      </c>
      <c r="B14" s="35"/>
      <c r="C14" s="15">
        <v>111</v>
      </c>
      <c r="D14" s="70"/>
      <c r="E14" s="86" t="s">
        <v>10</v>
      </c>
      <c r="F14" s="70"/>
      <c r="G14" s="84">
        <v>103</v>
      </c>
      <c r="H14" s="70"/>
      <c r="I14" s="84">
        <v>139</v>
      </c>
      <c r="J14" s="35"/>
      <c r="K14" s="70">
        <v>873</v>
      </c>
      <c r="L14" s="70"/>
      <c r="M14" s="86" t="s">
        <v>10</v>
      </c>
      <c r="N14" s="70"/>
      <c r="O14" s="84">
        <v>859</v>
      </c>
      <c r="P14" s="15"/>
    </row>
    <row r="15" spans="1:16" ht="11.25" customHeight="1" x14ac:dyDescent="0.25">
      <c r="A15" s="24" t="s">
        <v>230</v>
      </c>
      <c r="B15" s="35"/>
      <c r="C15" s="70">
        <v>67</v>
      </c>
      <c r="D15" s="70"/>
      <c r="E15" s="83" t="s">
        <v>227</v>
      </c>
      <c r="F15" s="70"/>
      <c r="G15" s="70">
        <v>72</v>
      </c>
      <c r="H15" s="70"/>
      <c r="I15" s="84">
        <v>35</v>
      </c>
      <c r="J15" s="35"/>
      <c r="K15" s="70">
        <v>544</v>
      </c>
      <c r="L15" s="70"/>
      <c r="M15" s="83" t="s">
        <v>227</v>
      </c>
      <c r="N15" s="70"/>
      <c r="O15" s="70">
        <v>561</v>
      </c>
      <c r="P15" s="15"/>
    </row>
    <row r="16" spans="1:16" ht="11.25" customHeight="1" x14ac:dyDescent="0.25">
      <c r="A16" s="17" t="s">
        <v>231</v>
      </c>
      <c r="B16" s="35"/>
      <c r="C16" s="83" t="s">
        <v>227</v>
      </c>
      <c r="D16" s="83"/>
      <c r="E16" s="83" t="s">
        <v>10</v>
      </c>
      <c r="F16" s="83"/>
      <c r="G16" s="83" t="s">
        <v>227</v>
      </c>
      <c r="H16" s="83"/>
      <c r="I16" s="83" t="s">
        <v>227</v>
      </c>
      <c r="J16" s="35"/>
      <c r="K16" s="83" t="s">
        <v>227</v>
      </c>
      <c r="L16" s="83"/>
      <c r="M16" s="83" t="s">
        <v>10</v>
      </c>
      <c r="N16" s="83"/>
      <c r="O16" s="137">
        <v>31</v>
      </c>
      <c r="P16" s="15"/>
    </row>
    <row r="17" spans="1:16" ht="11.25" customHeight="1" x14ac:dyDescent="0.25">
      <c r="A17" s="24" t="s">
        <v>232</v>
      </c>
      <c r="B17" s="35"/>
      <c r="C17" s="70">
        <v>18</v>
      </c>
      <c r="D17" s="70"/>
      <c r="E17" s="70">
        <v>7</v>
      </c>
      <c r="F17" s="70"/>
      <c r="G17" s="70">
        <v>19</v>
      </c>
      <c r="H17" s="70"/>
      <c r="I17" s="70">
        <v>97</v>
      </c>
      <c r="J17" s="35"/>
      <c r="K17" s="70">
        <v>146</v>
      </c>
      <c r="L17" s="70"/>
      <c r="M17" s="83">
        <v>59</v>
      </c>
      <c r="N17" s="70"/>
      <c r="O17" s="70">
        <v>148</v>
      </c>
      <c r="P17" s="15"/>
    </row>
    <row r="18" spans="1:16" ht="11.25" customHeight="1" x14ac:dyDescent="0.25">
      <c r="A18" s="24" t="s">
        <v>233</v>
      </c>
      <c r="B18" s="35"/>
      <c r="C18" s="70">
        <v>135</v>
      </c>
      <c r="D18" s="70"/>
      <c r="E18" s="83" t="s">
        <v>227</v>
      </c>
      <c r="F18" s="70"/>
      <c r="G18" s="70">
        <v>139</v>
      </c>
      <c r="H18" s="70"/>
      <c r="I18" s="70">
        <v>209</v>
      </c>
      <c r="J18" s="35"/>
      <c r="K18" s="70">
        <v>1090</v>
      </c>
      <c r="L18" s="70"/>
      <c r="M18" s="83">
        <v>21</v>
      </c>
      <c r="N18" s="70"/>
      <c r="O18" s="70">
        <v>1110</v>
      </c>
      <c r="P18" s="15"/>
    </row>
    <row r="19" spans="1:16" ht="11.25" customHeight="1" x14ac:dyDescent="0.25">
      <c r="A19" s="24" t="s">
        <v>234</v>
      </c>
      <c r="B19" s="35"/>
      <c r="C19" s="70">
        <v>27</v>
      </c>
      <c r="D19" s="70"/>
      <c r="E19" s="70">
        <v>22</v>
      </c>
      <c r="F19" s="70"/>
      <c r="G19" s="70">
        <v>59</v>
      </c>
      <c r="H19" s="70"/>
      <c r="I19" s="70">
        <v>66</v>
      </c>
      <c r="J19" s="35"/>
      <c r="K19" s="70">
        <v>219</v>
      </c>
      <c r="L19" s="70"/>
      <c r="M19" s="70">
        <v>167</v>
      </c>
      <c r="N19" s="70"/>
      <c r="O19" s="70">
        <v>407</v>
      </c>
      <c r="P19" s="15"/>
    </row>
    <row r="20" spans="1:16" ht="11.25" customHeight="1" x14ac:dyDescent="0.25">
      <c r="A20" s="24" t="s">
        <v>235</v>
      </c>
      <c r="B20" s="35"/>
      <c r="C20" s="70">
        <v>889</v>
      </c>
      <c r="D20" s="70"/>
      <c r="E20" s="83" t="s">
        <v>227</v>
      </c>
      <c r="F20" s="70"/>
      <c r="G20" s="70">
        <v>911</v>
      </c>
      <c r="H20" s="70"/>
      <c r="I20" s="70">
        <v>1540</v>
      </c>
      <c r="J20" s="35"/>
      <c r="K20" s="70">
        <v>7420</v>
      </c>
      <c r="L20" s="70"/>
      <c r="M20" s="83" t="s">
        <v>227</v>
      </c>
      <c r="N20" s="70"/>
      <c r="O20" s="70">
        <v>7870</v>
      </c>
      <c r="P20" s="15"/>
    </row>
    <row r="21" spans="1:16" ht="11.25" customHeight="1" x14ac:dyDescent="0.25">
      <c r="A21" s="24" t="s">
        <v>236</v>
      </c>
      <c r="B21" s="35"/>
      <c r="C21" s="70">
        <v>302</v>
      </c>
      <c r="D21" s="70"/>
      <c r="E21" s="70">
        <v>12</v>
      </c>
      <c r="F21" s="70"/>
      <c r="G21" s="70">
        <v>321</v>
      </c>
      <c r="H21" s="70"/>
      <c r="I21" s="70">
        <v>311</v>
      </c>
      <c r="J21" s="35"/>
      <c r="K21" s="70">
        <v>2630</v>
      </c>
      <c r="L21" s="70"/>
      <c r="M21" s="83">
        <v>181</v>
      </c>
      <c r="N21" s="70"/>
      <c r="O21" s="70">
        <v>2830</v>
      </c>
      <c r="P21" s="15"/>
    </row>
    <row r="22" spans="1:16" ht="11.25" customHeight="1" x14ac:dyDescent="0.25">
      <c r="A22" s="24" t="s">
        <v>237</v>
      </c>
      <c r="B22" s="35"/>
      <c r="C22" s="83" t="s">
        <v>227</v>
      </c>
      <c r="D22" s="70"/>
      <c r="E22" s="83" t="s">
        <v>227</v>
      </c>
      <c r="F22" s="83"/>
      <c r="G22" s="70">
        <v>10</v>
      </c>
      <c r="H22" s="83"/>
      <c r="I22" s="70">
        <v>293</v>
      </c>
      <c r="J22" s="35"/>
      <c r="K22" s="70">
        <v>72</v>
      </c>
      <c r="L22" s="70"/>
      <c r="M22" s="83" t="s">
        <v>227</v>
      </c>
      <c r="N22" s="70"/>
      <c r="O22" s="70">
        <v>83</v>
      </c>
      <c r="P22" s="15"/>
    </row>
    <row r="23" spans="1:16" ht="11.25" customHeight="1" x14ac:dyDescent="0.25">
      <c r="A23" s="24" t="s">
        <v>238</v>
      </c>
      <c r="B23" s="35"/>
      <c r="C23" s="70">
        <v>190</v>
      </c>
      <c r="D23" s="70"/>
      <c r="E23" s="70">
        <v>116</v>
      </c>
      <c r="F23" s="70"/>
      <c r="G23" s="70">
        <v>308</v>
      </c>
      <c r="H23" s="70"/>
      <c r="I23" s="70">
        <v>228</v>
      </c>
      <c r="J23" s="35"/>
      <c r="K23" s="70">
        <v>1510</v>
      </c>
      <c r="L23" s="70"/>
      <c r="M23" s="70">
        <v>863</v>
      </c>
      <c r="N23" s="70"/>
      <c r="O23" s="70">
        <v>2450</v>
      </c>
      <c r="P23" s="15"/>
    </row>
    <row r="24" spans="1:16" ht="11.25" customHeight="1" x14ac:dyDescent="0.25">
      <c r="A24" s="40" t="s">
        <v>239</v>
      </c>
      <c r="B24" s="35"/>
      <c r="C24" s="70">
        <v>56</v>
      </c>
      <c r="D24" s="70"/>
      <c r="E24" s="70">
        <v>27</v>
      </c>
      <c r="F24" s="70"/>
      <c r="G24" s="70">
        <v>84</v>
      </c>
      <c r="H24" s="70"/>
      <c r="I24" s="70">
        <v>37</v>
      </c>
      <c r="J24" s="35"/>
      <c r="K24" s="70">
        <v>439</v>
      </c>
      <c r="L24" s="70"/>
      <c r="M24" s="70">
        <v>213</v>
      </c>
      <c r="N24" s="70"/>
      <c r="O24" s="70">
        <v>660</v>
      </c>
      <c r="P24" s="15"/>
    </row>
    <row r="25" spans="1:16" ht="11.25" customHeight="1" x14ac:dyDescent="0.25">
      <c r="A25" s="40" t="s">
        <v>240</v>
      </c>
      <c r="B25" s="35"/>
      <c r="C25" s="70">
        <v>23</v>
      </c>
      <c r="D25" s="70"/>
      <c r="E25" s="70">
        <v>8</v>
      </c>
      <c r="F25" s="70"/>
      <c r="G25" s="70">
        <v>31</v>
      </c>
      <c r="H25" s="70"/>
      <c r="I25" s="70">
        <v>51</v>
      </c>
      <c r="J25" s="35"/>
      <c r="K25" s="70">
        <v>185</v>
      </c>
      <c r="L25" s="70"/>
      <c r="M25" s="70">
        <v>67</v>
      </c>
      <c r="N25" s="70"/>
      <c r="O25" s="70">
        <v>252</v>
      </c>
      <c r="P25" s="15"/>
    </row>
    <row r="26" spans="1:16" ht="11.25" customHeight="1" x14ac:dyDescent="0.25">
      <c r="A26" s="40" t="s">
        <v>241</v>
      </c>
      <c r="B26" s="35"/>
      <c r="C26" s="83" t="s">
        <v>227</v>
      </c>
      <c r="D26" s="83"/>
      <c r="E26" s="83" t="s">
        <v>227</v>
      </c>
      <c r="F26" s="70"/>
      <c r="G26" s="70">
        <v>6</v>
      </c>
      <c r="H26" s="70"/>
      <c r="I26" s="83" t="s">
        <v>227</v>
      </c>
      <c r="J26" s="35"/>
      <c r="K26" s="83" t="s">
        <v>227</v>
      </c>
      <c r="L26" s="83"/>
      <c r="M26" s="83">
        <v>11</v>
      </c>
      <c r="N26" s="70"/>
      <c r="O26" s="137">
        <v>31</v>
      </c>
      <c r="P26" s="15"/>
    </row>
    <row r="27" spans="1:16" ht="11.25" customHeight="1" x14ac:dyDescent="0.25">
      <c r="A27" s="40" t="s">
        <v>242</v>
      </c>
      <c r="B27" s="35"/>
      <c r="C27" s="85">
        <v>4</v>
      </c>
      <c r="D27" s="83"/>
      <c r="E27" s="86" t="s">
        <v>10</v>
      </c>
      <c r="F27" s="70"/>
      <c r="G27" s="83" t="s">
        <v>227</v>
      </c>
      <c r="H27" s="70"/>
      <c r="I27" s="83" t="s">
        <v>227</v>
      </c>
      <c r="J27" s="70"/>
      <c r="K27" s="70">
        <v>38</v>
      </c>
      <c r="L27" s="70"/>
      <c r="M27" s="86" t="s">
        <v>10</v>
      </c>
      <c r="N27" s="70"/>
      <c r="O27" s="70">
        <v>40</v>
      </c>
      <c r="P27" s="15"/>
    </row>
    <row r="28" spans="1:16" ht="11.25" customHeight="1" x14ac:dyDescent="0.25">
      <c r="A28" s="40" t="s">
        <v>243</v>
      </c>
      <c r="B28" s="35"/>
      <c r="C28" s="70">
        <v>12</v>
      </c>
      <c r="D28" s="70"/>
      <c r="E28" s="83" t="s">
        <v>10</v>
      </c>
      <c r="F28" s="70"/>
      <c r="G28" s="70">
        <v>12</v>
      </c>
      <c r="H28" s="70"/>
      <c r="I28" s="83" t="s">
        <v>227</v>
      </c>
      <c r="J28" s="35"/>
      <c r="K28" s="70">
        <v>96</v>
      </c>
      <c r="L28" s="70"/>
      <c r="M28" s="83" t="s">
        <v>227</v>
      </c>
      <c r="N28" s="70"/>
      <c r="O28" s="70">
        <v>99</v>
      </c>
      <c r="P28" s="15"/>
    </row>
    <row r="29" spans="1:16" ht="11.25" customHeight="1" x14ac:dyDescent="0.25">
      <c r="A29" s="40" t="s">
        <v>244</v>
      </c>
      <c r="B29" s="35"/>
      <c r="C29" s="70">
        <v>53</v>
      </c>
      <c r="D29" s="70"/>
      <c r="E29" s="70">
        <v>11</v>
      </c>
      <c r="F29" s="70"/>
      <c r="G29" s="70">
        <v>58</v>
      </c>
      <c r="H29" s="70"/>
      <c r="I29" s="70">
        <v>85</v>
      </c>
      <c r="J29" s="35"/>
      <c r="K29" s="70">
        <v>432</v>
      </c>
      <c r="L29" s="70"/>
      <c r="M29" s="70">
        <v>74</v>
      </c>
      <c r="N29" s="70"/>
      <c r="O29" s="70">
        <v>415</v>
      </c>
      <c r="P29" s="15"/>
    </row>
    <row r="30" spans="1:16" ht="11.25" customHeight="1" x14ac:dyDescent="0.25">
      <c r="A30" s="40" t="s">
        <v>245</v>
      </c>
      <c r="B30" s="35"/>
      <c r="C30" s="78">
        <v>134</v>
      </c>
      <c r="D30" s="78"/>
      <c r="E30" s="87" t="s">
        <v>246</v>
      </c>
      <c r="F30" s="78"/>
      <c r="G30" s="78">
        <v>153</v>
      </c>
      <c r="H30" s="78"/>
      <c r="I30" s="78">
        <v>35</v>
      </c>
      <c r="J30" s="35"/>
      <c r="K30" s="78">
        <v>1240</v>
      </c>
      <c r="L30" s="78"/>
      <c r="M30" s="78">
        <v>59</v>
      </c>
      <c r="N30" s="78"/>
      <c r="O30" s="78">
        <v>1570</v>
      </c>
      <c r="P30" s="15"/>
    </row>
    <row r="31" spans="1:16" ht="11.25" customHeight="1" x14ac:dyDescent="0.25">
      <c r="A31" s="24" t="s">
        <v>36</v>
      </c>
      <c r="B31" s="88"/>
      <c r="C31" s="78">
        <v>2900</v>
      </c>
      <c r="D31" s="78"/>
      <c r="E31" s="89">
        <v>318</v>
      </c>
      <c r="F31" s="78"/>
      <c r="G31" s="78">
        <v>3280</v>
      </c>
      <c r="H31" s="78"/>
      <c r="I31" s="78">
        <v>3950</v>
      </c>
      <c r="J31" s="90"/>
      <c r="K31" s="91">
        <v>24000</v>
      </c>
      <c r="L31" s="91"/>
      <c r="M31" s="91">
        <v>2550</v>
      </c>
      <c r="N31" s="91"/>
      <c r="O31" s="91">
        <v>27600</v>
      </c>
      <c r="P31" s="15"/>
    </row>
    <row r="32" spans="1:16" ht="11.25" customHeight="1" x14ac:dyDescent="0.25">
      <c r="A32" s="149" t="s">
        <v>247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92"/>
    </row>
    <row r="33" spans="1:16" ht="11.25" customHeight="1" x14ac:dyDescent="0.25">
      <c r="A33" s="142" t="s">
        <v>38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92"/>
    </row>
    <row r="34" spans="1:16" ht="11.25" customHeight="1" x14ac:dyDescent="0.25">
      <c r="A34" s="142" t="s">
        <v>248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92"/>
    </row>
    <row r="35" spans="1:16" ht="11.25" customHeight="1" x14ac:dyDescent="0.25">
      <c r="A35" s="142" t="s">
        <v>40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92"/>
    </row>
    <row r="36" spans="1:16" ht="11.25" customHeight="1" x14ac:dyDescent="0.25">
      <c r="A36" s="142" t="s">
        <v>249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92"/>
    </row>
    <row r="37" spans="1:16" ht="11.25" customHeigh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1.25" customHeight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</sheetData>
  <mergeCells count="12">
    <mergeCell ref="A32:O32"/>
    <mergeCell ref="A33:O33"/>
    <mergeCell ref="A34:O34"/>
    <mergeCell ref="A35:O35"/>
    <mergeCell ref="A36:O36"/>
    <mergeCell ref="C6:I6"/>
    <mergeCell ref="K6:O6"/>
    <mergeCell ref="A1:O1"/>
    <mergeCell ref="A2:O2"/>
    <mergeCell ref="A3:O3"/>
    <mergeCell ref="A4:O4"/>
    <mergeCell ref="A5:O5"/>
  </mergeCells>
  <printOptions horizontalCentered="1"/>
  <pageMargins left="0.5" right="0.5" top="0.5" bottom="0.75" header="0.3" footer="0.3"/>
  <pageSetup scale="85" fitToHeight="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AAD58-A5D7-4F05-AEDF-56B7D1316112}">
  <dimension ref="A1:O41"/>
  <sheetViews>
    <sheetView workbookViewId="0">
      <selection sqref="A1:M1"/>
    </sheetView>
  </sheetViews>
  <sheetFormatPr defaultRowHeight="15" x14ac:dyDescent="0.25"/>
  <cols>
    <col min="1" max="1" width="29.7109375" customWidth="1"/>
    <col min="2" max="2" width="1.5703125" customWidth="1"/>
    <col min="3" max="3" width="13.5703125" customWidth="1"/>
    <col min="4" max="4" width="1.5703125" customWidth="1"/>
    <col min="5" max="5" width="13.5703125" customWidth="1"/>
    <col min="6" max="6" width="1.5703125" customWidth="1"/>
    <col min="7" max="7" width="13.5703125" customWidth="1"/>
    <col min="8" max="8" width="1.5703125" customWidth="1"/>
    <col min="9" max="9" width="13.5703125" customWidth="1"/>
    <col min="10" max="10" width="1.5703125" customWidth="1"/>
    <col min="11" max="11" width="13.5703125" customWidth="1"/>
    <col min="12" max="12" width="1.5703125" customWidth="1"/>
    <col min="13" max="13" width="13.5703125" customWidth="1"/>
  </cols>
  <sheetData>
    <row r="1" spans="1:15" ht="11.25" customHeight="1" x14ac:dyDescent="0.25">
      <c r="A1" s="144" t="s">
        <v>250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2"/>
      <c r="O1" s="2"/>
    </row>
    <row r="2" spans="1:15" ht="11.25" customHeight="1" x14ac:dyDescent="0.25">
      <c r="A2" s="144" t="s">
        <v>251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2"/>
      <c r="O2" s="2"/>
    </row>
    <row r="3" spans="1:15" ht="11.25" customHeight="1" x14ac:dyDescent="0.25">
      <c r="A3" s="144" t="s">
        <v>252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2"/>
      <c r="O3" s="2"/>
    </row>
    <row r="4" spans="1:15" ht="11.25" customHeight="1" x14ac:dyDescent="0.25">
      <c r="A4" s="144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2"/>
      <c r="O4" s="2"/>
    </row>
    <row r="5" spans="1:15" ht="11.25" customHeight="1" x14ac:dyDescent="0.25">
      <c r="A5" s="144" t="s">
        <v>194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2"/>
      <c r="O5" s="2"/>
    </row>
    <row r="6" spans="1:15" ht="11.25" customHeight="1" x14ac:dyDescent="0.25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2"/>
      <c r="O6" s="2"/>
    </row>
    <row r="7" spans="1:15" ht="11.25" customHeight="1" x14ac:dyDescent="0.25">
      <c r="A7" s="3"/>
      <c r="B7" s="3"/>
      <c r="C7" s="147" t="s">
        <v>4</v>
      </c>
      <c r="D7" s="147"/>
      <c r="E7" s="147"/>
      <c r="F7" s="147"/>
      <c r="G7" s="147"/>
      <c r="H7" s="5"/>
      <c r="I7" s="147" t="s">
        <v>5</v>
      </c>
      <c r="J7" s="147"/>
      <c r="K7" s="147"/>
      <c r="L7" s="147"/>
      <c r="M7" s="147"/>
      <c r="N7" s="2"/>
      <c r="O7" s="2"/>
    </row>
    <row r="8" spans="1:15" ht="11.25" customHeight="1" x14ac:dyDescent="0.25">
      <c r="A8" s="3"/>
      <c r="B8" s="3"/>
      <c r="C8" s="1" t="s">
        <v>218</v>
      </c>
      <c r="D8" s="1"/>
      <c r="E8" s="1" t="s">
        <v>219</v>
      </c>
      <c r="F8" s="1"/>
      <c r="G8" s="2"/>
      <c r="H8" s="2"/>
      <c r="I8" s="1" t="s">
        <v>218</v>
      </c>
      <c r="J8" s="1"/>
      <c r="K8" s="1" t="s">
        <v>219</v>
      </c>
      <c r="L8" s="1"/>
      <c r="M8" s="2"/>
      <c r="N8" s="2"/>
      <c r="O8" s="2"/>
    </row>
    <row r="9" spans="1:15" ht="11.25" customHeight="1" x14ac:dyDescent="0.25">
      <c r="A9" s="3"/>
      <c r="B9" s="3"/>
      <c r="C9" s="6" t="s">
        <v>221</v>
      </c>
      <c r="D9" s="6"/>
      <c r="E9" s="6" t="s">
        <v>222</v>
      </c>
      <c r="F9" s="6"/>
      <c r="G9" s="6" t="s">
        <v>223</v>
      </c>
      <c r="H9" s="9"/>
      <c r="I9" s="6" t="s">
        <v>221</v>
      </c>
      <c r="J9" s="6"/>
      <c r="K9" s="6" t="s">
        <v>222</v>
      </c>
      <c r="L9" s="6"/>
      <c r="M9" s="6" t="s">
        <v>223</v>
      </c>
      <c r="N9" s="2"/>
      <c r="O9" s="2"/>
    </row>
    <row r="10" spans="1:15" ht="11.25" customHeight="1" x14ac:dyDescent="0.25">
      <c r="A10" s="8" t="s">
        <v>253</v>
      </c>
      <c r="B10" s="3"/>
      <c r="C10" s="30"/>
      <c r="D10" s="30"/>
      <c r="E10" s="30"/>
      <c r="F10" s="30"/>
      <c r="G10" s="30"/>
      <c r="H10" s="2"/>
      <c r="I10" s="30"/>
      <c r="J10" s="30"/>
      <c r="K10" s="30"/>
      <c r="L10" s="30"/>
      <c r="M10" s="30"/>
      <c r="N10" s="2"/>
      <c r="O10" s="2"/>
    </row>
    <row r="11" spans="1:15" ht="11.25" customHeight="1" x14ac:dyDescent="0.25">
      <c r="A11" s="40" t="s">
        <v>254</v>
      </c>
      <c r="B11" s="35"/>
      <c r="C11" s="35"/>
      <c r="D11" s="35"/>
      <c r="E11" s="35"/>
      <c r="F11" s="35"/>
      <c r="G11" s="35"/>
      <c r="H11" s="15"/>
      <c r="I11" s="15"/>
      <c r="J11" s="15"/>
      <c r="K11" s="15"/>
      <c r="L11" s="15"/>
      <c r="M11" s="15"/>
      <c r="N11" s="15"/>
      <c r="O11" s="15"/>
    </row>
    <row r="12" spans="1:15" ht="11.25" customHeight="1" x14ac:dyDescent="0.25">
      <c r="A12" s="93" t="s">
        <v>255</v>
      </c>
      <c r="B12" s="35"/>
      <c r="C12" s="84"/>
      <c r="D12" s="70"/>
      <c r="E12" s="84"/>
      <c r="F12" s="70"/>
      <c r="G12" s="84"/>
      <c r="H12" s="15"/>
      <c r="I12" s="15"/>
      <c r="J12" s="15"/>
      <c r="K12" s="15"/>
      <c r="L12" s="15"/>
      <c r="M12" s="15"/>
      <c r="N12" s="15"/>
      <c r="O12" s="15"/>
    </row>
    <row r="13" spans="1:15" ht="11.25" customHeight="1" x14ac:dyDescent="0.25">
      <c r="A13" s="33" t="s">
        <v>256</v>
      </c>
      <c r="B13" s="35"/>
      <c r="C13" s="72">
        <v>229</v>
      </c>
      <c r="D13" s="72"/>
      <c r="E13" s="72">
        <v>45</v>
      </c>
      <c r="F13" s="72"/>
      <c r="G13" s="72">
        <v>279</v>
      </c>
      <c r="H13" s="73"/>
      <c r="I13" s="74">
        <v>1840</v>
      </c>
      <c r="J13" s="73"/>
      <c r="K13" s="73">
        <v>366</v>
      </c>
      <c r="L13" s="73"/>
      <c r="M13" s="74">
        <v>2260</v>
      </c>
      <c r="N13" s="15"/>
      <c r="O13" s="15"/>
    </row>
    <row r="14" spans="1:15" ht="11.25" customHeight="1" x14ac:dyDescent="0.25">
      <c r="A14" s="40" t="s">
        <v>257</v>
      </c>
      <c r="B14" s="35"/>
      <c r="C14" s="70"/>
      <c r="D14" s="70"/>
      <c r="E14" s="70"/>
      <c r="F14" s="70"/>
      <c r="G14" s="70"/>
      <c r="H14" s="15"/>
      <c r="I14" s="15"/>
      <c r="J14" s="15"/>
      <c r="K14" s="15"/>
      <c r="L14" s="15"/>
      <c r="M14" s="15"/>
      <c r="N14" s="15"/>
      <c r="O14" s="15"/>
    </row>
    <row r="15" spans="1:15" ht="11.25" customHeight="1" x14ac:dyDescent="0.25">
      <c r="A15" s="24" t="s">
        <v>258</v>
      </c>
      <c r="B15" s="35"/>
      <c r="C15" s="70">
        <v>364</v>
      </c>
      <c r="D15" s="70"/>
      <c r="E15" s="70">
        <v>77</v>
      </c>
      <c r="F15" s="70"/>
      <c r="G15" s="70">
        <v>470</v>
      </c>
      <c r="H15" s="71"/>
      <c r="I15" s="71">
        <v>2980</v>
      </c>
      <c r="J15" s="71"/>
      <c r="K15" s="71">
        <v>614</v>
      </c>
      <c r="L15" s="71"/>
      <c r="M15" s="71">
        <v>3820</v>
      </c>
      <c r="N15" s="15"/>
      <c r="O15" s="15"/>
    </row>
    <row r="16" spans="1:15" ht="11.25" customHeight="1" x14ac:dyDescent="0.25">
      <c r="A16" s="82" t="s">
        <v>259</v>
      </c>
      <c r="B16" s="35"/>
      <c r="C16" s="70"/>
      <c r="D16" s="70"/>
      <c r="E16" s="70"/>
      <c r="F16" s="70"/>
      <c r="G16" s="70"/>
      <c r="H16" s="71"/>
      <c r="I16" s="71"/>
      <c r="J16" s="71"/>
      <c r="K16" s="71"/>
      <c r="L16" s="71"/>
      <c r="M16" s="71"/>
      <c r="N16" s="15"/>
      <c r="O16" s="15"/>
    </row>
    <row r="17" spans="1:15" ht="11.25" customHeight="1" x14ac:dyDescent="0.25">
      <c r="A17" s="33" t="s">
        <v>260</v>
      </c>
      <c r="B17" s="35"/>
      <c r="C17" s="70">
        <v>220</v>
      </c>
      <c r="D17" s="70"/>
      <c r="E17" s="84">
        <v>6</v>
      </c>
      <c r="F17" s="70"/>
      <c r="G17" s="70">
        <v>234</v>
      </c>
      <c r="H17" s="71"/>
      <c r="I17" s="71">
        <v>1780</v>
      </c>
      <c r="J17" s="71"/>
      <c r="K17" s="71">
        <v>52</v>
      </c>
      <c r="L17" s="71"/>
      <c r="M17" s="71">
        <v>1910</v>
      </c>
      <c r="N17" s="15"/>
      <c r="O17" s="15"/>
    </row>
    <row r="18" spans="1:15" ht="11.25" customHeight="1" x14ac:dyDescent="0.25">
      <c r="A18" s="24" t="s">
        <v>261</v>
      </c>
      <c r="B18" s="35"/>
      <c r="C18" s="70">
        <v>38</v>
      </c>
      <c r="D18" s="70"/>
      <c r="E18" s="70">
        <v>5</v>
      </c>
      <c r="F18" s="70"/>
      <c r="G18" s="70">
        <v>43</v>
      </c>
      <c r="H18" s="71"/>
      <c r="I18" s="71">
        <v>304</v>
      </c>
      <c r="J18" s="71"/>
      <c r="K18" s="71">
        <v>38</v>
      </c>
      <c r="L18" s="71"/>
      <c r="M18" s="71">
        <v>345</v>
      </c>
      <c r="N18" s="15"/>
      <c r="O18" s="15"/>
    </row>
    <row r="19" spans="1:15" ht="11.25" customHeight="1" x14ac:dyDescent="0.25">
      <c r="A19" s="24" t="s">
        <v>262</v>
      </c>
      <c r="B19" s="35"/>
      <c r="C19" s="78">
        <v>390</v>
      </c>
      <c r="D19" s="78"/>
      <c r="E19" s="78">
        <v>83</v>
      </c>
      <c r="F19" s="78"/>
      <c r="G19" s="78">
        <v>466</v>
      </c>
      <c r="H19" s="71"/>
      <c r="I19" s="71">
        <v>3000</v>
      </c>
      <c r="J19" s="71"/>
      <c r="K19" s="71">
        <v>575</v>
      </c>
      <c r="L19" s="71"/>
      <c r="M19" s="71">
        <v>3490</v>
      </c>
      <c r="N19" s="15"/>
      <c r="O19" s="15"/>
    </row>
    <row r="20" spans="1:15" ht="11.25" customHeight="1" x14ac:dyDescent="0.25">
      <c r="A20" s="33" t="s">
        <v>36</v>
      </c>
      <c r="B20" s="35"/>
      <c r="C20" s="94">
        <v>1010</v>
      </c>
      <c r="D20" s="94"/>
      <c r="E20" s="94">
        <v>171</v>
      </c>
      <c r="F20" s="94"/>
      <c r="G20" s="94">
        <v>1210</v>
      </c>
      <c r="H20" s="95"/>
      <c r="I20" s="94">
        <v>8060</v>
      </c>
      <c r="J20" s="94"/>
      <c r="K20" s="94">
        <v>1280</v>
      </c>
      <c r="L20" s="94"/>
      <c r="M20" s="94">
        <v>9560</v>
      </c>
      <c r="N20" s="15"/>
      <c r="O20" s="15"/>
    </row>
    <row r="21" spans="1:15" ht="11.25" customHeight="1" x14ac:dyDescent="0.25">
      <c r="A21" s="40" t="s">
        <v>263</v>
      </c>
      <c r="B21" s="35"/>
      <c r="C21" s="70"/>
      <c r="D21" s="70"/>
      <c r="E21" s="70"/>
      <c r="F21" s="70"/>
      <c r="G21" s="70"/>
      <c r="H21" s="71"/>
      <c r="I21" s="71"/>
      <c r="J21" s="71"/>
      <c r="K21" s="71"/>
      <c r="L21" s="71"/>
      <c r="M21" s="71"/>
      <c r="N21" s="15"/>
      <c r="O21" s="15"/>
    </row>
    <row r="22" spans="1:15" ht="11.25" customHeight="1" x14ac:dyDescent="0.25">
      <c r="A22" s="82" t="s">
        <v>264</v>
      </c>
      <c r="B22" s="35"/>
      <c r="C22" s="70"/>
      <c r="D22" s="70"/>
      <c r="E22" s="70"/>
      <c r="F22" s="70"/>
      <c r="G22" s="70"/>
      <c r="H22" s="71"/>
      <c r="I22" s="71"/>
      <c r="J22" s="71"/>
      <c r="K22" s="71"/>
      <c r="L22" s="71"/>
      <c r="M22" s="71"/>
      <c r="N22" s="15"/>
      <c r="O22" s="15"/>
    </row>
    <row r="23" spans="1:15" ht="11.25" customHeight="1" x14ac:dyDescent="0.25">
      <c r="A23" s="33" t="s">
        <v>265</v>
      </c>
      <c r="B23" s="35"/>
      <c r="C23" s="70">
        <v>231</v>
      </c>
      <c r="D23" s="70"/>
      <c r="E23" s="83" t="s">
        <v>227</v>
      </c>
      <c r="F23" s="70"/>
      <c r="G23" s="70">
        <v>265</v>
      </c>
      <c r="H23" s="71"/>
      <c r="I23" s="71">
        <v>2020</v>
      </c>
      <c r="J23" s="71"/>
      <c r="K23" s="83" t="s">
        <v>227</v>
      </c>
      <c r="L23" s="71"/>
      <c r="M23" s="71">
        <v>2220</v>
      </c>
      <c r="N23" s="15"/>
      <c r="O23" s="15"/>
    </row>
    <row r="24" spans="1:15" ht="11.25" customHeight="1" x14ac:dyDescent="0.25">
      <c r="A24" s="17" t="s">
        <v>266</v>
      </c>
      <c r="B24" s="35"/>
      <c r="C24" s="70">
        <v>97</v>
      </c>
      <c r="D24" s="70"/>
      <c r="E24" s="83" t="s">
        <v>227</v>
      </c>
      <c r="F24" s="70"/>
      <c r="G24" s="70">
        <v>110</v>
      </c>
      <c r="H24" s="71"/>
      <c r="I24" s="71">
        <v>812</v>
      </c>
      <c r="J24" s="71"/>
      <c r="K24" s="83" t="s">
        <v>227</v>
      </c>
      <c r="L24" s="71"/>
      <c r="M24" s="71">
        <v>911</v>
      </c>
      <c r="N24" s="15"/>
      <c r="O24" s="15"/>
    </row>
    <row r="25" spans="1:15" ht="11.25" customHeight="1" x14ac:dyDescent="0.25">
      <c r="A25" s="33" t="s">
        <v>36</v>
      </c>
      <c r="B25" s="35"/>
      <c r="C25" s="94">
        <v>329</v>
      </c>
      <c r="D25" s="94"/>
      <c r="E25" s="94">
        <v>18</v>
      </c>
      <c r="F25" s="94"/>
      <c r="G25" s="94">
        <v>374</v>
      </c>
      <c r="H25" s="95"/>
      <c r="I25" s="94">
        <v>2830</v>
      </c>
      <c r="J25" s="94"/>
      <c r="K25" s="94">
        <v>127</v>
      </c>
      <c r="L25" s="94"/>
      <c r="M25" s="94">
        <v>3130</v>
      </c>
      <c r="N25" s="15"/>
      <c r="O25" s="15"/>
    </row>
    <row r="26" spans="1:15" ht="11.25" customHeight="1" x14ac:dyDescent="0.25">
      <c r="A26" s="40" t="s">
        <v>267</v>
      </c>
      <c r="B26" s="35"/>
      <c r="C26" s="70"/>
      <c r="D26" s="70"/>
      <c r="E26" s="70"/>
      <c r="F26" s="70"/>
      <c r="G26" s="70"/>
      <c r="H26" s="71"/>
      <c r="I26" s="71"/>
      <c r="J26" s="71"/>
      <c r="K26" s="71"/>
      <c r="L26" s="71"/>
      <c r="M26" s="71"/>
      <c r="N26" s="15"/>
      <c r="O26" s="15"/>
    </row>
    <row r="27" spans="1:15" ht="11.25" customHeight="1" x14ac:dyDescent="0.25">
      <c r="A27" s="82" t="s">
        <v>268</v>
      </c>
      <c r="B27" s="35"/>
      <c r="C27" s="70"/>
      <c r="D27" s="70"/>
      <c r="E27" s="70"/>
      <c r="F27" s="70"/>
      <c r="G27" s="70"/>
      <c r="H27" s="71"/>
      <c r="I27" s="71"/>
      <c r="J27" s="71"/>
      <c r="K27" s="71"/>
      <c r="L27" s="71"/>
      <c r="M27" s="71"/>
      <c r="N27" s="15"/>
      <c r="O27" s="15"/>
    </row>
    <row r="28" spans="1:15" ht="11.25" customHeight="1" x14ac:dyDescent="0.25">
      <c r="A28" s="33" t="s">
        <v>269</v>
      </c>
      <c r="B28" s="35"/>
      <c r="C28" s="13">
        <v>565</v>
      </c>
      <c r="D28" s="13"/>
      <c r="E28" s="13">
        <v>31</v>
      </c>
      <c r="F28" s="13"/>
      <c r="G28" s="13">
        <v>591</v>
      </c>
      <c r="H28" s="71"/>
      <c r="I28" s="71">
        <v>5220</v>
      </c>
      <c r="J28" s="71"/>
      <c r="K28" s="71">
        <v>335</v>
      </c>
      <c r="L28" s="71"/>
      <c r="M28" s="71">
        <v>5770</v>
      </c>
      <c r="N28" s="15"/>
      <c r="O28" s="15"/>
    </row>
    <row r="29" spans="1:15" ht="11.25" customHeight="1" x14ac:dyDescent="0.25">
      <c r="A29" s="17" t="s">
        <v>270</v>
      </c>
      <c r="B29" s="35"/>
      <c r="C29" s="70">
        <v>486</v>
      </c>
      <c r="D29" s="70"/>
      <c r="E29" s="70">
        <v>36</v>
      </c>
      <c r="F29" s="70"/>
      <c r="G29" s="70">
        <v>535</v>
      </c>
      <c r="H29" s="71"/>
      <c r="I29" s="71">
        <v>3660</v>
      </c>
      <c r="J29" s="71"/>
      <c r="K29" s="71">
        <v>296</v>
      </c>
      <c r="L29" s="71"/>
      <c r="M29" s="71">
        <v>4210</v>
      </c>
      <c r="N29" s="15"/>
      <c r="O29" s="15"/>
    </row>
    <row r="30" spans="1:15" ht="11.25" customHeight="1" x14ac:dyDescent="0.25">
      <c r="A30" s="33" t="s">
        <v>36</v>
      </c>
      <c r="B30" s="35"/>
      <c r="C30" s="94">
        <v>1050</v>
      </c>
      <c r="D30" s="94"/>
      <c r="E30" s="94">
        <v>68</v>
      </c>
      <c r="F30" s="94"/>
      <c r="G30" s="94">
        <v>1130</v>
      </c>
      <c r="H30" s="95"/>
      <c r="I30" s="94">
        <v>8880</v>
      </c>
      <c r="J30" s="94"/>
      <c r="K30" s="94">
        <v>632</v>
      </c>
      <c r="L30" s="94"/>
      <c r="M30" s="94">
        <v>9980</v>
      </c>
      <c r="N30" s="15"/>
      <c r="O30" s="15"/>
    </row>
    <row r="31" spans="1:15" ht="11.25" customHeight="1" x14ac:dyDescent="0.25">
      <c r="A31" s="40" t="s">
        <v>271</v>
      </c>
      <c r="B31" s="35"/>
      <c r="C31" s="70"/>
      <c r="D31" s="70"/>
      <c r="E31" s="70"/>
      <c r="F31" s="70"/>
      <c r="G31" s="70"/>
      <c r="H31" s="71"/>
      <c r="I31" s="71"/>
      <c r="J31" s="71"/>
      <c r="K31" s="71"/>
      <c r="L31" s="71"/>
      <c r="M31" s="71"/>
      <c r="N31" s="15"/>
      <c r="O31" s="15"/>
    </row>
    <row r="32" spans="1:15" ht="11.25" customHeight="1" x14ac:dyDescent="0.25">
      <c r="A32" s="82" t="s">
        <v>272</v>
      </c>
      <c r="B32" s="35"/>
      <c r="C32" s="70"/>
      <c r="D32" s="70"/>
      <c r="E32" s="70"/>
      <c r="F32" s="70"/>
      <c r="G32" s="70"/>
      <c r="H32" s="71"/>
      <c r="I32" s="71"/>
      <c r="J32" s="71"/>
      <c r="K32" s="71"/>
      <c r="L32" s="71"/>
      <c r="M32" s="71"/>
      <c r="N32" s="15"/>
      <c r="O32" s="15"/>
    </row>
    <row r="33" spans="1:15" ht="11.25" customHeight="1" x14ac:dyDescent="0.25">
      <c r="A33" s="33" t="s">
        <v>273</v>
      </c>
      <c r="B33" s="35"/>
      <c r="C33" s="72">
        <v>280</v>
      </c>
      <c r="D33" s="72"/>
      <c r="E33" s="72">
        <v>17</v>
      </c>
      <c r="F33" s="72"/>
      <c r="G33" s="72">
        <v>287</v>
      </c>
      <c r="H33" s="71"/>
      <c r="I33" s="71">
        <v>2380</v>
      </c>
      <c r="J33" s="71"/>
      <c r="K33" s="71">
        <v>150</v>
      </c>
      <c r="L33" s="71"/>
      <c r="M33" s="71">
        <v>2630</v>
      </c>
      <c r="N33" s="15"/>
      <c r="O33" s="15"/>
    </row>
    <row r="34" spans="1:15" ht="11.25" customHeight="1" x14ac:dyDescent="0.25">
      <c r="A34" s="24" t="s">
        <v>84</v>
      </c>
      <c r="B34" s="42"/>
      <c r="C34" s="96">
        <v>2900</v>
      </c>
      <c r="D34" s="96"/>
      <c r="E34" s="96">
        <v>318</v>
      </c>
      <c r="F34" s="96"/>
      <c r="G34" s="96">
        <v>3280</v>
      </c>
      <c r="H34" s="96"/>
      <c r="I34" s="96">
        <v>24000</v>
      </c>
      <c r="J34" s="96"/>
      <c r="K34" s="96">
        <v>2550</v>
      </c>
      <c r="L34" s="96"/>
      <c r="M34" s="96">
        <v>27600</v>
      </c>
      <c r="N34" s="15"/>
      <c r="O34" s="15"/>
    </row>
    <row r="35" spans="1:15" ht="11.25" customHeight="1" x14ac:dyDescent="0.25">
      <c r="A35" s="150" t="s">
        <v>274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5"/>
      <c r="O35" s="15"/>
    </row>
    <row r="36" spans="1:15" ht="11.25" customHeight="1" x14ac:dyDescent="0.25">
      <c r="A36" s="142" t="s">
        <v>38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3"/>
      <c r="O36" s="3"/>
    </row>
    <row r="37" spans="1:15" ht="11.25" customHeight="1" x14ac:dyDescent="0.25">
      <c r="A37" s="142" t="s">
        <v>248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3"/>
      <c r="O37" s="3"/>
    </row>
    <row r="38" spans="1:15" ht="11.25" customHeight="1" x14ac:dyDescent="0.25">
      <c r="A38" s="142" t="s">
        <v>40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97"/>
      <c r="O38" s="97"/>
    </row>
    <row r="39" spans="1:15" ht="11.25" customHeight="1" x14ac:dyDescent="0.25">
      <c r="A39" s="142" t="s">
        <v>249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3"/>
      <c r="O39" s="3"/>
    </row>
    <row r="40" spans="1:15" ht="11.25" customHeight="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ht="11.25" customHeight="1" x14ac:dyDescent="0.25"/>
  </sheetData>
  <mergeCells count="13">
    <mergeCell ref="A39:M39"/>
    <mergeCell ref="C7:G7"/>
    <mergeCell ref="I7:M7"/>
    <mergeCell ref="A35:M35"/>
    <mergeCell ref="A36:M36"/>
    <mergeCell ref="A37:M37"/>
    <mergeCell ref="A38:M38"/>
    <mergeCell ref="A6:M6"/>
    <mergeCell ref="A1:M1"/>
    <mergeCell ref="A2:M2"/>
    <mergeCell ref="A3:M3"/>
    <mergeCell ref="A4:M4"/>
    <mergeCell ref="A5:M5"/>
  </mergeCells>
  <printOptions horizontalCentered="1"/>
  <pageMargins left="0.5" right="0.5" top="0.5" bottom="0.75" header="0.3" footer="0.3"/>
  <pageSetup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BDDCF-BDA6-4B45-B93A-DBE43B9A7F31}">
  <dimension ref="A1:J46"/>
  <sheetViews>
    <sheetView workbookViewId="0">
      <selection sqref="A1:I1"/>
    </sheetView>
  </sheetViews>
  <sheetFormatPr defaultRowHeight="15" x14ac:dyDescent="0.25"/>
  <cols>
    <col min="1" max="1" width="25.7109375" customWidth="1"/>
    <col min="2" max="2" width="1.5703125" customWidth="1"/>
    <col min="3" max="3" width="7.7109375" customWidth="1"/>
    <col min="4" max="4" width="1.5703125" customWidth="1"/>
    <col min="5" max="5" width="7.7109375" customWidth="1"/>
    <col min="6" max="6" width="1.5703125" customWidth="1"/>
    <col min="7" max="7" width="7.7109375" customWidth="1"/>
    <col min="8" max="8" width="1.5703125" customWidth="1"/>
    <col min="9" max="9" width="7.7109375" customWidth="1"/>
  </cols>
  <sheetData>
    <row r="1" spans="1:10" ht="11.25" customHeight="1" x14ac:dyDescent="0.25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2"/>
    </row>
    <row r="2" spans="1:10" ht="11.25" customHeight="1" x14ac:dyDescent="0.25">
      <c r="A2" s="144" t="s">
        <v>1</v>
      </c>
      <c r="B2" s="146"/>
      <c r="C2" s="146"/>
      <c r="D2" s="146"/>
      <c r="E2" s="146"/>
      <c r="F2" s="146"/>
      <c r="G2" s="146"/>
      <c r="H2" s="146"/>
      <c r="I2" s="146"/>
      <c r="J2" s="2"/>
    </row>
    <row r="3" spans="1:10" ht="11.25" customHeight="1" x14ac:dyDescent="0.25">
      <c r="A3" s="144" t="s">
        <v>2</v>
      </c>
      <c r="B3" s="146"/>
      <c r="C3" s="146"/>
      <c r="D3" s="146"/>
      <c r="E3" s="146"/>
      <c r="F3" s="146"/>
      <c r="G3" s="146"/>
      <c r="H3" s="146"/>
      <c r="I3" s="146"/>
      <c r="J3" s="2"/>
    </row>
    <row r="4" spans="1:10" ht="11.25" customHeight="1" x14ac:dyDescent="0.25">
      <c r="A4" s="144"/>
      <c r="B4" s="144"/>
      <c r="C4" s="144"/>
      <c r="D4" s="144"/>
      <c r="E4" s="144"/>
      <c r="F4" s="144"/>
      <c r="G4" s="144"/>
      <c r="H4" s="144"/>
      <c r="I4" s="144"/>
      <c r="J4" s="2"/>
    </row>
    <row r="5" spans="1:10" ht="11.25" customHeight="1" x14ac:dyDescent="0.25">
      <c r="A5" s="144" t="s">
        <v>3</v>
      </c>
      <c r="B5" s="144"/>
      <c r="C5" s="144"/>
      <c r="D5" s="144"/>
      <c r="E5" s="144"/>
      <c r="F5" s="144"/>
      <c r="G5" s="144"/>
      <c r="H5" s="144"/>
      <c r="I5" s="144"/>
      <c r="J5" s="2"/>
    </row>
    <row r="6" spans="1:10" ht="11.25" customHeight="1" x14ac:dyDescent="0.25">
      <c r="A6" s="148"/>
      <c r="B6" s="148"/>
      <c r="C6" s="148"/>
      <c r="D6" s="148"/>
      <c r="E6" s="148"/>
      <c r="F6" s="148"/>
      <c r="G6" s="148"/>
      <c r="H6" s="148"/>
      <c r="I6" s="148"/>
      <c r="J6" s="2"/>
    </row>
    <row r="7" spans="1:10" ht="11.25" customHeight="1" x14ac:dyDescent="0.25">
      <c r="A7" s="3"/>
      <c r="B7" s="3"/>
      <c r="C7" s="147" t="s">
        <v>4</v>
      </c>
      <c r="D7" s="147"/>
      <c r="E7" s="147"/>
      <c r="F7" s="5"/>
      <c r="G7" s="147" t="s">
        <v>5</v>
      </c>
      <c r="H7" s="147"/>
      <c r="I7" s="147"/>
      <c r="J7" s="2"/>
    </row>
    <row r="8" spans="1:10" ht="11.25" customHeight="1" x14ac:dyDescent="0.25">
      <c r="A8" s="6" t="s">
        <v>6</v>
      </c>
      <c r="B8" s="7"/>
      <c r="C8" s="8" t="s">
        <v>7</v>
      </c>
      <c r="D8" s="8"/>
      <c r="E8" s="8" t="s">
        <v>8</v>
      </c>
      <c r="F8" s="9"/>
      <c r="G8" s="8" t="s">
        <v>7</v>
      </c>
      <c r="H8" s="8"/>
      <c r="I8" s="8" t="s">
        <v>8</v>
      </c>
      <c r="J8" s="2"/>
    </row>
    <row r="9" spans="1:10" ht="11.25" customHeight="1" x14ac:dyDescent="0.25">
      <c r="A9" s="10" t="s">
        <v>9</v>
      </c>
      <c r="B9" s="11"/>
      <c r="C9" s="126" t="s">
        <v>10</v>
      </c>
      <c r="D9" s="127"/>
      <c r="E9" s="126" t="s">
        <v>10</v>
      </c>
      <c r="F9" s="128"/>
      <c r="G9" s="128">
        <v>33</v>
      </c>
      <c r="H9" s="128"/>
      <c r="I9" s="128">
        <v>15700</v>
      </c>
      <c r="J9" s="15"/>
    </row>
    <row r="10" spans="1:10" ht="11.25" customHeight="1" x14ac:dyDescent="0.25">
      <c r="A10" s="10" t="s">
        <v>11</v>
      </c>
      <c r="B10" s="11"/>
      <c r="C10" s="128">
        <v>172</v>
      </c>
      <c r="D10" s="128"/>
      <c r="E10" s="128">
        <v>57400</v>
      </c>
      <c r="F10" s="128"/>
      <c r="G10" s="128">
        <v>1280</v>
      </c>
      <c r="H10" s="128"/>
      <c r="I10" s="128">
        <v>566000</v>
      </c>
      <c r="J10" s="15"/>
    </row>
    <row r="11" spans="1:10" ht="11.25" customHeight="1" x14ac:dyDescent="0.25">
      <c r="A11" s="10" t="s">
        <v>12</v>
      </c>
      <c r="B11" s="11"/>
      <c r="C11" s="128">
        <v>2</v>
      </c>
      <c r="D11" s="128"/>
      <c r="E11" s="128">
        <v>1040</v>
      </c>
      <c r="F11" s="128"/>
      <c r="G11" s="128">
        <v>20</v>
      </c>
      <c r="H11" s="128"/>
      <c r="I11" s="128">
        <v>12600</v>
      </c>
      <c r="J11" s="15"/>
    </row>
    <row r="12" spans="1:10" ht="11.25" customHeight="1" x14ac:dyDescent="0.25">
      <c r="A12" s="10" t="s">
        <v>286</v>
      </c>
      <c r="B12" s="11"/>
      <c r="C12" s="128">
        <v>1</v>
      </c>
      <c r="D12" s="128"/>
      <c r="E12" s="128">
        <v>450</v>
      </c>
      <c r="F12" s="128"/>
      <c r="G12" s="128">
        <v>4</v>
      </c>
      <c r="H12" s="128"/>
      <c r="I12" s="128">
        <v>2770</v>
      </c>
      <c r="J12" s="15"/>
    </row>
    <row r="13" spans="1:10" ht="11.25" customHeight="1" x14ac:dyDescent="0.25">
      <c r="A13" s="10" t="s">
        <v>13</v>
      </c>
      <c r="B13" s="11"/>
      <c r="C13" s="128">
        <v>50</v>
      </c>
      <c r="D13" s="128"/>
      <c r="E13" s="128">
        <v>15900</v>
      </c>
      <c r="F13" s="128"/>
      <c r="G13" s="128">
        <v>364</v>
      </c>
      <c r="H13" s="128"/>
      <c r="I13" s="128">
        <v>141000</v>
      </c>
      <c r="J13" s="15"/>
    </row>
    <row r="14" spans="1:10" ht="11.25" customHeight="1" x14ac:dyDescent="0.25">
      <c r="A14" s="10" t="s">
        <v>14</v>
      </c>
      <c r="B14" s="11"/>
      <c r="C14" s="128">
        <v>71</v>
      </c>
      <c r="D14" s="128"/>
      <c r="E14" s="128">
        <v>6990</v>
      </c>
      <c r="F14" s="128"/>
      <c r="G14" s="128">
        <v>169</v>
      </c>
      <c r="H14" s="128"/>
      <c r="I14" s="128">
        <v>46900</v>
      </c>
      <c r="J14" s="15"/>
    </row>
    <row r="15" spans="1:10" ht="11.25" customHeight="1" x14ac:dyDescent="0.25">
      <c r="A15" s="10" t="s">
        <v>15</v>
      </c>
      <c r="B15" s="11"/>
      <c r="C15" s="129" t="s">
        <v>16</v>
      </c>
      <c r="D15" s="128"/>
      <c r="E15" s="128">
        <v>101</v>
      </c>
      <c r="F15" s="128"/>
      <c r="G15" s="128">
        <v>102</v>
      </c>
      <c r="H15" s="128"/>
      <c r="I15" s="128">
        <v>55300</v>
      </c>
      <c r="J15" s="15"/>
    </row>
    <row r="16" spans="1:10" ht="11.25" customHeight="1" x14ac:dyDescent="0.25">
      <c r="A16" s="10" t="s">
        <v>17</v>
      </c>
      <c r="B16" s="11"/>
      <c r="C16" s="128">
        <v>2</v>
      </c>
      <c r="D16" s="128"/>
      <c r="E16" s="128">
        <v>1100</v>
      </c>
      <c r="F16" s="128"/>
      <c r="G16" s="128">
        <v>26</v>
      </c>
      <c r="H16" s="128"/>
      <c r="I16" s="128">
        <v>7850</v>
      </c>
      <c r="J16" s="15"/>
    </row>
    <row r="17" spans="1:10" ht="11.25" customHeight="1" x14ac:dyDescent="0.25">
      <c r="A17" s="10" t="s">
        <v>18</v>
      </c>
      <c r="B17" s="11"/>
      <c r="C17" s="128">
        <v>29</v>
      </c>
      <c r="D17" s="128"/>
      <c r="E17" s="128">
        <v>9570</v>
      </c>
      <c r="F17" s="128"/>
      <c r="G17" s="128">
        <v>225</v>
      </c>
      <c r="H17" s="128"/>
      <c r="I17" s="128">
        <v>110000</v>
      </c>
      <c r="J17" s="15"/>
    </row>
    <row r="18" spans="1:10" ht="11.25" customHeight="1" x14ac:dyDescent="0.25">
      <c r="A18" s="10" t="s">
        <v>19</v>
      </c>
      <c r="B18" s="11"/>
      <c r="C18" s="128">
        <v>1</v>
      </c>
      <c r="D18" s="128"/>
      <c r="E18" s="128">
        <v>933</v>
      </c>
      <c r="F18" s="128"/>
      <c r="G18" s="128">
        <v>10</v>
      </c>
      <c r="H18" s="128"/>
      <c r="I18" s="128">
        <v>11100</v>
      </c>
      <c r="J18" s="15"/>
    </row>
    <row r="19" spans="1:10" ht="11.25" customHeight="1" x14ac:dyDescent="0.25">
      <c r="A19" s="10" t="s">
        <v>20</v>
      </c>
      <c r="B19" s="11"/>
      <c r="C19" s="128">
        <v>263</v>
      </c>
      <c r="D19" s="128"/>
      <c r="E19" s="128">
        <v>127000</v>
      </c>
      <c r="F19" s="128"/>
      <c r="G19" s="128">
        <v>595</v>
      </c>
      <c r="H19" s="128"/>
      <c r="I19" s="128">
        <v>402000</v>
      </c>
      <c r="J19" s="15"/>
    </row>
    <row r="20" spans="1:10" ht="11.25" customHeight="1" x14ac:dyDescent="0.25">
      <c r="A20" s="10" t="s">
        <v>21</v>
      </c>
      <c r="B20" s="11"/>
      <c r="C20" s="128">
        <v>2</v>
      </c>
      <c r="D20" s="128"/>
      <c r="E20" s="128">
        <v>1070</v>
      </c>
      <c r="F20" s="128"/>
      <c r="G20" s="128">
        <v>13</v>
      </c>
      <c r="H20" s="128"/>
      <c r="I20" s="128">
        <v>9990</v>
      </c>
      <c r="J20" s="15"/>
    </row>
    <row r="21" spans="1:10" ht="11.25" customHeight="1" x14ac:dyDescent="0.25">
      <c r="A21" s="10" t="s">
        <v>22</v>
      </c>
      <c r="B21" s="11"/>
      <c r="C21" s="128">
        <v>1</v>
      </c>
      <c r="D21" s="128"/>
      <c r="E21" s="128">
        <v>1830</v>
      </c>
      <c r="F21" s="128"/>
      <c r="G21" s="128">
        <v>32</v>
      </c>
      <c r="H21" s="128"/>
      <c r="I21" s="128">
        <v>17800</v>
      </c>
      <c r="J21" s="15"/>
    </row>
    <row r="22" spans="1:10" ht="11.25" customHeight="1" x14ac:dyDescent="0.25">
      <c r="A22" s="10" t="s">
        <v>287</v>
      </c>
      <c r="B22" s="11"/>
      <c r="C22" s="128">
        <v>12</v>
      </c>
      <c r="D22" s="128"/>
      <c r="E22" s="128">
        <v>5780</v>
      </c>
      <c r="F22" s="128"/>
      <c r="G22" s="128">
        <v>324</v>
      </c>
      <c r="H22" s="128"/>
      <c r="I22" s="128">
        <v>178000</v>
      </c>
      <c r="J22" s="15"/>
    </row>
    <row r="23" spans="1:10" ht="11.25" customHeight="1" x14ac:dyDescent="0.25">
      <c r="A23" s="10" t="s">
        <v>23</v>
      </c>
      <c r="B23" s="11"/>
      <c r="C23" s="128">
        <v>14</v>
      </c>
      <c r="D23" s="128"/>
      <c r="E23" s="128">
        <v>18800</v>
      </c>
      <c r="F23" s="128"/>
      <c r="G23" s="128">
        <v>132</v>
      </c>
      <c r="H23" s="128"/>
      <c r="I23" s="128">
        <v>146000</v>
      </c>
      <c r="J23" s="15"/>
    </row>
    <row r="24" spans="1:10" ht="11.25" customHeight="1" x14ac:dyDescent="0.25">
      <c r="A24" s="10" t="s">
        <v>24</v>
      </c>
      <c r="B24" s="11"/>
      <c r="C24" s="128">
        <v>93</v>
      </c>
      <c r="D24" s="128"/>
      <c r="E24" s="128">
        <v>31400</v>
      </c>
      <c r="F24" s="128"/>
      <c r="G24" s="128">
        <v>1870</v>
      </c>
      <c r="H24" s="128"/>
      <c r="I24" s="128">
        <v>545000</v>
      </c>
      <c r="J24" s="15"/>
    </row>
    <row r="25" spans="1:10" ht="11.25" customHeight="1" x14ac:dyDescent="0.25">
      <c r="A25" s="10" t="s">
        <v>25</v>
      </c>
      <c r="B25" s="11"/>
      <c r="C25" s="128">
        <v>31</v>
      </c>
      <c r="D25" s="128"/>
      <c r="E25" s="128">
        <v>20100</v>
      </c>
      <c r="F25" s="128"/>
      <c r="G25" s="128">
        <v>314</v>
      </c>
      <c r="H25" s="128"/>
      <c r="I25" s="128">
        <v>193000</v>
      </c>
      <c r="J25" s="15"/>
    </row>
    <row r="26" spans="1:10" ht="11.25" customHeight="1" x14ac:dyDescent="0.25">
      <c r="A26" s="10" t="s">
        <v>26</v>
      </c>
      <c r="B26" s="11"/>
      <c r="C26" s="128">
        <v>16</v>
      </c>
      <c r="D26" s="128"/>
      <c r="E26" s="128">
        <v>5840</v>
      </c>
      <c r="F26" s="128"/>
      <c r="G26" s="128">
        <v>323</v>
      </c>
      <c r="H26" s="128"/>
      <c r="I26" s="128">
        <v>158000</v>
      </c>
      <c r="J26" s="15"/>
    </row>
    <row r="27" spans="1:10" ht="11.25" customHeight="1" x14ac:dyDescent="0.25">
      <c r="A27" s="10" t="s">
        <v>27</v>
      </c>
      <c r="B27" s="11"/>
      <c r="C27" s="128">
        <v>1</v>
      </c>
      <c r="D27" s="128"/>
      <c r="E27" s="128">
        <v>793</v>
      </c>
      <c r="F27" s="128"/>
      <c r="G27" s="128">
        <v>19</v>
      </c>
      <c r="H27" s="128"/>
      <c r="I27" s="128">
        <v>20900</v>
      </c>
      <c r="J27" s="15"/>
    </row>
    <row r="28" spans="1:10" ht="11.25" customHeight="1" x14ac:dyDescent="0.25">
      <c r="A28" s="10" t="s">
        <v>28</v>
      </c>
      <c r="B28" s="11"/>
      <c r="C28" s="126" t="s">
        <v>10</v>
      </c>
      <c r="D28" s="127"/>
      <c r="E28" s="126" t="s">
        <v>10</v>
      </c>
      <c r="F28" s="128"/>
      <c r="G28" s="128">
        <v>33</v>
      </c>
      <c r="H28" s="128"/>
      <c r="I28" s="128">
        <v>20300</v>
      </c>
      <c r="J28" s="15"/>
    </row>
    <row r="29" spans="1:10" ht="11.25" customHeight="1" x14ac:dyDescent="0.25">
      <c r="A29" s="10" t="s">
        <v>29</v>
      </c>
      <c r="B29" s="11"/>
      <c r="C29" s="128">
        <v>83</v>
      </c>
      <c r="D29" s="128"/>
      <c r="E29" s="128">
        <v>29100</v>
      </c>
      <c r="F29" s="128"/>
      <c r="G29" s="128">
        <v>693</v>
      </c>
      <c r="H29" s="128"/>
      <c r="I29" s="128">
        <v>301000</v>
      </c>
      <c r="J29" s="15"/>
    </row>
    <row r="30" spans="1:10" ht="11.25" customHeight="1" x14ac:dyDescent="0.25">
      <c r="A30" s="10" t="s">
        <v>30</v>
      </c>
      <c r="B30" s="11"/>
      <c r="C30" s="128">
        <v>12</v>
      </c>
      <c r="D30" s="128"/>
      <c r="E30" s="128">
        <v>14200</v>
      </c>
      <c r="F30" s="128"/>
      <c r="G30" s="128">
        <v>134</v>
      </c>
      <c r="H30" s="128"/>
      <c r="I30" s="128">
        <v>94900</v>
      </c>
      <c r="J30" s="15"/>
    </row>
    <row r="31" spans="1:10" ht="11.25" customHeight="1" x14ac:dyDescent="0.25">
      <c r="A31" s="10" t="s">
        <v>31</v>
      </c>
      <c r="B31" s="11"/>
      <c r="C31" s="128">
        <v>330</v>
      </c>
      <c r="D31" s="128"/>
      <c r="E31" s="128">
        <v>113000</v>
      </c>
      <c r="F31" s="128"/>
      <c r="G31" s="128">
        <v>2300</v>
      </c>
      <c r="H31" s="128"/>
      <c r="I31" s="128">
        <v>1020000</v>
      </c>
      <c r="J31" s="15"/>
    </row>
    <row r="32" spans="1:10" ht="11.25" customHeight="1" x14ac:dyDescent="0.25">
      <c r="A32" s="10" t="s">
        <v>32</v>
      </c>
      <c r="B32" s="11"/>
      <c r="C32" s="128">
        <v>1</v>
      </c>
      <c r="D32" s="128"/>
      <c r="E32" s="128">
        <v>583</v>
      </c>
      <c r="F32" s="128"/>
      <c r="G32" s="128">
        <v>7</v>
      </c>
      <c r="H32" s="128"/>
      <c r="I32" s="128">
        <v>4770</v>
      </c>
      <c r="J32" s="15"/>
    </row>
    <row r="33" spans="1:10" ht="11.25" customHeight="1" x14ac:dyDescent="0.25">
      <c r="A33" s="10" t="s">
        <v>33</v>
      </c>
      <c r="B33" s="11"/>
      <c r="C33" s="128">
        <v>1</v>
      </c>
      <c r="D33" s="128"/>
      <c r="E33" s="128">
        <v>677</v>
      </c>
      <c r="F33" s="128"/>
      <c r="G33" s="128">
        <v>2</v>
      </c>
      <c r="H33" s="128"/>
      <c r="I33" s="128">
        <v>2060</v>
      </c>
      <c r="J33" s="15"/>
    </row>
    <row r="34" spans="1:10" ht="11.25" customHeight="1" x14ac:dyDescent="0.25">
      <c r="A34" s="10" t="s">
        <v>34</v>
      </c>
      <c r="B34" s="11"/>
      <c r="C34" s="128">
        <v>22</v>
      </c>
      <c r="D34" s="128"/>
      <c r="E34" s="128">
        <v>7490</v>
      </c>
      <c r="F34" s="128"/>
      <c r="G34" s="128">
        <v>489</v>
      </c>
      <c r="H34" s="128"/>
      <c r="I34" s="128">
        <v>232000</v>
      </c>
      <c r="J34" s="15"/>
    </row>
    <row r="35" spans="1:10" ht="11.25" customHeight="1" x14ac:dyDescent="0.25">
      <c r="A35" s="10" t="s">
        <v>35</v>
      </c>
      <c r="B35" s="11"/>
      <c r="C35" s="128">
        <v>1</v>
      </c>
      <c r="D35" s="128"/>
      <c r="E35" s="128">
        <v>3410</v>
      </c>
      <c r="F35" s="128"/>
      <c r="G35" s="128">
        <v>395</v>
      </c>
      <c r="H35" s="128"/>
      <c r="I35" s="128">
        <v>186000</v>
      </c>
      <c r="J35" s="15"/>
    </row>
    <row r="36" spans="1:10" ht="11.25" customHeight="1" x14ac:dyDescent="0.25">
      <c r="A36" s="17" t="s">
        <v>36</v>
      </c>
      <c r="B36" s="18"/>
      <c r="C36" s="130">
        <v>1210</v>
      </c>
      <c r="D36" s="130"/>
      <c r="E36" s="130">
        <v>475000</v>
      </c>
      <c r="F36" s="130"/>
      <c r="G36" s="130">
        <v>9900</v>
      </c>
      <c r="H36" s="130"/>
      <c r="I36" s="130">
        <v>4500000</v>
      </c>
      <c r="J36" s="15"/>
    </row>
    <row r="37" spans="1:10" ht="11.25" customHeight="1" x14ac:dyDescent="0.25">
      <c r="A37" s="152" t="s">
        <v>37</v>
      </c>
      <c r="B37" s="152"/>
      <c r="C37" s="152"/>
      <c r="D37" s="152"/>
      <c r="E37" s="152"/>
      <c r="F37" s="152"/>
      <c r="G37" s="152"/>
      <c r="H37" s="152"/>
      <c r="I37" s="152"/>
      <c r="J37" s="15"/>
    </row>
    <row r="38" spans="1:10" ht="11.25" customHeight="1" x14ac:dyDescent="0.25">
      <c r="A38" s="142" t="s">
        <v>38</v>
      </c>
      <c r="B38" s="142"/>
      <c r="C38" s="142"/>
      <c r="D38" s="142"/>
      <c r="E38" s="142"/>
      <c r="F38" s="142"/>
      <c r="G38" s="142"/>
      <c r="H38" s="142"/>
      <c r="I38" s="142"/>
      <c r="J38" s="2"/>
    </row>
    <row r="39" spans="1:10" ht="22.5" customHeight="1" x14ac:dyDescent="0.25">
      <c r="A39" s="140" t="s">
        <v>39</v>
      </c>
      <c r="B39" s="141"/>
      <c r="C39" s="141"/>
      <c r="D39" s="141"/>
      <c r="E39" s="141"/>
      <c r="F39" s="141"/>
      <c r="G39" s="141"/>
      <c r="H39" s="141"/>
      <c r="I39" s="141"/>
      <c r="J39" s="2"/>
    </row>
    <row r="40" spans="1:10" ht="11.25" customHeight="1" x14ac:dyDescent="0.25">
      <c r="A40" s="142" t="s">
        <v>40</v>
      </c>
      <c r="B40" s="142"/>
      <c r="C40" s="142"/>
      <c r="D40" s="142"/>
      <c r="E40" s="142"/>
      <c r="F40" s="142"/>
      <c r="G40" s="142"/>
      <c r="H40" s="142"/>
      <c r="I40" s="142"/>
      <c r="J40" s="2"/>
    </row>
    <row r="41" spans="1:10" ht="11.25" customHeight="1" x14ac:dyDescent="0.25">
      <c r="A41" s="142" t="s">
        <v>41</v>
      </c>
      <c r="B41" s="142"/>
      <c r="C41" s="142"/>
      <c r="D41" s="142"/>
      <c r="E41" s="142"/>
      <c r="F41" s="142"/>
      <c r="G41" s="142"/>
      <c r="H41" s="142"/>
      <c r="I41" s="142"/>
      <c r="J41" s="2"/>
    </row>
    <row r="42" spans="1:10" ht="11.25" customHeight="1" x14ac:dyDescent="0.25">
      <c r="A42" s="142" t="s">
        <v>42</v>
      </c>
      <c r="B42" s="142"/>
      <c r="C42" s="142"/>
      <c r="D42" s="142"/>
      <c r="E42" s="142"/>
      <c r="F42" s="142"/>
      <c r="G42" s="142"/>
      <c r="H42" s="142"/>
      <c r="I42" s="142"/>
      <c r="J42" s="2"/>
    </row>
    <row r="43" spans="1:10" ht="11.25" customHeight="1" x14ac:dyDescent="0.25">
      <c r="A43" s="142"/>
      <c r="B43" s="142"/>
      <c r="C43" s="142"/>
      <c r="D43" s="142"/>
      <c r="E43" s="142"/>
      <c r="F43" s="142"/>
      <c r="G43" s="142"/>
      <c r="H43" s="142"/>
      <c r="I43" s="142"/>
      <c r="J43" s="2"/>
    </row>
    <row r="44" spans="1:10" ht="11.25" customHeight="1" x14ac:dyDescent="0.25">
      <c r="A44" s="151" t="s">
        <v>43</v>
      </c>
      <c r="B44" s="151"/>
      <c r="C44" s="151"/>
      <c r="D44" s="151"/>
      <c r="E44" s="151"/>
      <c r="F44" s="151"/>
      <c r="G44" s="151"/>
      <c r="H44" s="151"/>
      <c r="I44" s="151"/>
      <c r="J44" s="2"/>
    </row>
    <row r="45" spans="1:10" ht="11.25" customHeight="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</row>
    <row r="46" spans="1:10" ht="11.25" customHeight="1" x14ac:dyDescent="0.25"/>
  </sheetData>
  <mergeCells count="16">
    <mergeCell ref="A6:I6"/>
    <mergeCell ref="A1:I1"/>
    <mergeCell ref="A2:I2"/>
    <mergeCell ref="A3:I3"/>
    <mergeCell ref="A4:I4"/>
    <mergeCell ref="A5:I5"/>
    <mergeCell ref="A41:I41"/>
    <mergeCell ref="A42:I42"/>
    <mergeCell ref="A43:I43"/>
    <mergeCell ref="A44:I44"/>
    <mergeCell ref="C7:E7"/>
    <mergeCell ref="G7:I7"/>
    <mergeCell ref="A37:I37"/>
    <mergeCell ref="A38:I38"/>
    <mergeCell ref="A39:I39"/>
    <mergeCell ref="A40:I40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A4908-C8B6-4AEA-9239-D9A4C4AE4148}">
  <dimension ref="A1:J58"/>
  <sheetViews>
    <sheetView workbookViewId="0">
      <selection sqref="A1:I1"/>
    </sheetView>
  </sheetViews>
  <sheetFormatPr defaultRowHeight="15" x14ac:dyDescent="0.25"/>
  <cols>
    <col min="1" max="1" width="23.570312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44" t="s">
        <v>44</v>
      </c>
      <c r="B1" s="144"/>
      <c r="C1" s="144"/>
      <c r="D1" s="144"/>
      <c r="E1" s="144"/>
      <c r="F1" s="144"/>
      <c r="G1" s="144"/>
      <c r="H1" s="144"/>
      <c r="I1" s="144"/>
      <c r="J1" s="2"/>
    </row>
    <row r="2" spans="1:10" ht="11.25" customHeight="1" x14ac:dyDescent="0.25">
      <c r="A2" s="144" t="s">
        <v>45</v>
      </c>
      <c r="B2" s="144"/>
      <c r="C2" s="144"/>
      <c r="D2" s="144"/>
      <c r="E2" s="144"/>
      <c r="F2" s="144"/>
      <c r="G2" s="144"/>
      <c r="H2" s="144"/>
      <c r="I2" s="144"/>
      <c r="J2" s="2"/>
    </row>
    <row r="3" spans="1:10" ht="11.25" customHeight="1" x14ac:dyDescent="0.25">
      <c r="A3" s="144" t="s">
        <v>46</v>
      </c>
      <c r="B3" s="144"/>
      <c r="C3" s="144"/>
      <c r="D3" s="144"/>
      <c r="E3" s="144"/>
      <c r="F3" s="144"/>
      <c r="G3" s="144"/>
      <c r="H3" s="144"/>
      <c r="I3" s="144"/>
      <c r="J3" s="2"/>
    </row>
    <row r="4" spans="1:10" ht="11.25" customHeight="1" x14ac:dyDescent="0.25">
      <c r="A4" s="144"/>
      <c r="B4" s="144"/>
      <c r="C4" s="144"/>
      <c r="D4" s="144"/>
      <c r="E4" s="144"/>
      <c r="F4" s="144"/>
      <c r="G4" s="144"/>
      <c r="H4" s="144"/>
      <c r="I4" s="144"/>
      <c r="J4" s="2"/>
    </row>
    <row r="5" spans="1:10" ht="11.25" customHeight="1" x14ac:dyDescent="0.25">
      <c r="A5" s="144" t="s">
        <v>3</v>
      </c>
      <c r="B5" s="144"/>
      <c r="C5" s="144"/>
      <c r="D5" s="144"/>
      <c r="E5" s="144"/>
      <c r="F5" s="144"/>
      <c r="G5" s="144"/>
      <c r="H5" s="144"/>
      <c r="I5" s="144"/>
      <c r="J5" s="2"/>
    </row>
    <row r="6" spans="1:10" ht="11.25" customHeight="1" x14ac:dyDescent="0.25">
      <c r="A6" s="148"/>
      <c r="B6" s="148"/>
      <c r="C6" s="148"/>
      <c r="D6" s="148"/>
      <c r="E6" s="148"/>
      <c r="F6" s="148"/>
      <c r="G6" s="148"/>
      <c r="H6" s="148"/>
      <c r="I6" s="148"/>
      <c r="J6" s="2"/>
    </row>
    <row r="7" spans="1:10" ht="11.25" customHeight="1" x14ac:dyDescent="0.25">
      <c r="A7" s="3"/>
      <c r="B7" s="3"/>
      <c r="C7" s="147" t="s">
        <v>4</v>
      </c>
      <c r="D7" s="147"/>
      <c r="E7" s="147"/>
      <c r="F7" s="5"/>
      <c r="G7" s="147" t="s">
        <v>5</v>
      </c>
      <c r="H7" s="147"/>
      <c r="I7" s="147"/>
      <c r="J7" s="2"/>
    </row>
    <row r="8" spans="1:10" ht="11.25" customHeight="1" x14ac:dyDescent="0.25">
      <c r="A8" s="8" t="s">
        <v>47</v>
      </c>
      <c r="B8" s="7"/>
      <c r="C8" s="8" t="s">
        <v>7</v>
      </c>
      <c r="D8" s="8"/>
      <c r="E8" s="8" t="s">
        <v>8</v>
      </c>
      <c r="F8" s="9"/>
      <c r="G8" s="20" t="s">
        <v>7</v>
      </c>
      <c r="H8" s="20"/>
      <c r="I8" s="20" t="s">
        <v>8</v>
      </c>
      <c r="J8" s="2"/>
    </row>
    <row r="9" spans="1:10" ht="11.25" customHeight="1" x14ac:dyDescent="0.25">
      <c r="A9" s="10" t="s">
        <v>48</v>
      </c>
      <c r="B9" s="11"/>
      <c r="C9" s="11"/>
      <c r="D9" s="11"/>
      <c r="E9" s="11"/>
      <c r="F9" s="15"/>
      <c r="G9" s="15"/>
      <c r="H9" s="15"/>
      <c r="I9" s="15"/>
      <c r="J9" s="15"/>
    </row>
    <row r="10" spans="1:10" ht="11.25" customHeight="1" x14ac:dyDescent="0.25">
      <c r="A10" s="17" t="s">
        <v>49</v>
      </c>
      <c r="B10" s="11"/>
      <c r="C10" s="128">
        <v>10</v>
      </c>
      <c r="D10" s="128"/>
      <c r="E10" s="128">
        <v>4190</v>
      </c>
      <c r="F10" s="128"/>
      <c r="G10" s="128">
        <v>64</v>
      </c>
      <c r="H10" s="128"/>
      <c r="I10" s="128">
        <v>41500</v>
      </c>
      <c r="J10" s="15"/>
    </row>
    <row r="11" spans="1:10" ht="11.25" customHeight="1" x14ac:dyDescent="0.25">
      <c r="A11" s="17" t="s">
        <v>50</v>
      </c>
      <c r="B11" s="11"/>
      <c r="C11" s="128">
        <v>21</v>
      </c>
      <c r="D11" s="128"/>
      <c r="E11" s="128">
        <v>8570</v>
      </c>
      <c r="F11" s="128"/>
      <c r="G11" s="128">
        <v>181</v>
      </c>
      <c r="H11" s="128"/>
      <c r="I11" s="128">
        <v>69100</v>
      </c>
      <c r="J11" s="15"/>
    </row>
    <row r="12" spans="1:10" ht="11.25" customHeight="1" x14ac:dyDescent="0.25">
      <c r="A12" s="17" t="s">
        <v>51</v>
      </c>
      <c r="B12" s="11"/>
      <c r="C12" s="128">
        <v>59</v>
      </c>
      <c r="D12" s="128"/>
      <c r="E12" s="128">
        <v>69</v>
      </c>
      <c r="F12" s="128"/>
      <c r="G12" s="128">
        <v>83</v>
      </c>
      <c r="H12" s="128"/>
      <c r="I12" s="128">
        <v>2480</v>
      </c>
      <c r="J12" s="15"/>
    </row>
    <row r="13" spans="1:10" ht="11.25" customHeight="1" x14ac:dyDescent="0.25">
      <c r="A13" s="17" t="s">
        <v>52</v>
      </c>
      <c r="B13" s="11"/>
      <c r="C13" s="128">
        <v>2</v>
      </c>
      <c r="D13" s="128"/>
      <c r="E13" s="128">
        <v>315</v>
      </c>
      <c r="F13" s="128"/>
      <c r="G13" s="128">
        <v>15</v>
      </c>
      <c r="H13" s="128"/>
      <c r="I13" s="128">
        <v>4250</v>
      </c>
      <c r="J13" s="15"/>
    </row>
    <row r="14" spans="1:10" ht="11.25" customHeight="1" x14ac:dyDescent="0.25">
      <c r="A14" s="17" t="s">
        <v>53</v>
      </c>
      <c r="B14" s="11"/>
      <c r="C14" s="128">
        <v>4</v>
      </c>
      <c r="D14" s="128"/>
      <c r="E14" s="128">
        <v>1160</v>
      </c>
      <c r="F14" s="128"/>
      <c r="G14" s="128">
        <v>68</v>
      </c>
      <c r="H14" s="128"/>
      <c r="I14" s="128">
        <v>10400</v>
      </c>
      <c r="J14" s="15"/>
    </row>
    <row r="15" spans="1:10" ht="11.25" customHeight="1" x14ac:dyDescent="0.25">
      <c r="A15" s="17" t="s">
        <v>54</v>
      </c>
      <c r="B15" s="11"/>
      <c r="C15" s="128">
        <v>10</v>
      </c>
      <c r="D15" s="128"/>
      <c r="E15" s="128">
        <v>1930</v>
      </c>
      <c r="F15" s="128"/>
      <c r="G15" s="128">
        <v>65</v>
      </c>
      <c r="H15" s="128"/>
      <c r="I15" s="128">
        <v>10500</v>
      </c>
      <c r="J15" s="15"/>
    </row>
    <row r="16" spans="1:10" ht="11.25" customHeight="1" x14ac:dyDescent="0.25">
      <c r="A16" s="21" t="s">
        <v>36</v>
      </c>
      <c r="B16" s="11"/>
      <c r="C16" s="131">
        <v>107</v>
      </c>
      <c r="D16" s="131"/>
      <c r="E16" s="131">
        <v>16200</v>
      </c>
      <c r="F16" s="132"/>
      <c r="G16" s="131">
        <v>476</v>
      </c>
      <c r="H16" s="131"/>
      <c r="I16" s="131">
        <v>138000</v>
      </c>
      <c r="J16" s="15"/>
    </row>
    <row r="17" spans="1:10" ht="11.25" customHeight="1" x14ac:dyDescent="0.25">
      <c r="A17" s="10" t="s">
        <v>55</v>
      </c>
      <c r="B17" s="11"/>
      <c r="C17" s="128"/>
      <c r="D17" s="128"/>
      <c r="E17" s="128"/>
      <c r="F17" s="133"/>
      <c r="G17" s="128"/>
      <c r="H17" s="128"/>
      <c r="I17" s="128"/>
      <c r="J17" s="15"/>
    </row>
    <row r="18" spans="1:10" ht="11.25" customHeight="1" x14ac:dyDescent="0.25">
      <c r="A18" s="17" t="s">
        <v>56</v>
      </c>
      <c r="B18" s="11"/>
      <c r="C18" s="128">
        <v>10</v>
      </c>
      <c r="D18" s="128"/>
      <c r="E18" s="128">
        <v>6330</v>
      </c>
      <c r="F18" s="128"/>
      <c r="G18" s="128">
        <v>364</v>
      </c>
      <c r="H18" s="128"/>
      <c r="I18" s="128">
        <v>194000</v>
      </c>
      <c r="J18" s="15"/>
    </row>
    <row r="19" spans="1:10" ht="11.25" customHeight="1" x14ac:dyDescent="0.25">
      <c r="A19" s="17" t="s">
        <v>57</v>
      </c>
      <c r="B19" s="11"/>
      <c r="C19" s="128">
        <v>60</v>
      </c>
      <c r="D19" s="128"/>
      <c r="E19" s="128">
        <v>21500</v>
      </c>
      <c r="F19" s="128"/>
      <c r="G19" s="128">
        <v>585</v>
      </c>
      <c r="H19" s="128"/>
      <c r="I19" s="128">
        <v>263000</v>
      </c>
      <c r="J19" s="15"/>
    </row>
    <row r="20" spans="1:10" ht="11.25" customHeight="1" x14ac:dyDescent="0.25">
      <c r="A20" s="17" t="s">
        <v>58</v>
      </c>
      <c r="B20" s="11"/>
      <c r="C20" s="128">
        <v>6</v>
      </c>
      <c r="D20" s="128"/>
      <c r="E20" s="128">
        <v>4430</v>
      </c>
      <c r="F20" s="128"/>
      <c r="G20" s="128">
        <v>45</v>
      </c>
      <c r="H20" s="128"/>
      <c r="I20" s="128">
        <v>38100</v>
      </c>
      <c r="J20" s="15"/>
    </row>
    <row r="21" spans="1:10" ht="11.25" customHeight="1" x14ac:dyDescent="0.25">
      <c r="A21" s="17" t="s">
        <v>59</v>
      </c>
      <c r="B21" s="11"/>
      <c r="C21" s="128">
        <v>23</v>
      </c>
      <c r="D21" s="128"/>
      <c r="E21" s="128">
        <v>12200</v>
      </c>
      <c r="F21" s="128"/>
      <c r="G21" s="128">
        <v>258</v>
      </c>
      <c r="H21" s="128"/>
      <c r="I21" s="128">
        <v>126000</v>
      </c>
      <c r="J21" s="15"/>
    </row>
    <row r="22" spans="1:10" ht="11.25" customHeight="1" x14ac:dyDescent="0.25">
      <c r="A22" s="17" t="s">
        <v>60</v>
      </c>
      <c r="B22" s="11"/>
      <c r="C22" s="128">
        <v>217</v>
      </c>
      <c r="D22" s="128"/>
      <c r="E22" s="128">
        <v>95900</v>
      </c>
      <c r="F22" s="128"/>
      <c r="G22" s="128">
        <v>1500</v>
      </c>
      <c r="H22" s="128"/>
      <c r="I22" s="128">
        <v>773000</v>
      </c>
      <c r="J22" s="15"/>
    </row>
    <row r="23" spans="1:10" ht="11.25" customHeight="1" x14ac:dyDescent="0.25">
      <c r="A23" s="17" t="s">
        <v>61</v>
      </c>
      <c r="B23" s="11"/>
      <c r="C23" s="128">
        <v>34</v>
      </c>
      <c r="D23" s="128"/>
      <c r="E23" s="128">
        <v>24600</v>
      </c>
      <c r="F23" s="128"/>
      <c r="G23" s="128">
        <v>351</v>
      </c>
      <c r="H23" s="128"/>
      <c r="I23" s="128">
        <v>244000</v>
      </c>
      <c r="J23" s="15"/>
    </row>
    <row r="24" spans="1:10" ht="11.25" customHeight="1" x14ac:dyDescent="0.25">
      <c r="A24" s="17" t="s">
        <v>62</v>
      </c>
      <c r="B24" s="11"/>
      <c r="C24" s="128">
        <v>84</v>
      </c>
      <c r="D24" s="128"/>
      <c r="E24" s="128">
        <v>28400</v>
      </c>
      <c r="F24" s="128"/>
      <c r="G24" s="128">
        <v>708</v>
      </c>
      <c r="H24" s="128"/>
      <c r="I24" s="128">
        <v>310000</v>
      </c>
      <c r="J24" s="15"/>
    </row>
    <row r="25" spans="1:10" ht="11.25" customHeight="1" x14ac:dyDescent="0.25">
      <c r="A25" s="17" t="s">
        <v>63</v>
      </c>
      <c r="B25" s="11"/>
      <c r="C25" s="128">
        <v>2</v>
      </c>
      <c r="D25" s="128"/>
      <c r="E25" s="128">
        <v>565</v>
      </c>
      <c r="F25" s="128"/>
      <c r="G25" s="128">
        <v>35</v>
      </c>
      <c r="H25" s="128"/>
      <c r="I25" s="128">
        <v>17500</v>
      </c>
      <c r="J25" s="15"/>
    </row>
    <row r="26" spans="1:10" ht="11.25" customHeight="1" x14ac:dyDescent="0.25">
      <c r="A26" s="17" t="s">
        <v>64</v>
      </c>
      <c r="B26" s="11"/>
      <c r="C26" s="128">
        <v>62</v>
      </c>
      <c r="D26" s="128"/>
      <c r="E26" s="128">
        <v>20100</v>
      </c>
      <c r="F26" s="128"/>
      <c r="G26" s="128">
        <v>309</v>
      </c>
      <c r="H26" s="128"/>
      <c r="I26" s="128">
        <v>138000</v>
      </c>
      <c r="J26" s="15"/>
    </row>
    <row r="27" spans="1:10" ht="11.25" customHeight="1" x14ac:dyDescent="0.25">
      <c r="A27" s="17" t="s">
        <v>65</v>
      </c>
      <c r="B27" s="11"/>
      <c r="C27" s="128">
        <v>15</v>
      </c>
      <c r="D27" s="128"/>
      <c r="E27" s="128">
        <v>13100</v>
      </c>
      <c r="F27" s="128"/>
      <c r="G27" s="128">
        <v>118</v>
      </c>
      <c r="H27" s="128"/>
      <c r="I27" s="128">
        <v>98000</v>
      </c>
      <c r="J27" s="15"/>
    </row>
    <row r="28" spans="1:10" ht="11.25" customHeight="1" x14ac:dyDescent="0.25">
      <c r="A28" s="17" t="s">
        <v>66</v>
      </c>
      <c r="B28" s="11"/>
      <c r="C28" s="128">
        <v>2</v>
      </c>
      <c r="D28" s="128"/>
      <c r="E28" s="128">
        <v>953</v>
      </c>
      <c r="F28" s="128"/>
      <c r="G28" s="128">
        <v>15</v>
      </c>
      <c r="H28" s="128"/>
      <c r="I28" s="128">
        <v>4760</v>
      </c>
      <c r="J28" s="15"/>
    </row>
    <row r="29" spans="1:10" ht="11.25" customHeight="1" x14ac:dyDescent="0.25">
      <c r="A29" s="17" t="s">
        <v>67</v>
      </c>
      <c r="B29" s="11"/>
      <c r="C29" s="126" t="s">
        <v>10</v>
      </c>
      <c r="D29" s="127"/>
      <c r="E29" s="126" t="s">
        <v>10</v>
      </c>
      <c r="F29" s="128"/>
      <c r="G29" s="129" t="s">
        <v>16</v>
      </c>
      <c r="H29" s="128"/>
      <c r="I29" s="128">
        <v>95</v>
      </c>
      <c r="J29" s="15"/>
    </row>
    <row r="30" spans="1:10" ht="11.25" customHeight="1" x14ac:dyDescent="0.25">
      <c r="A30" s="21" t="s">
        <v>36</v>
      </c>
      <c r="B30" s="11"/>
      <c r="C30" s="131">
        <v>514</v>
      </c>
      <c r="D30" s="131"/>
      <c r="E30" s="131">
        <v>228000</v>
      </c>
      <c r="F30" s="131"/>
      <c r="G30" s="131">
        <v>4290</v>
      </c>
      <c r="H30" s="131"/>
      <c r="I30" s="131">
        <v>2210000</v>
      </c>
      <c r="J30" s="15"/>
    </row>
    <row r="31" spans="1:10" ht="11.25" customHeight="1" x14ac:dyDescent="0.25">
      <c r="A31" s="23" t="s">
        <v>68</v>
      </c>
      <c r="B31" s="11"/>
      <c r="C31" s="128"/>
      <c r="D31" s="128"/>
      <c r="E31" s="128"/>
      <c r="F31" s="133"/>
      <c r="G31" s="128"/>
      <c r="H31" s="128"/>
      <c r="I31" s="128"/>
      <c r="J31" s="15"/>
    </row>
    <row r="32" spans="1:10" ht="11.25" customHeight="1" x14ac:dyDescent="0.25">
      <c r="A32" s="24" t="s">
        <v>69</v>
      </c>
      <c r="B32" s="11"/>
      <c r="C32" s="128"/>
      <c r="D32" s="128"/>
      <c r="E32" s="128"/>
      <c r="F32" s="133"/>
      <c r="G32" s="128"/>
      <c r="H32" s="128"/>
      <c r="I32" s="128"/>
      <c r="J32" s="15"/>
    </row>
    <row r="33" spans="1:10" ht="11.25" customHeight="1" x14ac:dyDescent="0.25">
      <c r="A33" s="17" t="s">
        <v>70</v>
      </c>
      <c r="B33" s="11"/>
      <c r="C33" s="129" t="s">
        <v>16</v>
      </c>
      <c r="D33" s="128"/>
      <c r="E33" s="128">
        <v>77</v>
      </c>
      <c r="F33" s="128"/>
      <c r="G33" s="128">
        <v>4</v>
      </c>
      <c r="H33" s="128"/>
      <c r="I33" s="128">
        <v>2100</v>
      </c>
      <c r="J33" s="15"/>
    </row>
    <row r="34" spans="1:10" ht="11.25" customHeight="1" x14ac:dyDescent="0.25">
      <c r="A34" s="17" t="s">
        <v>71</v>
      </c>
      <c r="B34" s="11"/>
      <c r="C34" s="128">
        <v>30</v>
      </c>
      <c r="D34" s="128"/>
      <c r="E34" s="128">
        <v>19600</v>
      </c>
      <c r="F34" s="128"/>
      <c r="G34" s="128">
        <v>307</v>
      </c>
      <c r="H34" s="128"/>
      <c r="I34" s="128">
        <v>184000</v>
      </c>
      <c r="J34" s="15"/>
    </row>
    <row r="35" spans="1:10" ht="11.25" customHeight="1" x14ac:dyDescent="0.25">
      <c r="A35" s="17" t="s">
        <v>72</v>
      </c>
      <c r="B35" s="11"/>
      <c r="C35" s="128">
        <v>65</v>
      </c>
      <c r="D35" s="128"/>
      <c r="E35" s="128">
        <v>20800</v>
      </c>
      <c r="F35" s="128"/>
      <c r="G35" s="128">
        <v>1100</v>
      </c>
      <c r="H35" s="128"/>
      <c r="I35" s="128">
        <v>203000</v>
      </c>
      <c r="J35" s="15"/>
    </row>
    <row r="36" spans="1:10" ht="11.25" customHeight="1" x14ac:dyDescent="0.25">
      <c r="A36" s="17" t="s">
        <v>73</v>
      </c>
      <c r="B36" s="11"/>
      <c r="C36" s="129" t="s">
        <v>16</v>
      </c>
      <c r="D36" s="128"/>
      <c r="E36" s="128">
        <v>377</v>
      </c>
      <c r="F36" s="128"/>
      <c r="G36" s="128">
        <v>4</v>
      </c>
      <c r="H36" s="128"/>
      <c r="I36" s="128">
        <v>3690</v>
      </c>
      <c r="J36" s="15"/>
    </row>
    <row r="37" spans="1:10" ht="11.25" customHeight="1" x14ac:dyDescent="0.25">
      <c r="A37" s="17" t="s">
        <v>74</v>
      </c>
      <c r="B37" s="11"/>
      <c r="C37" s="128">
        <v>1</v>
      </c>
      <c r="D37" s="128"/>
      <c r="E37" s="128">
        <v>798</v>
      </c>
      <c r="F37" s="128"/>
      <c r="G37" s="128">
        <v>29</v>
      </c>
      <c r="H37" s="128"/>
      <c r="I37" s="128">
        <v>16000</v>
      </c>
      <c r="J37" s="15"/>
    </row>
    <row r="38" spans="1:10" ht="11.25" customHeight="1" x14ac:dyDescent="0.25">
      <c r="A38" s="17" t="s">
        <v>75</v>
      </c>
      <c r="B38" s="11"/>
      <c r="C38" s="129" t="s">
        <v>16</v>
      </c>
      <c r="D38" s="128"/>
      <c r="E38" s="128">
        <v>73</v>
      </c>
      <c r="F38" s="128"/>
      <c r="G38" s="128">
        <v>2</v>
      </c>
      <c r="H38" s="128"/>
      <c r="I38" s="128">
        <v>611</v>
      </c>
      <c r="J38" s="15"/>
    </row>
    <row r="39" spans="1:10" ht="11.25" customHeight="1" x14ac:dyDescent="0.25">
      <c r="A39" s="17" t="s">
        <v>76</v>
      </c>
      <c r="B39" s="11"/>
      <c r="C39" s="128">
        <v>37</v>
      </c>
      <c r="D39" s="128"/>
      <c r="E39" s="128">
        <v>11700</v>
      </c>
      <c r="F39" s="128"/>
      <c r="G39" s="128">
        <v>121</v>
      </c>
      <c r="H39" s="128"/>
      <c r="I39" s="128">
        <v>51300</v>
      </c>
      <c r="J39" s="15"/>
    </row>
    <row r="40" spans="1:10" ht="11.25" customHeight="1" x14ac:dyDescent="0.25">
      <c r="A40" s="17" t="s">
        <v>54</v>
      </c>
      <c r="B40" s="11"/>
      <c r="C40" s="128">
        <v>3</v>
      </c>
      <c r="D40" s="128"/>
      <c r="E40" s="128">
        <v>1780</v>
      </c>
      <c r="F40" s="128"/>
      <c r="G40" s="128">
        <v>221</v>
      </c>
      <c r="H40" s="128"/>
      <c r="I40" s="128">
        <v>85600</v>
      </c>
      <c r="J40" s="15"/>
    </row>
    <row r="41" spans="1:10" ht="11.25" customHeight="1" x14ac:dyDescent="0.25">
      <c r="A41" s="21" t="s">
        <v>36</v>
      </c>
      <c r="B41" s="11"/>
      <c r="C41" s="131">
        <v>135</v>
      </c>
      <c r="D41" s="131"/>
      <c r="E41" s="131">
        <v>55100</v>
      </c>
      <c r="F41" s="132"/>
      <c r="G41" s="131">
        <v>1780</v>
      </c>
      <c r="H41" s="131"/>
      <c r="I41" s="131">
        <v>547000</v>
      </c>
      <c r="J41" s="15"/>
    </row>
    <row r="42" spans="1:10" ht="11.25" customHeight="1" x14ac:dyDescent="0.25">
      <c r="A42" s="10" t="s">
        <v>77</v>
      </c>
      <c r="B42" s="11"/>
      <c r="C42" s="128"/>
      <c r="D42" s="128"/>
      <c r="E42" s="128"/>
      <c r="F42" s="133"/>
      <c r="G42" s="128"/>
      <c r="H42" s="128"/>
      <c r="I42" s="128"/>
      <c r="J42" s="15"/>
    </row>
    <row r="43" spans="1:10" ht="11.25" customHeight="1" x14ac:dyDescent="0.25">
      <c r="A43" s="17" t="s">
        <v>78</v>
      </c>
      <c r="B43" s="11"/>
      <c r="C43" s="128">
        <v>70</v>
      </c>
      <c r="D43" s="128"/>
      <c r="E43" s="128">
        <v>28300</v>
      </c>
      <c r="F43" s="128"/>
      <c r="G43" s="128">
        <v>482</v>
      </c>
      <c r="H43" s="128"/>
      <c r="I43" s="128">
        <v>241000</v>
      </c>
      <c r="J43" s="2"/>
    </row>
    <row r="44" spans="1:10" ht="11.25" customHeight="1" x14ac:dyDescent="0.25">
      <c r="A44" s="17" t="s">
        <v>79</v>
      </c>
      <c r="B44" s="11"/>
      <c r="C44" s="128">
        <v>29</v>
      </c>
      <c r="D44" s="128"/>
      <c r="E44" s="128">
        <v>10700</v>
      </c>
      <c r="F44" s="128"/>
      <c r="G44" s="128">
        <v>104</v>
      </c>
      <c r="H44" s="128"/>
      <c r="I44" s="128">
        <v>46600</v>
      </c>
      <c r="J44" s="2"/>
    </row>
    <row r="45" spans="1:10" ht="11.25" customHeight="1" x14ac:dyDescent="0.25">
      <c r="A45" s="17" t="s">
        <v>80</v>
      </c>
      <c r="B45" s="11"/>
      <c r="C45" s="128">
        <v>132</v>
      </c>
      <c r="D45" s="128"/>
      <c r="E45" s="128">
        <v>56600</v>
      </c>
      <c r="F45" s="128"/>
      <c r="G45" s="128">
        <v>1280</v>
      </c>
      <c r="H45" s="128"/>
      <c r="I45" s="128">
        <v>639000</v>
      </c>
      <c r="J45" s="2"/>
    </row>
    <row r="46" spans="1:10" ht="11.25" customHeight="1" x14ac:dyDescent="0.25">
      <c r="A46" s="17" t="s">
        <v>81</v>
      </c>
      <c r="B46" s="11"/>
      <c r="C46" s="128">
        <v>13</v>
      </c>
      <c r="D46" s="128"/>
      <c r="E46" s="128">
        <v>3840</v>
      </c>
      <c r="F46" s="128"/>
      <c r="G46" s="128">
        <v>134</v>
      </c>
      <c r="H46" s="128"/>
      <c r="I46" s="128">
        <v>50100</v>
      </c>
      <c r="J46" s="2"/>
    </row>
    <row r="47" spans="1:10" ht="11.25" customHeight="1" x14ac:dyDescent="0.25">
      <c r="A47" s="17" t="s">
        <v>82</v>
      </c>
      <c r="B47" s="11"/>
      <c r="C47" s="128">
        <v>157</v>
      </c>
      <c r="D47" s="128"/>
      <c r="E47" s="128">
        <v>56600</v>
      </c>
      <c r="F47" s="128"/>
      <c r="G47" s="128">
        <v>999</v>
      </c>
      <c r="H47" s="128"/>
      <c r="I47" s="128">
        <v>460000</v>
      </c>
      <c r="J47" s="2"/>
    </row>
    <row r="48" spans="1:10" ht="11.25" customHeight="1" x14ac:dyDescent="0.25">
      <c r="A48" s="17" t="s">
        <v>83</v>
      </c>
      <c r="B48" s="11"/>
      <c r="C48" s="128">
        <v>51</v>
      </c>
      <c r="D48" s="128"/>
      <c r="E48" s="128">
        <v>19500</v>
      </c>
      <c r="F48" s="128"/>
      <c r="G48" s="128">
        <v>352</v>
      </c>
      <c r="H48" s="128"/>
      <c r="I48" s="128">
        <v>173000</v>
      </c>
      <c r="J48" s="2"/>
    </row>
    <row r="49" spans="1:10" ht="11.25" customHeight="1" x14ac:dyDescent="0.25">
      <c r="A49" s="21" t="s">
        <v>36</v>
      </c>
      <c r="B49" s="11"/>
      <c r="C49" s="131">
        <v>453</v>
      </c>
      <c r="D49" s="131"/>
      <c r="E49" s="131">
        <v>176000</v>
      </c>
      <c r="F49" s="131"/>
      <c r="G49" s="131">
        <v>3360</v>
      </c>
      <c r="H49" s="131"/>
      <c r="I49" s="131">
        <v>1610000</v>
      </c>
      <c r="J49" s="2"/>
    </row>
    <row r="50" spans="1:10" ht="11.25" customHeight="1" x14ac:dyDescent="0.25">
      <c r="A50" s="17" t="s">
        <v>84</v>
      </c>
      <c r="B50" s="18"/>
      <c r="C50" s="134">
        <v>1210</v>
      </c>
      <c r="D50" s="134"/>
      <c r="E50" s="134">
        <v>475000</v>
      </c>
      <c r="F50" s="134"/>
      <c r="G50" s="134">
        <v>9900</v>
      </c>
      <c r="H50" s="134"/>
      <c r="I50" s="134">
        <v>4500000</v>
      </c>
      <c r="J50" s="15"/>
    </row>
    <row r="51" spans="1:10" ht="11.25" customHeight="1" x14ac:dyDescent="0.25">
      <c r="A51" s="142" t="s">
        <v>38</v>
      </c>
      <c r="B51" s="142"/>
      <c r="C51" s="142"/>
      <c r="D51" s="142"/>
      <c r="E51" s="142"/>
      <c r="F51" s="142"/>
      <c r="G51" s="142"/>
      <c r="H51" s="142"/>
      <c r="I51" s="142"/>
      <c r="J51" s="15"/>
    </row>
    <row r="52" spans="1:10" ht="22.5" customHeight="1" x14ac:dyDescent="0.25">
      <c r="A52" s="140" t="s">
        <v>85</v>
      </c>
      <c r="B52" s="141"/>
      <c r="C52" s="141"/>
      <c r="D52" s="141"/>
      <c r="E52" s="141"/>
      <c r="F52" s="141"/>
      <c r="G52" s="141"/>
      <c r="H52" s="141"/>
      <c r="I52" s="141"/>
      <c r="J52" s="27"/>
    </row>
    <row r="53" spans="1:10" ht="11.25" customHeight="1" x14ac:dyDescent="0.25">
      <c r="A53" s="142" t="s">
        <v>40</v>
      </c>
      <c r="B53" s="142"/>
      <c r="C53" s="142"/>
      <c r="D53" s="142"/>
      <c r="E53" s="142"/>
      <c r="F53" s="142"/>
      <c r="G53" s="142"/>
      <c r="H53" s="142"/>
      <c r="I53" s="142"/>
      <c r="J53" s="28"/>
    </row>
    <row r="54" spans="1:10" ht="11.25" customHeight="1" x14ac:dyDescent="0.25">
      <c r="A54" s="142" t="s">
        <v>41</v>
      </c>
      <c r="B54" s="142"/>
      <c r="C54" s="142"/>
      <c r="D54" s="142"/>
      <c r="E54" s="142"/>
      <c r="F54" s="142"/>
      <c r="G54" s="142"/>
      <c r="H54" s="142"/>
      <c r="I54" s="142"/>
      <c r="J54" s="28"/>
    </row>
    <row r="55" spans="1:10" ht="11.25" customHeight="1" x14ac:dyDescent="0.25">
      <c r="A55" s="142"/>
      <c r="B55" s="142"/>
      <c r="C55" s="142"/>
      <c r="D55" s="142"/>
      <c r="E55" s="142"/>
      <c r="F55" s="142"/>
      <c r="G55" s="142"/>
      <c r="H55" s="142"/>
      <c r="I55" s="142"/>
      <c r="J55" s="2"/>
    </row>
    <row r="56" spans="1:10" ht="11.25" customHeight="1" x14ac:dyDescent="0.25">
      <c r="A56" s="151" t="s">
        <v>43</v>
      </c>
      <c r="B56" s="151"/>
      <c r="C56" s="151"/>
      <c r="D56" s="151"/>
      <c r="E56" s="151"/>
      <c r="F56" s="151"/>
      <c r="G56" s="151"/>
      <c r="H56" s="151"/>
      <c r="I56" s="151"/>
      <c r="J56" s="2"/>
    </row>
    <row r="57" spans="1:10" ht="11.25" customHeight="1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1.25" customHeight="1" x14ac:dyDescent="0.25"/>
  </sheetData>
  <mergeCells count="14">
    <mergeCell ref="A6:I6"/>
    <mergeCell ref="A1:I1"/>
    <mergeCell ref="A2:I2"/>
    <mergeCell ref="A3:I3"/>
    <mergeCell ref="A4:I4"/>
    <mergeCell ref="A5:I5"/>
    <mergeCell ref="A55:I55"/>
    <mergeCell ref="A56:I56"/>
    <mergeCell ref="C7:E7"/>
    <mergeCell ref="G7:I7"/>
    <mergeCell ref="A51:I51"/>
    <mergeCell ref="A52:I52"/>
    <mergeCell ref="A53:I53"/>
    <mergeCell ref="A54:I54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90DB0-BE08-4698-9598-CE7D65DC01C6}">
  <dimension ref="A1:J49"/>
  <sheetViews>
    <sheetView workbookViewId="0">
      <selection sqref="A1:I1"/>
    </sheetView>
  </sheetViews>
  <sheetFormatPr defaultRowHeight="15" x14ac:dyDescent="0.25"/>
  <cols>
    <col min="1" max="1" width="28.4257812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44" t="s">
        <v>86</v>
      </c>
      <c r="B1" s="144"/>
      <c r="C1" s="144"/>
      <c r="D1" s="144"/>
      <c r="E1" s="144"/>
      <c r="F1" s="144"/>
      <c r="G1" s="144"/>
      <c r="H1" s="144"/>
      <c r="I1" s="144"/>
      <c r="J1" s="29"/>
    </row>
    <row r="2" spans="1:10" ht="11.25" customHeight="1" x14ac:dyDescent="0.25">
      <c r="A2" s="144" t="s">
        <v>87</v>
      </c>
      <c r="B2" s="144"/>
      <c r="C2" s="144"/>
      <c r="D2" s="144"/>
      <c r="E2" s="144"/>
      <c r="F2" s="144"/>
      <c r="G2" s="144"/>
      <c r="H2" s="144"/>
      <c r="I2" s="144"/>
      <c r="J2" s="29"/>
    </row>
    <row r="3" spans="1:10" ht="11.25" customHeight="1" x14ac:dyDescent="0.25">
      <c r="A3" s="144" t="s">
        <v>88</v>
      </c>
      <c r="B3" s="144"/>
      <c r="C3" s="144"/>
      <c r="D3" s="144"/>
      <c r="E3" s="144"/>
      <c r="F3" s="144"/>
      <c r="G3" s="144"/>
      <c r="H3" s="144"/>
      <c r="I3" s="144"/>
      <c r="J3" s="29"/>
    </row>
    <row r="4" spans="1:10" ht="11.25" customHeight="1" x14ac:dyDescent="0.25">
      <c r="A4" s="144"/>
      <c r="B4" s="144"/>
      <c r="C4" s="144"/>
      <c r="D4" s="144"/>
      <c r="E4" s="144"/>
      <c r="F4" s="144"/>
      <c r="G4" s="144"/>
      <c r="H4" s="144"/>
      <c r="I4" s="144"/>
      <c r="J4" s="29"/>
    </row>
    <row r="5" spans="1:10" ht="11.25" customHeight="1" x14ac:dyDescent="0.25">
      <c r="A5" s="144" t="s">
        <v>3</v>
      </c>
      <c r="B5" s="144"/>
      <c r="C5" s="144"/>
      <c r="D5" s="144"/>
      <c r="E5" s="144"/>
      <c r="F5" s="144"/>
      <c r="G5" s="144"/>
      <c r="H5" s="144"/>
      <c r="I5" s="144"/>
      <c r="J5" s="29"/>
    </row>
    <row r="6" spans="1:10" ht="11.25" customHeight="1" x14ac:dyDescent="0.25">
      <c r="A6" s="148"/>
      <c r="B6" s="148"/>
      <c r="C6" s="148"/>
      <c r="D6" s="148"/>
      <c r="E6" s="148"/>
      <c r="F6" s="154"/>
      <c r="G6" s="154"/>
      <c r="H6" s="154"/>
      <c r="I6" s="154"/>
      <c r="J6" s="29"/>
    </row>
    <row r="7" spans="1:10" ht="11.25" customHeight="1" x14ac:dyDescent="0.25">
      <c r="A7" s="30"/>
      <c r="B7" s="30"/>
      <c r="C7" s="147" t="s">
        <v>4</v>
      </c>
      <c r="D7" s="147"/>
      <c r="E7" s="147"/>
      <c r="F7" s="5"/>
      <c r="G7" s="147" t="s">
        <v>5</v>
      </c>
      <c r="H7" s="147"/>
      <c r="I7" s="147"/>
      <c r="J7" s="29"/>
    </row>
    <row r="8" spans="1:10" ht="11.25" customHeight="1" x14ac:dyDescent="0.25">
      <c r="A8" s="8" t="s">
        <v>89</v>
      </c>
      <c r="B8" s="8"/>
      <c r="C8" s="8" t="s">
        <v>7</v>
      </c>
      <c r="D8" s="8"/>
      <c r="E8" s="8" t="s">
        <v>8</v>
      </c>
      <c r="F8" s="9"/>
      <c r="G8" s="31" t="s">
        <v>7</v>
      </c>
      <c r="H8" s="31"/>
      <c r="I8" s="31" t="s">
        <v>8</v>
      </c>
      <c r="J8" s="29"/>
    </row>
    <row r="9" spans="1:10" ht="11.25" customHeight="1" x14ac:dyDescent="0.25">
      <c r="A9" s="10" t="s">
        <v>90</v>
      </c>
      <c r="B9" s="11"/>
      <c r="C9" s="128">
        <v>470</v>
      </c>
      <c r="D9" s="128"/>
      <c r="E9" s="128">
        <v>172000</v>
      </c>
      <c r="F9" s="128"/>
      <c r="G9" s="128">
        <v>3710</v>
      </c>
      <c r="H9" s="128"/>
      <c r="I9" s="128">
        <v>1610000</v>
      </c>
      <c r="J9" s="11"/>
    </row>
    <row r="10" spans="1:10" ht="11.25" customHeight="1" x14ac:dyDescent="0.25">
      <c r="A10" s="10" t="s">
        <v>91</v>
      </c>
      <c r="B10" s="11"/>
      <c r="C10" s="128">
        <v>69</v>
      </c>
      <c r="D10" s="128"/>
      <c r="E10" s="128">
        <v>26800</v>
      </c>
      <c r="F10" s="128"/>
      <c r="G10" s="128">
        <v>495</v>
      </c>
      <c r="H10" s="128"/>
      <c r="I10" s="128">
        <v>238000</v>
      </c>
      <c r="J10" s="11"/>
    </row>
    <row r="11" spans="1:10" ht="11.25" customHeight="1" x14ac:dyDescent="0.25">
      <c r="A11" s="10" t="s">
        <v>92</v>
      </c>
      <c r="B11" s="11"/>
      <c r="C11" s="128">
        <v>17</v>
      </c>
      <c r="D11" s="128"/>
      <c r="E11" s="128">
        <v>1880</v>
      </c>
      <c r="F11" s="128"/>
      <c r="G11" s="128">
        <v>110</v>
      </c>
      <c r="H11" s="128"/>
      <c r="I11" s="128">
        <v>27500</v>
      </c>
      <c r="J11" s="11"/>
    </row>
    <row r="12" spans="1:10" ht="11.25" customHeight="1" x14ac:dyDescent="0.25">
      <c r="A12" s="10" t="s">
        <v>93</v>
      </c>
      <c r="B12" s="11"/>
      <c r="C12" s="128">
        <v>1</v>
      </c>
      <c r="D12" s="128"/>
      <c r="E12" s="128">
        <v>126</v>
      </c>
      <c r="F12" s="128"/>
      <c r="G12" s="128">
        <v>23</v>
      </c>
      <c r="H12" s="128"/>
      <c r="I12" s="128">
        <v>2770</v>
      </c>
      <c r="J12" s="11"/>
    </row>
    <row r="13" spans="1:10" ht="11.25" customHeight="1" x14ac:dyDescent="0.25">
      <c r="A13" s="10" t="s">
        <v>94</v>
      </c>
      <c r="B13" s="11"/>
      <c r="C13" s="128">
        <v>394</v>
      </c>
      <c r="D13" s="128"/>
      <c r="E13" s="128">
        <v>143000</v>
      </c>
      <c r="F13" s="128"/>
      <c r="G13" s="128">
        <v>3380</v>
      </c>
      <c r="H13" s="128"/>
      <c r="I13" s="128">
        <v>1560000</v>
      </c>
      <c r="J13" s="11"/>
    </row>
    <row r="14" spans="1:10" ht="11.25" customHeight="1" x14ac:dyDescent="0.25">
      <c r="A14" s="10" t="s">
        <v>95</v>
      </c>
      <c r="B14" s="11"/>
      <c r="C14" s="128">
        <v>4</v>
      </c>
      <c r="D14" s="128"/>
      <c r="E14" s="128">
        <v>1100</v>
      </c>
      <c r="F14" s="128"/>
      <c r="G14" s="128">
        <v>28</v>
      </c>
      <c r="H14" s="128"/>
      <c r="I14" s="128">
        <v>8960</v>
      </c>
      <c r="J14" s="11"/>
    </row>
    <row r="15" spans="1:10" ht="11.25" customHeight="1" x14ac:dyDescent="0.25">
      <c r="A15" s="10" t="s">
        <v>96</v>
      </c>
      <c r="B15" s="11"/>
      <c r="C15" s="128">
        <v>53</v>
      </c>
      <c r="D15" s="128"/>
      <c r="E15" s="128">
        <v>19900</v>
      </c>
      <c r="F15" s="128"/>
      <c r="G15" s="128">
        <v>456</v>
      </c>
      <c r="H15" s="128"/>
      <c r="I15" s="128">
        <v>218000</v>
      </c>
      <c r="J15" s="11"/>
    </row>
    <row r="16" spans="1:10" ht="11.25" customHeight="1" x14ac:dyDescent="0.25">
      <c r="A16" s="10" t="s">
        <v>97</v>
      </c>
      <c r="B16" s="11"/>
      <c r="C16" s="128">
        <v>5</v>
      </c>
      <c r="D16" s="128"/>
      <c r="E16" s="128">
        <v>2360</v>
      </c>
      <c r="F16" s="128"/>
      <c r="G16" s="128">
        <v>57</v>
      </c>
      <c r="H16" s="128"/>
      <c r="I16" s="128">
        <v>16400</v>
      </c>
      <c r="J16" s="11"/>
    </row>
    <row r="17" spans="1:10" ht="11.25" customHeight="1" x14ac:dyDescent="0.25">
      <c r="A17" s="10" t="s">
        <v>98</v>
      </c>
      <c r="B17" s="11"/>
      <c r="C17" s="128">
        <v>1</v>
      </c>
      <c r="D17" s="128"/>
      <c r="E17" s="128">
        <v>297</v>
      </c>
      <c r="F17" s="128"/>
      <c r="G17" s="128">
        <v>4</v>
      </c>
      <c r="H17" s="128"/>
      <c r="I17" s="128">
        <v>2410</v>
      </c>
      <c r="J17" s="11"/>
    </row>
    <row r="18" spans="1:10" ht="11.25" customHeight="1" x14ac:dyDescent="0.25">
      <c r="A18" s="10" t="s">
        <v>99</v>
      </c>
      <c r="B18" s="11"/>
      <c r="C18" s="128">
        <v>115</v>
      </c>
      <c r="D18" s="128"/>
      <c r="E18" s="128">
        <v>38500</v>
      </c>
      <c r="F18" s="128"/>
      <c r="G18" s="128">
        <v>806</v>
      </c>
      <c r="H18" s="128"/>
      <c r="I18" s="128">
        <v>290000</v>
      </c>
      <c r="J18" s="11"/>
    </row>
    <row r="19" spans="1:10" ht="11.25" customHeight="1" x14ac:dyDescent="0.25">
      <c r="A19" s="10" t="s">
        <v>100</v>
      </c>
      <c r="B19" s="11"/>
      <c r="C19" s="128">
        <v>3</v>
      </c>
      <c r="D19" s="128"/>
      <c r="E19" s="128">
        <v>735</v>
      </c>
      <c r="F19" s="128"/>
      <c r="G19" s="128">
        <v>30</v>
      </c>
      <c r="H19" s="128"/>
      <c r="I19" s="128">
        <v>7060</v>
      </c>
      <c r="J19" s="11"/>
    </row>
    <row r="20" spans="1:10" ht="11.25" customHeight="1" x14ac:dyDescent="0.25">
      <c r="A20" s="17" t="s">
        <v>101</v>
      </c>
      <c r="B20" s="11"/>
      <c r="C20" s="131">
        <v>1130</v>
      </c>
      <c r="D20" s="131"/>
      <c r="E20" s="131">
        <v>406000</v>
      </c>
      <c r="F20" s="131"/>
      <c r="G20" s="131">
        <v>9100</v>
      </c>
      <c r="H20" s="131"/>
      <c r="I20" s="131">
        <v>3980000</v>
      </c>
      <c r="J20" s="11"/>
    </row>
    <row r="21" spans="1:10" ht="11.25" customHeight="1" x14ac:dyDescent="0.25">
      <c r="A21" s="10" t="s">
        <v>102</v>
      </c>
      <c r="B21" s="11"/>
      <c r="C21" s="128">
        <v>22</v>
      </c>
      <c r="D21" s="128"/>
      <c r="E21" s="128">
        <v>33400</v>
      </c>
      <c r="F21" s="128"/>
      <c r="G21" s="128">
        <v>275</v>
      </c>
      <c r="H21" s="128"/>
      <c r="I21" s="128">
        <v>249000</v>
      </c>
      <c r="J21" s="32"/>
    </row>
    <row r="22" spans="1:10" ht="11.25" customHeight="1" x14ac:dyDescent="0.25">
      <c r="A22" s="10" t="s">
        <v>103</v>
      </c>
      <c r="B22" s="11"/>
      <c r="C22" s="128">
        <v>56</v>
      </c>
      <c r="D22" s="128"/>
      <c r="E22" s="128">
        <v>35400</v>
      </c>
      <c r="F22" s="128"/>
      <c r="G22" s="128">
        <v>526</v>
      </c>
      <c r="H22" s="128"/>
      <c r="I22" s="128">
        <v>273000</v>
      </c>
      <c r="J22" s="11"/>
    </row>
    <row r="23" spans="1:10" ht="11.25" customHeight="1" x14ac:dyDescent="0.25">
      <c r="A23" s="17" t="s">
        <v>104</v>
      </c>
      <c r="B23" s="11"/>
      <c r="C23" s="131">
        <v>78</v>
      </c>
      <c r="D23" s="131"/>
      <c r="E23" s="131">
        <v>68800</v>
      </c>
      <c r="F23" s="131"/>
      <c r="G23" s="131">
        <v>800</v>
      </c>
      <c r="H23" s="131"/>
      <c r="I23" s="131">
        <v>521000</v>
      </c>
      <c r="J23" s="32"/>
    </row>
    <row r="24" spans="1:10" ht="11.25" customHeight="1" x14ac:dyDescent="0.25">
      <c r="A24" s="17" t="s">
        <v>105</v>
      </c>
      <c r="B24" s="11"/>
      <c r="C24" s="128">
        <v>1210</v>
      </c>
      <c r="D24" s="128"/>
      <c r="E24" s="128">
        <v>475000</v>
      </c>
      <c r="F24" s="128"/>
      <c r="G24" s="128">
        <v>9900</v>
      </c>
      <c r="H24" s="128"/>
      <c r="I24" s="128">
        <v>4500000</v>
      </c>
      <c r="J24" s="32"/>
    </row>
    <row r="25" spans="1:10" ht="11.25" customHeight="1" x14ac:dyDescent="0.25">
      <c r="A25" s="23" t="s">
        <v>106</v>
      </c>
      <c r="B25" s="11"/>
      <c r="C25" s="135"/>
      <c r="D25" s="135"/>
      <c r="E25" s="135"/>
      <c r="F25" s="135"/>
      <c r="G25" s="135"/>
      <c r="H25" s="135"/>
      <c r="I25" s="135"/>
      <c r="J25" s="32"/>
    </row>
    <row r="26" spans="1:10" ht="11.25" customHeight="1" x14ac:dyDescent="0.25">
      <c r="A26" s="24" t="s">
        <v>107</v>
      </c>
      <c r="B26" s="11"/>
      <c r="C26" s="129" t="s">
        <v>16</v>
      </c>
      <c r="D26" s="128"/>
      <c r="E26" s="128">
        <v>5</v>
      </c>
      <c r="F26" s="128"/>
      <c r="G26" s="128">
        <v>1</v>
      </c>
      <c r="H26" s="128"/>
      <c r="I26" s="128">
        <v>125</v>
      </c>
      <c r="J26" s="11"/>
    </row>
    <row r="27" spans="1:10" ht="11.25" customHeight="1" x14ac:dyDescent="0.25">
      <c r="A27" s="10" t="s">
        <v>108</v>
      </c>
      <c r="B27" s="11"/>
      <c r="C27" s="129" t="s">
        <v>16</v>
      </c>
      <c r="D27" s="128"/>
      <c r="E27" s="128">
        <v>437</v>
      </c>
      <c r="F27" s="128"/>
      <c r="G27" s="128">
        <v>1</v>
      </c>
      <c r="H27" s="128"/>
      <c r="I27" s="128">
        <v>3220</v>
      </c>
      <c r="J27" s="11"/>
    </row>
    <row r="28" spans="1:10" ht="11.25" customHeight="1" x14ac:dyDescent="0.25">
      <c r="A28" s="10" t="s">
        <v>109</v>
      </c>
      <c r="B28" s="11"/>
      <c r="C28" s="129" t="s">
        <v>16</v>
      </c>
      <c r="D28" s="128"/>
      <c r="E28" s="128">
        <v>19</v>
      </c>
      <c r="F28" s="128"/>
      <c r="G28" s="128">
        <v>1</v>
      </c>
      <c r="H28" s="128"/>
      <c r="I28" s="128">
        <v>611</v>
      </c>
      <c r="J28" s="11"/>
    </row>
    <row r="29" spans="1:10" ht="11.25" customHeight="1" x14ac:dyDescent="0.25">
      <c r="A29" s="17" t="s">
        <v>110</v>
      </c>
      <c r="B29" s="11"/>
      <c r="C29" s="131">
        <v>1210</v>
      </c>
      <c r="D29" s="131"/>
      <c r="E29" s="131">
        <v>476000</v>
      </c>
      <c r="F29" s="131"/>
      <c r="G29" s="131">
        <v>9900</v>
      </c>
      <c r="H29" s="131"/>
      <c r="I29" s="131">
        <v>4500000</v>
      </c>
      <c r="J29" s="32"/>
    </row>
    <row r="30" spans="1:10" ht="11.25" customHeight="1" x14ac:dyDescent="0.25">
      <c r="A30" s="10" t="s">
        <v>111</v>
      </c>
      <c r="B30" s="11"/>
      <c r="C30" s="128"/>
      <c r="D30" s="128"/>
      <c r="E30" s="128"/>
      <c r="F30" s="128"/>
      <c r="G30" s="128"/>
      <c r="H30" s="128"/>
      <c r="I30" s="128"/>
      <c r="J30" s="11"/>
    </row>
    <row r="31" spans="1:10" ht="11.25" customHeight="1" x14ac:dyDescent="0.25">
      <c r="A31" s="17" t="s">
        <v>112</v>
      </c>
      <c r="B31" s="11"/>
      <c r="C31" s="128">
        <v>1</v>
      </c>
      <c r="D31" s="128"/>
      <c r="E31" s="128">
        <v>875</v>
      </c>
      <c r="F31" s="128"/>
      <c r="G31" s="128">
        <v>5</v>
      </c>
      <c r="H31" s="128"/>
      <c r="I31" s="128">
        <v>4460</v>
      </c>
      <c r="J31" s="11"/>
    </row>
    <row r="32" spans="1:10" ht="11.25" customHeight="1" x14ac:dyDescent="0.25">
      <c r="A32" s="17" t="s">
        <v>113</v>
      </c>
      <c r="B32" s="11"/>
      <c r="C32" s="126" t="s">
        <v>10</v>
      </c>
      <c r="D32" s="127"/>
      <c r="E32" s="126" t="s">
        <v>10</v>
      </c>
      <c r="F32" s="128"/>
      <c r="G32" s="129" t="s">
        <v>16</v>
      </c>
      <c r="H32" s="128"/>
      <c r="I32" s="128">
        <v>10</v>
      </c>
      <c r="J32" s="11"/>
    </row>
    <row r="33" spans="1:10" ht="11.25" customHeight="1" x14ac:dyDescent="0.25">
      <c r="A33" s="17" t="s">
        <v>114</v>
      </c>
      <c r="B33" s="11"/>
      <c r="C33" s="127" t="s">
        <v>10</v>
      </c>
      <c r="D33" s="127"/>
      <c r="E33" s="127" t="s">
        <v>10</v>
      </c>
      <c r="F33" s="128"/>
      <c r="G33" s="129" t="s">
        <v>16</v>
      </c>
      <c r="H33" s="128"/>
      <c r="I33" s="128">
        <v>8</v>
      </c>
      <c r="J33" s="11"/>
    </row>
    <row r="34" spans="1:10" ht="11.25" customHeight="1" x14ac:dyDescent="0.25">
      <c r="A34" s="33" t="s">
        <v>115</v>
      </c>
      <c r="B34" s="11"/>
      <c r="C34" s="131">
        <v>1</v>
      </c>
      <c r="D34" s="131"/>
      <c r="E34" s="131">
        <v>875</v>
      </c>
      <c r="F34" s="131"/>
      <c r="G34" s="131">
        <v>5</v>
      </c>
      <c r="H34" s="131"/>
      <c r="I34" s="131">
        <v>4480</v>
      </c>
      <c r="J34" s="11"/>
    </row>
    <row r="35" spans="1:10" ht="11.25" customHeight="1" x14ac:dyDescent="0.25">
      <c r="A35" s="10" t="s">
        <v>116</v>
      </c>
      <c r="B35" s="11"/>
      <c r="C35" s="128">
        <v>43</v>
      </c>
      <c r="D35" s="128"/>
      <c r="E35" s="128">
        <v>3860</v>
      </c>
      <c r="F35" s="128"/>
      <c r="G35" s="128">
        <v>52</v>
      </c>
      <c r="H35" s="128"/>
      <c r="I35" s="128">
        <v>4830</v>
      </c>
      <c r="J35" s="11"/>
    </row>
    <row r="36" spans="1:10" ht="11.25" customHeight="1" x14ac:dyDescent="0.25">
      <c r="A36" s="10" t="s">
        <v>117</v>
      </c>
      <c r="B36" s="11"/>
      <c r="C36" s="128">
        <v>2</v>
      </c>
      <c r="D36" s="128"/>
      <c r="E36" s="128">
        <v>3250</v>
      </c>
      <c r="F36" s="128"/>
      <c r="G36" s="128">
        <v>15</v>
      </c>
      <c r="H36" s="128"/>
      <c r="I36" s="128">
        <v>26000</v>
      </c>
      <c r="J36" s="11"/>
    </row>
    <row r="37" spans="1:10" ht="11.25" customHeight="1" x14ac:dyDescent="0.25">
      <c r="A37" s="10" t="s">
        <v>118</v>
      </c>
      <c r="B37" s="11"/>
      <c r="C37" s="128">
        <v>1</v>
      </c>
      <c r="D37" s="128"/>
      <c r="E37" s="128">
        <v>6370</v>
      </c>
      <c r="F37" s="128"/>
      <c r="G37" s="128">
        <v>9</v>
      </c>
      <c r="H37" s="128"/>
      <c r="I37" s="128">
        <v>54400</v>
      </c>
      <c r="J37" s="11"/>
    </row>
    <row r="38" spans="1:10" ht="11.25" customHeight="1" x14ac:dyDescent="0.25">
      <c r="A38" s="10" t="s">
        <v>119</v>
      </c>
      <c r="B38" s="11"/>
      <c r="C38" s="128">
        <v>5</v>
      </c>
      <c r="D38" s="128"/>
      <c r="E38" s="128">
        <v>7220</v>
      </c>
      <c r="F38" s="128"/>
      <c r="G38" s="128">
        <v>44</v>
      </c>
      <c r="H38" s="128"/>
      <c r="I38" s="128">
        <v>61600</v>
      </c>
      <c r="J38" s="11"/>
    </row>
    <row r="39" spans="1:10" ht="11.25" customHeight="1" x14ac:dyDescent="0.25">
      <c r="A39" s="17" t="s">
        <v>120</v>
      </c>
      <c r="B39" s="11"/>
      <c r="C39" s="131">
        <v>51</v>
      </c>
      <c r="D39" s="131"/>
      <c r="E39" s="131">
        <v>20700</v>
      </c>
      <c r="F39" s="131"/>
      <c r="G39" s="131">
        <v>120</v>
      </c>
      <c r="H39" s="131"/>
      <c r="I39" s="131">
        <v>147000</v>
      </c>
      <c r="J39" s="11"/>
    </row>
    <row r="40" spans="1:10" ht="11.25" customHeight="1" x14ac:dyDescent="0.25">
      <c r="A40" s="17" t="s">
        <v>84</v>
      </c>
      <c r="B40" s="18"/>
      <c r="C40" s="128">
        <v>1260</v>
      </c>
      <c r="D40" s="128"/>
      <c r="E40" s="128">
        <v>497000</v>
      </c>
      <c r="F40" s="128"/>
      <c r="G40" s="128">
        <v>10000</v>
      </c>
      <c r="H40" s="128"/>
      <c r="I40" s="128">
        <v>4660000</v>
      </c>
      <c r="J40" s="11"/>
    </row>
    <row r="41" spans="1:10" ht="11.25" customHeight="1" x14ac:dyDescent="0.25">
      <c r="A41" s="152" t="s">
        <v>37</v>
      </c>
      <c r="B41" s="152"/>
      <c r="C41" s="152"/>
      <c r="D41" s="152"/>
      <c r="E41" s="152"/>
      <c r="F41" s="152"/>
      <c r="G41" s="152"/>
      <c r="H41" s="152"/>
      <c r="I41" s="152"/>
      <c r="J41" s="11"/>
    </row>
    <row r="42" spans="1:10" ht="11.25" customHeight="1" x14ac:dyDescent="0.25">
      <c r="A42" s="142" t="s">
        <v>38</v>
      </c>
      <c r="B42" s="142"/>
      <c r="C42" s="142"/>
      <c r="D42" s="142"/>
      <c r="E42" s="142"/>
      <c r="F42" s="142"/>
      <c r="G42" s="142"/>
      <c r="H42" s="142"/>
      <c r="I42" s="142"/>
      <c r="J42" s="11"/>
    </row>
    <row r="43" spans="1:10" ht="11.25" customHeight="1" x14ac:dyDescent="0.25">
      <c r="A43" s="142" t="s">
        <v>121</v>
      </c>
      <c r="B43" s="142"/>
      <c r="C43" s="142"/>
      <c r="D43" s="142"/>
      <c r="E43" s="142"/>
      <c r="F43" s="142"/>
      <c r="G43" s="142"/>
      <c r="H43" s="142"/>
      <c r="I43" s="142"/>
      <c r="J43" s="29"/>
    </row>
    <row r="44" spans="1:10" ht="11.25" customHeight="1" x14ac:dyDescent="0.25">
      <c r="A44" s="142" t="s">
        <v>40</v>
      </c>
      <c r="B44" s="142"/>
      <c r="C44" s="142"/>
      <c r="D44" s="142"/>
      <c r="E44" s="142"/>
      <c r="F44" s="142"/>
      <c r="G44" s="142"/>
      <c r="H44" s="142"/>
      <c r="I44" s="142"/>
      <c r="J44" s="29"/>
    </row>
    <row r="45" spans="1:10" ht="11.25" customHeight="1" x14ac:dyDescent="0.25">
      <c r="A45" s="142" t="s">
        <v>41</v>
      </c>
      <c r="B45" s="142"/>
      <c r="C45" s="142"/>
      <c r="D45" s="142"/>
      <c r="E45" s="142"/>
      <c r="F45" s="142"/>
      <c r="G45" s="142"/>
      <c r="H45" s="142"/>
      <c r="I45" s="142"/>
      <c r="J45" s="29"/>
    </row>
    <row r="46" spans="1:10" ht="11.25" customHeight="1" x14ac:dyDescent="0.25">
      <c r="A46" s="153"/>
      <c r="B46" s="153"/>
      <c r="C46" s="153"/>
      <c r="D46" s="153"/>
      <c r="E46" s="153"/>
      <c r="F46" s="153"/>
      <c r="G46" s="153"/>
      <c r="H46" s="153"/>
      <c r="I46" s="153"/>
      <c r="J46" s="29"/>
    </row>
    <row r="47" spans="1:10" ht="11.25" customHeight="1" x14ac:dyDescent="0.25">
      <c r="A47" s="151" t="s">
        <v>122</v>
      </c>
      <c r="B47" s="151"/>
      <c r="C47" s="151"/>
      <c r="D47" s="151"/>
      <c r="E47" s="151"/>
      <c r="F47" s="151"/>
      <c r="G47" s="151"/>
      <c r="H47" s="151"/>
      <c r="I47" s="151"/>
      <c r="J47" s="29"/>
    </row>
    <row r="48" spans="1:10" ht="11.25" customHeight="1" x14ac:dyDescent="0.25">
      <c r="A48" s="3"/>
      <c r="B48" s="3"/>
      <c r="C48" s="3"/>
      <c r="D48" s="3"/>
      <c r="E48" s="3"/>
      <c r="F48" s="29"/>
      <c r="G48" s="34"/>
      <c r="H48" s="34"/>
      <c r="I48" s="34"/>
      <c r="J48" s="29"/>
    </row>
    <row r="49" ht="11.25" customHeight="1" x14ac:dyDescent="0.25"/>
  </sheetData>
  <mergeCells count="15">
    <mergeCell ref="A6:I6"/>
    <mergeCell ref="A1:I1"/>
    <mergeCell ref="A2:I2"/>
    <mergeCell ref="A3:I3"/>
    <mergeCell ref="A4:I4"/>
    <mergeCell ref="A5:I5"/>
    <mergeCell ref="A45:I45"/>
    <mergeCell ref="A46:I46"/>
    <mergeCell ref="A47:I47"/>
    <mergeCell ref="C7:E7"/>
    <mergeCell ref="G7:I7"/>
    <mergeCell ref="A41:I41"/>
    <mergeCell ref="A42:I42"/>
    <mergeCell ref="A43:I43"/>
    <mergeCell ref="A44:I44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85829-19C1-4FAF-987C-828D0FDAA51D}">
  <dimension ref="A1:J31"/>
  <sheetViews>
    <sheetView workbookViewId="0">
      <selection sqref="A1:I1"/>
    </sheetView>
  </sheetViews>
  <sheetFormatPr defaultRowHeight="15" x14ac:dyDescent="0.25"/>
  <cols>
    <col min="1" max="1" width="21.7109375" customWidth="1"/>
    <col min="2" max="2" width="1.5703125" customWidth="1"/>
    <col min="3" max="3" width="7.7109375" customWidth="1"/>
    <col min="4" max="4" width="1.5703125" customWidth="1"/>
    <col min="5" max="5" width="7.7109375" customWidth="1"/>
    <col min="6" max="6" width="1.5703125" customWidth="1"/>
    <col min="7" max="7" width="7.7109375" customWidth="1"/>
    <col min="8" max="8" width="1.5703125" customWidth="1"/>
    <col min="9" max="9" width="7.7109375" customWidth="1"/>
  </cols>
  <sheetData>
    <row r="1" spans="1:10" ht="11.25" customHeight="1" x14ac:dyDescent="0.25">
      <c r="A1" s="144" t="s">
        <v>123</v>
      </c>
      <c r="B1" s="144"/>
      <c r="C1" s="144"/>
      <c r="D1" s="144"/>
      <c r="E1" s="144"/>
      <c r="F1" s="144"/>
      <c r="G1" s="144"/>
      <c r="H1" s="144"/>
      <c r="I1" s="144"/>
      <c r="J1" s="29"/>
    </row>
    <row r="2" spans="1:10" ht="11.25" customHeight="1" x14ac:dyDescent="0.25">
      <c r="A2" s="144" t="s">
        <v>124</v>
      </c>
      <c r="B2" s="144"/>
      <c r="C2" s="144"/>
      <c r="D2" s="144"/>
      <c r="E2" s="144"/>
      <c r="F2" s="144"/>
      <c r="G2" s="144"/>
      <c r="H2" s="144"/>
      <c r="I2" s="144"/>
      <c r="J2" s="29"/>
    </row>
    <row r="3" spans="1:10" ht="11.25" customHeight="1" x14ac:dyDescent="0.25">
      <c r="A3" s="144" t="s">
        <v>125</v>
      </c>
      <c r="B3" s="144"/>
      <c r="C3" s="144"/>
      <c r="D3" s="144"/>
      <c r="E3" s="144"/>
      <c r="F3" s="144"/>
      <c r="G3" s="144"/>
      <c r="H3" s="144"/>
      <c r="I3" s="144"/>
      <c r="J3" s="29"/>
    </row>
    <row r="4" spans="1:10" ht="11.25" customHeight="1" x14ac:dyDescent="0.25">
      <c r="A4" s="144"/>
      <c r="B4" s="144"/>
      <c r="C4" s="144"/>
      <c r="D4" s="144"/>
      <c r="E4" s="144"/>
      <c r="F4" s="144"/>
      <c r="G4" s="144"/>
      <c r="H4" s="144"/>
      <c r="I4" s="144"/>
      <c r="J4" s="29"/>
    </row>
    <row r="5" spans="1:10" ht="11.25" customHeight="1" x14ac:dyDescent="0.25">
      <c r="A5" s="144" t="s">
        <v>3</v>
      </c>
      <c r="B5" s="144"/>
      <c r="C5" s="144"/>
      <c r="D5" s="144"/>
      <c r="E5" s="144"/>
      <c r="F5" s="144"/>
      <c r="G5" s="144"/>
      <c r="H5" s="144"/>
      <c r="I5" s="144"/>
      <c r="J5" s="29"/>
    </row>
    <row r="6" spans="1:10" ht="11.25" customHeight="1" x14ac:dyDescent="0.25">
      <c r="A6" s="148"/>
      <c r="B6" s="148"/>
      <c r="C6" s="148"/>
      <c r="D6" s="148"/>
      <c r="E6" s="148"/>
      <c r="F6" s="148"/>
      <c r="G6" s="148"/>
      <c r="H6" s="148"/>
      <c r="I6" s="148"/>
      <c r="J6" s="29"/>
    </row>
    <row r="7" spans="1:10" ht="11.25" customHeight="1" x14ac:dyDescent="0.25">
      <c r="A7" s="3"/>
      <c r="B7" s="3"/>
      <c r="C7" s="147" t="s">
        <v>4</v>
      </c>
      <c r="D7" s="147"/>
      <c r="E7" s="147"/>
      <c r="F7" s="5"/>
      <c r="G7" s="147" t="s">
        <v>5</v>
      </c>
      <c r="H7" s="147"/>
      <c r="I7" s="147"/>
      <c r="J7" s="29"/>
    </row>
    <row r="8" spans="1:10" ht="11.25" customHeight="1" x14ac:dyDescent="0.25">
      <c r="A8" s="6" t="s">
        <v>126</v>
      </c>
      <c r="B8" s="6"/>
      <c r="C8" s="8" t="s">
        <v>7</v>
      </c>
      <c r="D8" s="8"/>
      <c r="E8" s="8" t="s">
        <v>8</v>
      </c>
      <c r="F8" s="9"/>
      <c r="G8" s="20" t="s">
        <v>7</v>
      </c>
      <c r="H8" s="20"/>
      <c r="I8" s="20" t="s">
        <v>8</v>
      </c>
      <c r="J8" s="29"/>
    </row>
    <row r="9" spans="1:10" ht="11.25" customHeight="1" x14ac:dyDescent="0.25">
      <c r="A9" s="10" t="s">
        <v>13</v>
      </c>
      <c r="B9" s="35"/>
      <c r="C9" s="14">
        <v>286</v>
      </c>
      <c r="D9" s="14"/>
      <c r="E9" s="14">
        <v>123000</v>
      </c>
      <c r="F9" s="14"/>
      <c r="G9" s="14">
        <v>2440</v>
      </c>
      <c r="H9" s="14"/>
      <c r="I9" s="14">
        <v>1330000</v>
      </c>
      <c r="J9" s="11"/>
    </row>
    <row r="10" spans="1:10" ht="11.25" customHeight="1" x14ac:dyDescent="0.25">
      <c r="A10" s="10" t="s">
        <v>127</v>
      </c>
      <c r="B10" s="35"/>
      <c r="C10" s="14">
        <v>1</v>
      </c>
      <c r="D10" s="14"/>
      <c r="E10" s="14">
        <v>217</v>
      </c>
      <c r="F10" s="14"/>
      <c r="G10" s="14">
        <v>9</v>
      </c>
      <c r="H10" s="14"/>
      <c r="I10" s="14">
        <v>1520</v>
      </c>
      <c r="J10" s="11"/>
    </row>
    <row r="11" spans="1:10" ht="11.25" customHeight="1" x14ac:dyDescent="0.25">
      <c r="A11" s="10" t="s">
        <v>14</v>
      </c>
      <c r="B11" s="35"/>
      <c r="C11" s="16" t="s">
        <v>16</v>
      </c>
      <c r="D11" s="14"/>
      <c r="E11" s="14">
        <v>336</v>
      </c>
      <c r="F11" s="14"/>
      <c r="G11" s="14">
        <v>31</v>
      </c>
      <c r="H11" s="14"/>
      <c r="I11" s="14">
        <v>21600</v>
      </c>
      <c r="J11" s="11"/>
    </row>
    <row r="12" spans="1:10" ht="11.25" customHeight="1" x14ac:dyDescent="0.25">
      <c r="A12" s="10" t="s">
        <v>128</v>
      </c>
      <c r="B12" s="35"/>
      <c r="C12" s="16" t="s">
        <v>16</v>
      </c>
      <c r="D12" s="14"/>
      <c r="E12" s="14">
        <v>5</v>
      </c>
      <c r="F12" s="14"/>
      <c r="G12" s="14">
        <v>2</v>
      </c>
      <c r="H12" s="14"/>
      <c r="I12" s="14">
        <v>4020</v>
      </c>
      <c r="J12" s="11"/>
    </row>
    <row r="13" spans="1:10" ht="11.25" customHeight="1" x14ac:dyDescent="0.25">
      <c r="A13" s="10" t="s">
        <v>17</v>
      </c>
      <c r="B13" s="11"/>
      <c r="C13" s="14">
        <v>1</v>
      </c>
      <c r="D13" s="14"/>
      <c r="E13" s="14">
        <v>107</v>
      </c>
      <c r="F13" s="14"/>
      <c r="G13" s="14">
        <v>17</v>
      </c>
      <c r="H13" s="14"/>
      <c r="I13" s="14">
        <v>11000</v>
      </c>
      <c r="J13" s="11"/>
    </row>
    <row r="14" spans="1:10" ht="11.25" customHeight="1" x14ac:dyDescent="0.25">
      <c r="A14" s="10" t="s">
        <v>22</v>
      </c>
      <c r="B14" s="11"/>
      <c r="C14" s="14">
        <v>3</v>
      </c>
      <c r="D14" s="14"/>
      <c r="E14" s="14">
        <v>120</v>
      </c>
      <c r="F14" s="14"/>
      <c r="G14" s="14">
        <v>17</v>
      </c>
      <c r="H14" s="14"/>
      <c r="I14" s="14">
        <v>1020</v>
      </c>
      <c r="J14" s="11"/>
    </row>
    <row r="15" spans="1:10" ht="11.25" customHeight="1" x14ac:dyDescent="0.25">
      <c r="A15" s="10" t="s">
        <v>24</v>
      </c>
      <c r="B15" s="11"/>
      <c r="C15" s="14">
        <v>42</v>
      </c>
      <c r="D15" s="14"/>
      <c r="E15" s="14">
        <v>21900</v>
      </c>
      <c r="F15" s="14"/>
      <c r="G15" s="14">
        <v>434</v>
      </c>
      <c r="H15" s="14"/>
      <c r="I15" s="14">
        <v>299000</v>
      </c>
      <c r="J15" s="11"/>
    </row>
    <row r="16" spans="1:10" ht="11.25" customHeight="1" x14ac:dyDescent="0.25">
      <c r="A16" s="10" t="s">
        <v>129</v>
      </c>
      <c r="B16" s="11"/>
      <c r="C16" s="14">
        <v>33</v>
      </c>
      <c r="D16" s="14"/>
      <c r="E16" s="14">
        <v>17000</v>
      </c>
      <c r="F16" s="14"/>
      <c r="G16" s="14">
        <v>145</v>
      </c>
      <c r="H16" s="14"/>
      <c r="I16" s="14">
        <v>85000</v>
      </c>
      <c r="J16" s="11"/>
    </row>
    <row r="17" spans="1:10" ht="11.25" customHeight="1" x14ac:dyDescent="0.25">
      <c r="A17" s="10" t="s">
        <v>130</v>
      </c>
      <c r="B17" s="11"/>
      <c r="C17" s="16" t="s">
        <v>16</v>
      </c>
      <c r="D17" s="14"/>
      <c r="E17" s="14">
        <v>16</v>
      </c>
      <c r="F17" s="14"/>
      <c r="G17" s="14">
        <v>26</v>
      </c>
      <c r="H17" s="14"/>
      <c r="I17" s="14">
        <v>15100</v>
      </c>
      <c r="J17" s="11"/>
    </row>
    <row r="18" spans="1:10" ht="11.25" customHeight="1" x14ac:dyDescent="0.25">
      <c r="A18" s="10" t="s">
        <v>131</v>
      </c>
      <c r="B18" s="11"/>
      <c r="C18" s="12" t="s">
        <v>10</v>
      </c>
      <c r="D18" s="22"/>
      <c r="E18" s="12" t="s">
        <v>10</v>
      </c>
      <c r="F18" s="14"/>
      <c r="G18" s="14">
        <v>98</v>
      </c>
      <c r="H18" s="14"/>
      <c r="I18" s="14">
        <v>63300</v>
      </c>
      <c r="J18" s="11"/>
    </row>
    <row r="19" spans="1:10" ht="11.25" customHeight="1" x14ac:dyDescent="0.25">
      <c r="A19" s="10" t="s">
        <v>33</v>
      </c>
      <c r="B19" s="11"/>
      <c r="C19" s="14">
        <v>23</v>
      </c>
      <c r="D19" s="14"/>
      <c r="E19" s="14">
        <v>10500</v>
      </c>
      <c r="F19" s="14"/>
      <c r="G19" s="14">
        <v>115</v>
      </c>
      <c r="H19" s="14"/>
      <c r="I19" s="14">
        <v>75700</v>
      </c>
      <c r="J19" s="11"/>
    </row>
    <row r="20" spans="1:10" ht="11.25" customHeight="1" x14ac:dyDescent="0.25">
      <c r="A20" s="10" t="s">
        <v>35</v>
      </c>
      <c r="B20" s="11"/>
      <c r="C20" s="14">
        <v>2</v>
      </c>
      <c r="D20" s="14"/>
      <c r="E20" s="14">
        <v>1310</v>
      </c>
      <c r="F20" s="14"/>
      <c r="G20" s="14">
        <v>13</v>
      </c>
      <c r="H20" s="14"/>
      <c r="I20" s="14">
        <v>14400</v>
      </c>
      <c r="J20" s="11"/>
    </row>
    <row r="21" spans="1:10" ht="11.25" customHeight="1" x14ac:dyDescent="0.25">
      <c r="A21" s="17" t="s">
        <v>36</v>
      </c>
      <c r="B21" s="18"/>
      <c r="C21" s="19">
        <v>390</v>
      </c>
      <c r="D21" s="19"/>
      <c r="E21" s="19">
        <v>174000</v>
      </c>
      <c r="F21" s="19"/>
      <c r="G21" s="19">
        <v>3340</v>
      </c>
      <c r="H21" s="19"/>
      <c r="I21" s="19">
        <v>1930000</v>
      </c>
      <c r="J21" s="36"/>
    </row>
    <row r="22" spans="1:10" ht="11.25" customHeight="1" x14ac:dyDescent="0.25">
      <c r="A22" s="152" t="s">
        <v>37</v>
      </c>
      <c r="B22" s="152"/>
      <c r="C22" s="152"/>
      <c r="D22" s="152"/>
      <c r="E22" s="152"/>
      <c r="F22" s="152"/>
      <c r="G22" s="152"/>
      <c r="H22" s="152"/>
      <c r="I22" s="152"/>
      <c r="J22" s="36"/>
    </row>
    <row r="23" spans="1:10" ht="11.25" customHeight="1" x14ac:dyDescent="0.25">
      <c r="A23" s="142" t="s">
        <v>38</v>
      </c>
      <c r="B23" s="143"/>
      <c r="C23" s="143"/>
      <c r="D23" s="143"/>
      <c r="E23" s="143"/>
      <c r="F23" s="143"/>
      <c r="G23" s="143"/>
      <c r="H23" s="143"/>
      <c r="I23" s="143"/>
      <c r="J23" s="36"/>
    </row>
    <row r="24" spans="1:10" ht="22.5" customHeight="1" x14ac:dyDescent="0.25">
      <c r="A24" s="140" t="s">
        <v>132</v>
      </c>
      <c r="B24" s="141"/>
      <c r="C24" s="141"/>
      <c r="D24" s="141"/>
      <c r="E24" s="141"/>
      <c r="F24" s="141"/>
      <c r="G24" s="141"/>
      <c r="H24" s="141"/>
      <c r="I24" s="141"/>
      <c r="J24" s="29"/>
    </row>
    <row r="25" spans="1:10" ht="11.25" customHeight="1" x14ac:dyDescent="0.25">
      <c r="A25" s="142" t="s">
        <v>40</v>
      </c>
      <c r="B25" s="142"/>
      <c r="C25" s="142"/>
      <c r="D25" s="142"/>
      <c r="E25" s="142"/>
      <c r="F25" s="142"/>
      <c r="G25" s="142"/>
      <c r="H25" s="142"/>
      <c r="I25" s="142"/>
      <c r="J25" s="29"/>
    </row>
    <row r="26" spans="1:10" ht="11.25" customHeight="1" x14ac:dyDescent="0.25">
      <c r="A26" s="142" t="s">
        <v>41</v>
      </c>
      <c r="B26" s="142"/>
      <c r="C26" s="142"/>
      <c r="D26" s="142"/>
      <c r="E26" s="142"/>
      <c r="F26" s="142"/>
      <c r="G26" s="142"/>
      <c r="H26" s="142"/>
      <c r="I26" s="142"/>
      <c r="J26" s="29"/>
    </row>
    <row r="27" spans="1:10" ht="11.25" customHeight="1" x14ac:dyDescent="0.25">
      <c r="A27" s="142" t="s">
        <v>42</v>
      </c>
      <c r="B27" s="142"/>
      <c r="C27" s="142"/>
      <c r="D27" s="142"/>
      <c r="E27" s="142"/>
      <c r="F27" s="142"/>
      <c r="G27" s="142"/>
      <c r="H27" s="142"/>
      <c r="I27" s="142"/>
      <c r="J27" s="29"/>
    </row>
    <row r="28" spans="1:10" ht="11.25" customHeight="1" x14ac:dyDescent="0.25">
      <c r="A28" s="142"/>
      <c r="B28" s="142"/>
      <c r="C28" s="142"/>
      <c r="D28" s="142"/>
      <c r="E28" s="142"/>
      <c r="F28" s="142"/>
      <c r="G28" s="142"/>
      <c r="H28" s="142"/>
      <c r="I28" s="142"/>
      <c r="J28" s="29"/>
    </row>
    <row r="29" spans="1:10" ht="11.25" customHeight="1" x14ac:dyDescent="0.25">
      <c r="A29" s="151" t="s">
        <v>133</v>
      </c>
      <c r="B29" s="151"/>
      <c r="C29" s="151"/>
      <c r="D29" s="151"/>
      <c r="E29" s="151"/>
      <c r="F29" s="151"/>
      <c r="G29" s="151"/>
      <c r="H29" s="151"/>
      <c r="I29" s="151"/>
      <c r="J29" s="11"/>
    </row>
    <row r="30" spans="1:10" ht="11.2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 ht="11.25" customHeight="1" x14ac:dyDescent="0.25"/>
  </sheetData>
  <mergeCells count="16">
    <mergeCell ref="A6:I6"/>
    <mergeCell ref="A1:I1"/>
    <mergeCell ref="A2:I2"/>
    <mergeCell ref="A3:I3"/>
    <mergeCell ref="A4:I4"/>
    <mergeCell ref="A5:I5"/>
    <mergeCell ref="A26:I26"/>
    <mergeCell ref="A27:I27"/>
    <mergeCell ref="A28:I28"/>
    <mergeCell ref="A29:I29"/>
    <mergeCell ref="C7:E7"/>
    <mergeCell ref="G7:I7"/>
    <mergeCell ref="A22:I22"/>
    <mergeCell ref="A23:I23"/>
    <mergeCell ref="A24:I24"/>
    <mergeCell ref="A25:I25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4A38-10FC-42CF-8746-078F299AC56E}">
  <dimension ref="A1:J36"/>
  <sheetViews>
    <sheetView workbookViewId="0">
      <selection sqref="A1:I1"/>
    </sheetView>
  </sheetViews>
  <sheetFormatPr defaultRowHeight="15" x14ac:dyDescent="0.25"/>
  <cols>
    <col min="1" max="1" width="21.5703125" customWidth="1"/>
    <col min="2" max="2" width="1.5703125" customWidth="1"/>
    <col min="3" max="3" width="7.7109375" customWidth="1"/>
    <col min="4" max="4" width="1.5703125" customWidth="1"/>
    <col min="5" max="5" width="7.7109375" customWidth="1"/>
    <col min="6" max="6" width="1.5703125" customWidth="1"/>
    <col min="7" max="7" width="7.7109375" customWidth="1"/>
    <col min="8" max="8" width="1.5703125" customWidth="1"/>
    <col min="9" max="9" width="7.7109375" customWidth="1"/>
  </cols>
  <sheetData>
    <row r="1" spans="1:10" ht="11.25" customHeight="1" x14ac:dyDescent="0.25">
      <c r="A1" s="144" t="s">
        <v>134</v>
      </c>
      <c r="B1" s="144"/>
      <c r="C1" s="144"/>
      <c r="D1" s="144"/>
      <c r="E1" s="144"/>
      <c r="F1" s="144"/>
      <c r="G1" s="144"/>
      <c r="H1" s="144"/>
      <c r="I1" s="144"/>
      <c r="J1" s="29"/>
    </row>
    <row r="2" spans="1:10" ht="11.25" customHeight="1" x14ac:dyDescent="0.25">
      <c r="A2" s="144" t="s">
        <v>135</v>
      </c>
      <c r="B2" s="144"/>
      <c r="C2" s="144"/>
      <c r="D2" s="144"/>
      <c r="E2" s="144"/>
      <c r="F2" s="144"/>
      <c r="G2" s="144"/>
      <c r="H2" s="144"/>
      <c r="I2" s="144"/>
      <c r="J2" s="29"/>
    </row>
    <row r="3" spans="1:10" ht="11.25" customHeight="1" x14ac:dyDescent="0.25">
      <c r="A3" s="144" t="s">
        <v>136</v>
      </c>
      <c r="B3" s="144"/>
      <c r="C3" s="144"/>
      <c r="D3" s="144"/>
      <c r="E3" s="144"/>
      <c r="F3" s="144"/>
      <c r="G3" s="144"/>
      <c r="H3" s="144"/>
      <c r="I3" s="144"/>
      <c r="J3" s="29"/>
    </row>
    <row r="4" spans="1:10" ht="11.25" customHeight="1" x14ac:dyDescent="0.25">
      <c r="A4" s="144"/>
      <c r="B4" s="144"/>
      <c r="C4" s="144"/>
      <c r="D4" s="144"/>
      <c r="E4" s="144"/>
      <c r="F4" s="144"/>
      <c r="G4" s="144"/>
      <c r="H4" s="144"/>
      <c r="I4" s="144"/>
      <c r="J4" s="29"/>
    </row>
    <row r="5" spans="1:10" ht="11.25" customHeight="1" x14ac:dyDescent="0.25">
      <c r="A5" s="144" t="s">
        <v>3</v>
      </c>
      <c r="B5" s="144"/>
      <c r="C5" s="144"/>
      <c r="D5" s="144"/>
      <c r="E5" s="144"/>
      <c r="F5" s="144"/>
      <c r="G5" s="144"/>
      <c r="H5" s="144"/>
      <c r="I5" s="144"/>
      <c r="J5" s="29"/>
    </row>
    <row r="6" spans="1:10" ht="11.25" customHeight="1" x14ac:dyDescent="0.25">
      <c r="A6" s="148"/>
      <c r="B6" s="148"/>
      <c r="C6" s="148"/>
      <c r="D6" s="148"/>
      <c r="E6" s="148"/>
      <c r="F6" s="148"/>
      <c r="G6" s="148"/>
      <c r="H6" s="148"/>
      <c r="I6" s="148"/>
      <c r="J6" s="29"/>
    </row>
    <row r="7" spans="1:10" ht="11.25" customHeight="1" x14ac:dyDescent="0.25">
      <c r="A7" s="30"/>
      <c r="B7" s="30"/>
      <c r="C7" s="147" t="s">
        <v>4</v>
      </c>
      <c r="D7" s="147"/>
      <c r="E7" s="147"/>
      <c r="F7" s="5"/>
      <c r="G7" s="147" t="s">
        <v>5</v>
      </c>
      <c r="H7" s="147"/>
      <c r="I7" s="147"/>
      <c r="J7" s="29"/>
    </row>
    <row r="8" spans="1:10" ht="11.25" customHeight="1" x14ac:dyDescent="0.25">
      <c r="A8" s="8" t="s">
        <v>137</v>
      </c>
      <c r="B8" s="8"/>
      <c r="C8" s="8" t="s">
        <v>7</v>
      </c>
      <c r="D8" s="8"/>
      <c r="E8" s="8" t="s">
        <v>8</v>
      </c>
      <c r="F8" s="9"/>
      <c r="G8" s="20" t="s">
        <v>7</v>
      </c>
      <c r="H8" s="20"/>
      <c r="I8" s="20" t="s">
        <v>8</v>
      </c>
      <c r="J8" s="29"/>
    </row>
    <row r="9" spans="1:10" ht="11.25" customHeight="1" x14ac:dyDescent="0.25">
      <c r="A9" s="37" t="s">
        <v>49</v>
      </c>
      <c r="B9" s="30"/>
      <c r="C9" s="14">
        <v>15</v>
      </c>
      <c r="D9" s="14"/>
      <c r="E9" s="14">
        <v>12600</v>
      </c>
      <c r="F9" s="14"/>
      <c r="G9" s="14">
        <v>181</v>
      </c>
      <c r="H9" s="14"/>
      <c r="I9" s="14">
        <v>176000</v>
      </c>
      <c r="J9" s="29"/>
    </row>
    <row r="10" spans="1:10" ht="11.25" customHeight="1" x14ac:dyDescent="0.25">
      <c r="A10" s="10" t="s">
        <v>58</v>
      </c>
      <c r="B10" s="30"/>
      <c r="C10" s="14">
        <v>33</v>
      </c>
      <c r="D10" s="14"/>
      <c r="E10" s="14">
        <v>17100</v>
      </c>
      <c r="F10" s="14"/>
      <c r="G10" s="14">
        <v>198</v>
      </c>
      <c r="H10" s="14"/>
      <c r="I10" s="14">
        <v>114000</v>
      </c>
      <c r="J10" s="29"/>
    </row>
    <row r="11" spans="1:10" ht="11.25" customHeight="1" x14ac:dyDescent="0.25">
      <c r="A11" s="10" t="s">
        <v>138</v>
      </c>
      <c r="B11" s="30"/>
      <c r="C11" s="14">
        <v>6</v>
      </c>
      <c r="D11" s="14"/>
      <c r="E11" s="14">
        <v>939</v>
      </c>
      <c r="F11" s="14"/>
      <c r="G11" s="14">
        <v>26</v>
      </c>
      <c r="H11" s="14"/>
      <c r="I11" s="14">
        <v>6170</v>
      </c>
      <c r="J11" s="29"/>
    </row>
    <row r="12" spans="1:10" ht="11.25" customHeight="1" x14ac:dyDescent="0.25">
      <c r="A12" s="10" t="s">
        <v>139</v>
      </c>
      <c r="B12" s="11"/>
      <c r="C12" s="16" t="s">
        <v>16</v>
      </c>
      <c r="D12" s="14"/>
      <c r="E12" s="14">
        <v>68</v>
      </c>
      <c r="F12" s="14"/>
      <c r="G12" s="14">
        <v>34</v>
      </c>
      <c r="H12" s="14"/>
      <c r="I12" s="14">
        <v>3550</v>
      </c>
      <c r="J12" s="11"/>
    </row>
    <row r="13" spans="1:10" ht="11.25" customHeight="1" x14ac:dyDescent="0.25">
      <c r="A13" s="10" t="s">
        <v>50</v>
      </c>
      <c r="B13" s="11"/>
      <c r="C13" s="14">
        <v>168</v>
      </c>
      <c r="D13" s="14"/>
      <c r="E13" s="14">
        <v>78300</v>
      </c>
      <c r="F13" s="14"/>
      <c r="G13" s="14">
        <v>1410</v>
      </c>
      <c r="H13" s="14"/>
      <c r="I13" s="14">
        <v>844000</v>
      </c>
      <c r="J13" s="11"/>
    </row>
    <row r="14" spans="1:10" ht="11.25" customHeight="1" x14ac:dyDescent="0.25">
      <c r="A14" s="10" t="s">
        <v>51</v>
      </c>
      <c r="B14" s="11"/>
      <c r="C14" s="14">
        <v>7</v>
      </c>
      <c r="D14" s="14"/>
      <c r="E14" s="14">
        <v>2530</v>
      </c>
      <c r="F14" s="14"/>
      <c r="G14" s="14">
        <v>56</v>
      </c>
      <c r="H14" s="14"/>
      <c r="I14" s="14">
        <v>25100</v>
      </c>
      <c r="J14" s="11"/>
    </row>
    <row r="15" spans="1:10" ht="11.25" customHeight="1" x14ac:dyDescent="0.25">
      <c r="A15" s="10" t="s">
        <v>70</v>
      </c>
      <c r="B15" s="11"/>
      <c r="C15" s="14">
        <v>6</v>
      </c>
      <c r="D15" s="14"/>
      <c r="E15" s="14">
        <v>2240</v>
      </c>
      <c r="F15" s="14"/>
      <c r="G15" s="14">
        <v>39</v>
      </c>
      <c r="H15" s="14"/>
      <c r="I15" s="14">
        <v>18600</v>
      </c>
      <c r="J15" s="11"/>
    </row>
    <row r="16" spans="1:10" ht="11.25" customHeight="1" x14ac:dyDescent="0.25">
      <c r="A16" s="10" t="s">
        <v>140</v>
      </c>
      <c r="B16" s="11"/>
      <c r="C16" s="14">
        <v>5</v>
      </c>
      <c r="D16" s="14"/>
      <c r="E16" s="14">
        <v>3010</v>
      </c>
      <c r="F16" s="14"/>
      <c r="G16" s="14">
        <v>35</v>
      </c>
      <c r="H16" s="14"/>
      <c r="I16" s="14">
        <v>18400</v>
      </c>
      <c r="J16" s="11"/>
    </row>
    <row r="17" spans="1:10" ht="11.25" customHeight="1" x14ac:dyDescent="0.25">
      <c r="A17" s="10" t="s">
        <v>72</v>
      </c>
      <c r="B17" s="11"/>
      <c r="C17" s="14">
        <v>25</v>
      </c>
      <c r="D17" s="14"/>
      <c r="E17" s="14">
        <v>14300</v>
      </c>
      <c r="F17" s="14"/>
      <c r="G17" s="14">
        <v>293</v>
      </c>
      <c r="H17" s="14"/>
      <c r="I17" s="14">
        <v>213000</v>
      </c>
      <c r="J17" s="11"/>
    </row>
    <row r="18" spans="1:10" ht="11.25" customHeight="1" x14ac:dyDescent="0.25">
      <c r="A18" s="38" t="s">
        <v>59</v>
      </c>
      <c r="B18" s="11"/>
      <c r="C18" s="14">
        <v>2</v>
      </c>
      <c r="D18" s="14"/>
      <c r="E18" s="14">
        <v>376</v>
      </c>
      <c r="F18" s="14"/>
      <c r="G18" s="14">
        <v>14</v>
      </c>
      <c r="H18" s="14"/>
      <c r="I18" s="14">
        <v>3740</v>
      </c>
      <c r="J18" s="11"/>
    </row>
    <row r="19" spans="1:10" ht="11.25" customHeight="1" x14ac:dyDescent="0.25">
      <c r="A19" s="10" t="s">
        <v>73</v>
      </c>
      <c r="B19" s="11"/>
      <c r="C19" s="14">
        <v>2</v>
      </c>
      <c r="D19" s="14"/>
      <c r="E19" s="14">
        <v>2720</v>
      </c>
      <c r="F19" s="14"/>
      <c r="G19" s="14">
        <v>59</v>
      </c>
      <c r="H19" s="14"/>
      <c r="I19" s="14">
        <v>54600</v>
      </c>
      <c r="J19" s="11"/>
    </row>
    <row r="20" spans="1:10" ht="11.25" customHeight="1" x14ac:dyDescent="0.25">
      <c r="A20" s="10" t="s">
        <v>74</v>
      </c>
      <c r="B20" s="11"/>
      <c r="C20" s="14">
        <v>26</v>
      </c>
      <c r="D20" s="14"/>
      <c r="E20" s="14">
        <v>10600</v>
      </c>
      <c r="F20" s="14"/>
      <c r="G20" s="14">
        <v>215</v>
      </c>
      <c r="H20" s="14"/>
      <c r="I20" s="14">
        <v>137000</v>
      </c>
      <c r="J20" s="11"/>
    </row>
    <row r="21" spans="1:10" ht="11.25" customHeight="1" x14ac:dyDescent="0.25">
      <c r="A21" s="10" t="s">
        <v>141</v>
      </c>
      <c r="B21" s="11"/>
      <c r="C21" s="14">
        <v>2</v>
      </c>
      <c r="D21" s="14"/>
      <c r="E21" s="14">
        <v>846</v>
      </c>
      <c r="F21" s="14"/>
      <c r="G21" s="14">
        <v>20</v>
      </c>
      <c r="H21" s="14"/>
      <c r="I21" s="14">
        <v>9670</v>
      </c>
      <c r="J21" s="11"/>
    </row>
    <row r="22" spans="1:10" ht="11.25" customHeight="1" x14ac:dyDescent="0.25">
      <c r="A22" s="10" t="s">
        <v>52</v>
      </c>
      <c r="B22" s="11"/>
      <c r="C22" s="16" t="s">
        <v>16</v>
      </c>
      <c r="D22" s="14"/>
      <c r="E22" s="14">
        <v>261</v>
      </c>
      <c r="F22" s="14"/>
      <c r="G22" s="14">
        <v>5</v>
      </c>
      <c r="H22" s="14"/>
      <c r="I22" s="14">
        <v>4930</v>
      </c>
      <c r="J22" s="11"/>
    </row>
    <row r="23" spans="1:10" ht="11.25" customHeight="1" x14ac:dyDescent="0.25">
      <c r="A23" s="10" t="s">
        <v>53</v>
      </c>
      <c r="B23" s="11"/>
      <c r="C23" s="14">
        <v>21</v>
      </c>
      <c r="D23" s="14"/>
      <c r="E23" s="14">
        <v>8330</v>
      </c>
      <c r="F23" s="14"/>
      <c r="G23" s="14">
        <v>130</v>
      </c>
      <c r="H23" s="14"/>
      <c r="I23" s="14">
        <v>65100</v>
      </c>
      <c r="J23" s="11"/>
    </row>
    <row r="24" spans="1:10" ht="11.25" customHeight="1" x14ac:dyDescent="0.25">
      <c r="A24" s="10" t="s">
        <v>81</v>
      </c>
      <c r="B24" s="11"/>
      <c r="C24" s="14">
        <v>6</v>
      </c>
      <c r="D24" s="14"/>
      <c r="E24" s="14">
        <v>1880</v>
      </c>
      <c r="F24" s="14"/>
      <c r="G24" s="14">
        <v>55</v>
      </c>
      <c r="H24" s="14"/>
      <c r="I24" s="14">
        <v>19900</v>
      </c>
      <c r="J24" s="11"/>
    </row>
    <row r="25" spans="1:10" ht="11.25" customHeight="1" x14ac:dyDescent="0.25">
      <c r="A25" s="10" t="s">
        <v>83</v>
      </c>
      <c r="B25" s="11"/>
      <c r="C25" s="14">
        <v>62</v>
      </c>
      <c r="D25" s="14"/>
      <c r="E25" s="14">
        <v>16300</v>
      </c>
      <c r="F25" s="14"/>
      <c r="G25" s="14">
        <v>552</v>
      </c>
      <c r="H25" s="14"/>
      <c r="I25" s="14">
        <v>188000</v>
      </c>
      <c r="J25" s="11"/>
    </row>
    <row r="26" spans="1:10" ht="11.25" customHeight="1" x14ac:dyDescent="0.25">
      <c r="A26" s="10" t="s">
        <v>66</v>
      </c>
      <c r="B26" s="11"/>
      <c r="C26" s="14">
        <v>2</v>
      </c>
      <c r="D26" s="14"/>
      <c r="E26" s="14">
        <v>616</v>
      </c>
      <c r="F26" s="14"/>
      <c r="G26" s="14">
        <v>12</v>
      </c>
      <c r="H26" s="14"/>
      <c r="I26" s="14">
        <v>4980</v>
      </c>
      <c r="J26" s="11"/>
    </row>
    <row r="27" spans="1:10" ht="11.25" customHeight="1" x14ac:dyDescent="0.25">
      <c r="A27" s="10" t="s">
        <v>54</v>
      </c>
      <c r="B27" s="11"/>
      <c r="C27" s="14">
        <v>1</v>
      </c>
      <c r="D27" s="14"/>
      <c r="E27" s="14">
        <v>1180</v>
      </c>
      <c r="F27" s="14"/>
      <c r="G27" s="14">
        <v>11</v>
      </c>
      <c r="H27" s="14"/>
      <c r="I27" s="14">
        <v>19100</v>
      </c>
      <c r="J27" s="11"/>
    </row>
    <row r="28" spans="1:10" ht="11.25" customHeight="1" x14ac:dyDescent="0.25">
      <c r="A28" s="24" t="s">
        <v>36</v>
      </c>
      <c r="B28" s="18"/>
      <c r="C28" s="19">
        <v>390</v>
      </c>
      <c r="D28" s="19"/>
      <c r="E28" s="19">
        <v>174000</v>
      </c>
      <c r="F28" s="39"/>
      <c r="G28" s="19">
        <v>3340</v>
      </c>
      <c r="H28" s="19"/>
      <c r="I28" s="19">
        <v>1930000</v>
      </c>
      <c r="J28" s="36"/>
    </row>
    <row r="29" spans="1:10" ht="11.25" customHeight="1" x14ac:dyDescent="0.25">
      <c r="A29" s="142" t="s">
        <v>38</v>
      </c>
      <c r="B29" s="142"/>
      <c r="C29" s="142"/>
      <c r="D29" s="142"/>
      <c r="E29" s="142"/>
      <c r="F29" s="142"/>
      <c r="G29" s="142"/>
      <c r="H29" s="142"/>
      <c r="I29" s="142"/>
      <c r="J29" s="36"/>
    </row>
    <row r="30" spans="1:10" ht="22.5" customHeight="1" x14ac:dyDescent="0.25">
      <c r="A30" s="140" t="s">
        <v>142</v>
      </c>
      <c r="B30" s="141"/>
      <c r="C30" s="141"/>
      <c r="D30" s="141"/>
      <c r="E30" s="141"/>
      <c r="F30" s="141"/>
      <c r="G30" s="141"/>
      <c r="H30" s="141"/>
      <c r="I30" s="141"/>
      <c r="J30" s="29"/>
    </row>
    <row r="31" spans="1:10" ht="11.25" customHeight="1" x14ac:dyDescent="0.25">
      <c r="A31" s="142" t="s">
        <v>40</v>
      </c>
      <c r="B31" s="142"/>
      <c r="C31" s="142"/>
      <c r="D31" s="142"/>
      <c r="E31" s="142"/>
      <c r="F31" s="142"/>
      <c r="G31" s="142"/>
      <c r="H31" s="142"/>
      <c r="I31" s="142"/>
      <c r="J31" s="29"/>
    </row>
    <row r="32" spans="1:10" ht="11.25" customHeight="1" x14ac:dyDescent="0.25">
      <c r="A32" s="142" t="s">
        <v>41</v>
      </c>
      <c r="B32" s="142"/>
      <c r="C32" s="142"/>
      <c r="D32" s="142"/>
      <c r="E32" s="142"/>
      <c r="F32" s="142"/>
      <c r="G32" s="142"/>
      <c r="H32" s="142"/>
      <c r="I32" s="142"/>
      <c r="J32" s="29"/>
    </row>
    <row r="33" spans="1:10" ht="11.25" customHeight="1" x14ac:dyDescent="0.25">
      <c r="A33" s="142"/>
      <c r="B33" s="142"/>
      <c r="C33" s="142"/>
      <c r="D33" s="142"/>
      <c r="E33" s="142"/>
      <c r="F33" s="142"/>
      <c r="G33" s="142"/>
      <c r="H33" s="142"/>
      <c r="I33" s="142"/>
      <c r="J33" s="29"/>
    </row>
    <row r="34" spans="1:10" ht="11.25" customHeight="1" x14ac:dyDescent="0.25">
      <c r="A34" s="151" t="s">
        <v>43</v>
      </c>
      <c r="B34" s="151"/>
      <c r="C34" s="151"/>
      <c r="D34" s="151"/>
      <c r="E34" s="151"/>
      <c r="F34" s="151"/>
      <c r="G34" s="151"/>
      <c r="H34" s="151"/>
      <c r="I34" s="151"/>
      <c r="J34" s="29"/>
    </row>
    <row r="35" spans="1:10" ht="11.25" customHeight="1" x14ac:dyDescent="0.25">
      <c r="A35" s="35"/>
      <c r="B35" s="35"/>
      <c r="C35" s="35"/>
      <c r="D35" s="35"/>
      <c r="E35" s="35"/>
      <c r="F35" s="11"/>
      <c r="G35" s="11"/>
      <c r="H35" s="11"/>
      <c r="I35" s="11"/>
      <c r="J35" s="11"/>
    </row>
    <row r="36" spans="1:10" ht="11.25" customHeight="1" x14ac:dyDescent="0.25"/>
  </sheetData>
  <mergeCells count="14">
    <mergeCell ref="A6:I6"/>
    <mergeCell ref="A1:I1"/>
    <mergeCell ref="A2:I2"/>
    <mergeCell ref="A3:I3"/>
    <mergeCell ref="A4:I4"/>
    <mergeCell ref="A5:I5"/>
    <mergeCell ref="A33:I33"/>
    <mergeCell ref="A34:I34"/>
    <mergeCell ref="C7:E7"/>
    <mergeCell ref="G7:I7"/>
    <mergeCell ref="A29:I29"/>
    <mergeCell ref="A30:I30"/>
    <mergeCell ref="A31:I31"/>
    <mergeCell ref="A32:I32"/>
  </mergeCells>
  <printOptions horizontalCentered="1"/>
  <pageMargins left="0.5" right="0.5" top="0.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 </vt:lpstr>
      <vt:lpstr>T11</vt:lpstr>
      <vt:lpstr>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Iron and Steel Scrap August 2022</dc:title>
  <dc:subject/>
  <dc:creator/>
  <cp:keywords>Iron and Steel Scrap August 2022</cp:keywords>
  <cp:lastModifiedBy/>
  <dcterms:created xsi:type="dcterms:W3CDTF">2022-12-06T18:55:35Z</dcterms:created>
  <dcterms:modified xsi:type="dcterms:W3CDTF">2022-12-06T18:56:03Z</dcterms:modified>
</cp:coreProperties>
</file>