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6135" windowWidth="25020" windowHeight="6165" tabRatio="918"/>
  </bookViews>
  <sheets>
    <sheet name="Text" sheetId="90" r:id="rId1"/>
    <sheet name="T1" sheetId="79" r:id="rId2"/>
    <sheet name="T2" sheetId="80" r:id="rId3"/>
    <sheet name="T3" sheetId="81" r:id="rId4"/>
    <sheet name="T4" sheetId="82" r:id="rId5"/>
    <sheet name="T5" sheetId="83" r:id="rId6"/>
    <sheet name="T6" sheetId="84" r:id="rId7"/>
    <sheet name="T7" sheetId="85" r:id="rId8"/>
    <sheet name="T8" sheetId="86" r:id="rId9"/>
    <sheet name="T9" sheetId="87" r:id="rId10"/>
    <sheet name="T10" sheetId="88" r:id="rId11"/>
    <sheet name="T11" sheetId="89" r:id="rId12"/>
    <sheet name="T12" sheetId="23" r:id="rId13"/>
    <sheet name="T13" sheetId="72" r:id="rId14"/>
  </sheets>
  <definedNames>
    <definedName name="_xlnm.Print_Area" localSheetId="1">'T1'!$A$1:$N$47</definedName>
    <definedName name="_xlnm.Print_Area" localSheetId="10">'T10'!$A$1:$J$40</definedName>
    <definedName name="_xlnm.Print_Area" localSheetId="11">'T11'!$A$1:$J$47</definedName>
    <definedName name="_xlnm.Print_Area" localSheetId="12">'T12'!$A$1:$N$27</definedName>
    <definedName name="_xlnm.Print_Area" localSheetId="13">'T13'!$A$1:$N$27</definedName>
    <definedName name="_xlnm.Print_Area" localSheetId="2">'T2'!$A$1:$P$41</definedName>
    <definedName name="_xlnm.Print_Area" localSheetId="3">'T3'!$A$1:$M$42</definedName>
    <definedName name="_xlnm.Print_Area" localSheetId="4">'T4'!$A$1:$V$41</definedName>
    <definedName name="_xlnm.Print_Area" localSheetId="5">'T5'!$A$1:$V$40</definedName>
    <definedName name="_xlnm.Print_Area" localSheetId="6">'T6'!$A$1:$J$60</definedName>
    <definedName name="_xlnm.Print_Area" localSheetId="7">'T7'!$A$1:$I$63</definedName>
    <definedName name="_xlnm.Print_Area" localSheetId="8">'T8'!$A$1:$J$47</definedName>
    <definedName name="_xlnm.Print_Area" localSheetId="9">'T9'!$A$1:$J$31</definedName>
  </definedNames>
  <calcPr calcId="145621"/>
</workbook>
</file>

<file path=xl/calcChain.xml><?xml version="1.0" encoding="utf-8"?>
<calcChain xmlns="http://schemas.openxmlformats.org/spreadsheetml/2006/main">
  <c r="C32" i="89" l="1"/>
  <c r="G32" i="86"/>
</calcChain>
</file>

<file path=xl/sharedStrings.xml><?xml version="1.0" encoding="utf-8"?>
<sst xmlns="http://schemas.openxmlformats.org/spreadsheetml/2006/main" count="1027" uniqueCount="342">
  <si>
    <t>(Thousand metric tons and thousand dollars)</t>
  </si>
  <si>
    <t>Region and country</t>
  </si>
  <si>
    <t>Quantity</t>
  </si>
  <si>
    <t>Value</t>
  </si>
  <si>
    <t>North America and South America:</t>
  </si>
  <si>
    <t>--</t>
  </si>
  <si>
    <t>Canada</t>
  </si>
  <si>
    <t>Mexico</t>
  </si>
  <si>
    <t>Total</t>
  </si>
  <si>
    <t>Africa, Europe, Middle East:</t>
  </si>
  <si>
    <t>Egypt</t>
  </si>
  <si>
    <t>Pakistan</t>
  </si>
  <si>
    <t>Sweden</t>
  </si>
  <si>
    <t>Turkey</t>
  </si>
  <si>
    <t>Asia, Australia, Oceania:</t>
  </si>
  <si>
    <t>Bangladesh</t>
  </si>
  <si>
    <t>China</t>
  </si>
  <si>
    <t>Hong Kong</t>
  </si>
  <si>
    <t>India</t>
  </si>
  <si>
    <t>Indonesia</t>
  </si>
  <si>
    <t>Japan</t>
  </si>
  <si>
    <t>Malaysia</t>
  </si>
  <si>
    <t>Taiwan</t>
  </si>
  <si>
    <t>Thailand</t>
  </si>
  <si>
    <t>Vietnam</t>
  </si>
  <si>
    <t>Grand total</t>
  </si>
  <si>
    <t>Region and customs district</t>
  </si>
  <si>
    <t>Buffalo, NY</t>
  </si>
  <si>
    <t>Detroit, MI</t>
  </si>
  <si>
    <t>Duluth, MN</t>
  </si>
  <si>
    <t>Great Falls, MT</t>
  </si>
  <si>
    <t>Ogdensburg, NY</t>
  </si>
  <si>
    <t>Pembina, ND</t>
  </si>
  <si>
    <t>Baltimore, MD</t>
  </si>
  <si>
    <t>Boston, MA</t>
  </si>
  <si>
    <t>Charleston, SC</t>
  </si>
  <si>
    <t>Miami, FL</t>
  </si>
  <si>
    <t>New York, NY</t>
  </si>
  <si>
    <t>Norfolk, VA</t>
  </si>
  <si>
    <t>Philadelphia, PA</t>
  </si>
  <si>
    <t>Portland, ME</t>
  </si>
  <si>
    <t>Providence, RI</t>
  </si>
  <si>
    <t>Savannah, GA</t>
  </si>
  <si>
    <t>St. Albans, VT</t>
  </si>
  <si>
    <t>El Paso, TX</t>
  </si>
  <si>
    <t>Laredo, TX</t>
  </si>
  <si>
    <t>Mobile, AL</t>
  </si>
  <si>
    <t>New Orleans, LA</t>
  </si>
  <si>
    <t>San Juan, PR</t>
  </si>
  <si>
    <t>Tampa, FL</t>
  </si>
  <si>
    <t>Other</t>
  </si>
  <si>
    <t>Los Angeles, CA</t>
  </si>
  <si>
    <t>San Diego, CA</t>
  </si>
  <si>
    <t>San Francisco, CA</t>
  </si>
  <si>
    <t>Seattle, WA</t>
  </si>
  <si>
    <t>-- Zero.</t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</si>
  <si>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</si>
  <si>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</si>
  <si>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</si>
  <si>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</si>
  <si>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</si>
  <si>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</si>
  <si>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 xml:space="preserve"> 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</si>
  <si>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</si>
  <si>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</si>
  <si>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</si>
  <si>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</si>
  <si>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</si>
  <si>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</si>
  <si>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</si>
  <si>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</si>
  <si>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</si>
  <si>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</si>
  <si>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 and cast iron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</si>
  <si>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</si>
  <si>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</si>
  <si>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</si>
  <si>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</si>
  <si>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</si>
  <si>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</si>
  <si>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</si>
  <si>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</si>
  <si>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</si>
  <si>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</si>
  <si>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</si>
  <si>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</si>
  <si>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</si>
  <si>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</si>
  <si>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Imports of manufactured ferrous products:</t>
  </si>
  <si>
    <t>(Thousand metric tons)</t>
  </si>
  <si>
    <t/>
  </si>
  <si>
    <t>Electric</t>
  </si>
  <si>
    <t>Integrated</t>
  </si>
  <si>
    <t>furnace</t>
  </si>
  <si>
    <t>Total for</t>
  </si>
  <si>
    <t>steel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</si>
  <si>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</si>
  <si>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</si>
  <si>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</si>
  <si>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</si>
  <si>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</si>
  <si>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</si>
  <si>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W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</si>
  <si>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</si>
  <si>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</si>
  <si>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</si>
  <si>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</si>
  <si>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</si>
  <si>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</si>
  <si>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Pig iron (includes hot metal):</t>
  </si>
  <si>
    <t>Receipts</t>
  </si>
  <si>
    <t>Production</t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</si>
  <si>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</si>
  <si>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</si>
  <si>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</si>
  <si>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</si>
  <si>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</si>
  <si>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</si>
  <si>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</si>
  <si>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</si>
  <si>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</si>
  <si>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</si>
  <si>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</si>
  <si>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t>stocks</t>
  </si>
  <si>
    <t>Carbon steel:</t>
  </si>
  <si>
    <t>Low-phosphorus plate and</t>
  </si>
  <si>
    <t>punchings</t>
  </si>
  <si>
    <t>Cut structural and plate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</si>
  <si>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</si>
  <si>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</si>
  <si>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</si>
  <si>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</si>
  <si>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</si>
  <si>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</si>
  <si>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</si>
  <si>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</si>
  <si>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</si>
  <si>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</si>
  <si>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</si>
  <si>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</si>
  <si>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</si>
  <si>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</si>
  <si>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</si>
  <si>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</si>
  <si>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</si>
  <si>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</si>
  <si>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</si>
  <si>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Region and State</t>
  </si>
  <si>
    <t>Mid-Atlantic and New England: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</si>
  <si>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</si>
  <si>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</si>
  <si>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</si>
  <si>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</si>
  <si>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</si>
  <si>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</si>
  <si>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</si>
  <si>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</si>
  <si>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</si>
  <si>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West Virginia</t>
  </si>
  <si>
    <t>South Central:</t>
  </si>
  <si>
    <t>Alabama, Kentucky,</t>
  </si>
  <si>
    <t>Mississippi, Tennessee</t>
  </si>
  <si>
    <t>Arkansas, Louisiana,</t>
  </si>
  <si>
    <t>Oklahoma, Texas</t>
  </si>
  <si>
    <t>Mountain and Pacific:</t>
  </si>
  <si>
    <t xml:space="preserve">Arizona, California, Colorado, </t>
  </si>
  <si>
    <t>Oregon, Utah, Washington</t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</si>
  <si>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</si>
  <si>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</si>
  <si>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</si>
  <si>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</si>
  <si>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</si>
  <si>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</si>
  <si>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</si>
  <si>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</si>
  <si>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</si>
  <si>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Country</t>
  </si>
  <si>
    <t>Customs district</t>
  </si>
  <si>
    <t>TABLE 12</t>
  </si>
  <si>
    <t>U.S. RAW STEEL PRODUCTION, RAW STEEL CAPABILITY UTILIZATION,</t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</si>
  <si>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</si>
  <si>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</si>
  <si>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</si>
  <si>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</si>
  <si>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</si>
  <si>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</si>
  <si>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</si>
  <si>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</si>
  <si>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</si>
  <si>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</si>
  <si>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</si>
  <si>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</si>
  <si>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</si>
  <si>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</si>
  <si>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</si>
  <si>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</si>
  <si>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</si>
  <si>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</si>
  <si>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</si>
  <si>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</si>
  <si>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</si>
  <si>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13</t>
  </si>
  <si>
    <t>COMPOSITE PRICES FOR NO. 1 HEAVY MELTING STEEL SCRAP AND PIG IRON</t>
  </si>
  <si>
    <t>American Metal Market</t>
  </si>
  <si>
    <t>No. 1 HMS</t>
  </si>
  <si>
    <t>$/lt</t>
  </si>
  <si>
    <t>$/t</t>
  </si>
  <si>
    <t>Korea, Republic of</t>
  </si>
  <si>
    <t>Source: U.S. Census Bureau.</t>
  </si>
  <si>
    <t xml:space="preserve">Source: U.S. Census Bureau.  </t>
  </si>
  <si>
    <t xml:space="preserve">Source: U.S. Census Bureau.   </t>
  </si>
  <si>
    <t>Charlotte, NC</t>
  </si>
  <si>
    <t>W Withheld to avoid disclosing company proprietary data; included in "Total." -- Zero.</t>
  </si>
  <si>
    <t>Source: American Iron and Steel Institute.</t>
  </si>
  <si>
    <t>Note: Long tons = lt; metric tons = t.</t>
  </si>
  <si>
    <t>TABLE 1</t>
  </si>
  <si>
    <t>TABLE 2</t>
  </si>
  <si>
    <t>TABLE 4</t>
  </si>
  <si>
    <t>TABLE 5</t>
  </si>
  <si>
    <t>TABLE 6</t>
  </si>
  <si>
    <t>TABLE 7</t>
  </si>
  <si>
    <t>TABLE 9</t>
  </si>
  <si>
    <t>TABLE 10</t>
  </si>
  <si>
    <t>TABLE 11</t>
  </si>
  <si>
    <t>Germany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</si>
  <si>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</si>
  <si>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</si>
  <si>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1</t>
    </r>
    <r>
      <rPr>
        <sz val="8"/>
        <rFont val="Times New Roman"/>
        <family val="1"/>
      </rPr>
      <t>Scrap received from brokers, dealers, and other outside sources.</t>
    </r>
  </si>
  <si>
    <r>
      <t>2</t>
    </r>
    <r>
      <rPr>
        <sz val="8"/>
        <rFont val="Times New Roman"/>
        <family val="1"/>
      </rPr>
      <t>A breakout of the States within each region is provided in Table 3.</t>
    </r>
  </si>
  <si>
    <r>
      <t>3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</si>
  <si>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</si>
  <si>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BY SELECTED REGION AND COUNTRY</t>
    </r>
    <r>
      <rPr>
        <vertAlign val="superscript"/>
        <sz val="8"/>
        <rFont val="Times New Roman"/>
        <family val="1"/>
      </rPr>
      <t>1, 2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</si>
  <si>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</si>
  <si>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AND OTHER FERROUS PRODUCTS BY GRADE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</si>
  <si>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Export valuation is on a free-alongside-ship basis.</t>
    </r>
  </si>
  <si>
    <r>
      <t>BY 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</si>
  <si>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Import valuation is on a Customs basis.</t>
    </r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</si>
  <si>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</si>
  <si>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r>
      <t>to date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</si>
  <si>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</si>
  <si>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United Kingdom</t>
  </si>
  <si>
    <t>Georgia, North Carolina,</t>
  </si>
  <si>
    <t>South Carolina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</si>
  <si>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</si>
  <si>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4</t>
    </r>
  </si>
  <si>
    <t>Netherlands</t>
  </si>
  <si>
    <t>Nogales, AZ</t>
  </si>
  <si>
    <r>
      <t>4</t>
    </r>
    <r>
      <rPr>
        <sz val="8"/>
        <rFont val="Times New Roman"/>
        <family val="1"/>
      </rPr>
      <t>Less than ½ unit.</t>
    </r>
  </si>
  <si>
    <r>
      <t>Other</t>
    </r>
    <r>
      <rPr>
        <vertAlign val="superscript"/>
        <sz val="8"/>
        <rFont val="Times New Roman"/>
        <family val="1"/>
      </rPr>
      <t>5</t>
    </r>
  </si>
  <si>
    <t>(4)</t>
  </si>
  <si>
    <t>Stocks, end of period</t>
  </si>
  <si>
    <r>
      <t>3</t>
    </r>
    <r>
      <rPr>
        <sz val="8"/>
        <rFont val="Times New Roman"/>
        <family val="1"/>
      </rPr>
      <t>May include revisions to previously published data.</t>
    </r>
  </si>
  <si>
    <r>
      <t>2</t>
    </r>
    <r>
      <rPr>
        <sz val="8"/>
        <rFont val="Times New Roman"/>
        <family val="1"/>
      </rPr>
      <t>May include revisions to previously published data.</t>
    </r>
  </si>
  <si>
    <t>TABLE 8</t>
  </si>
  <si>
    <t>Average, January–December</t>
  </si>
  <si>
    <t>Wilmington, NC</t>
  </si>
  <si>
    <t xml:space="preserve">U.S. IMPORTS FOR CONSUMPTION OF IRON AND STEEL SCRAP </t>
  </si>
  <si>
    <r>
      <t>IRON AND STEEL SCRAP, PIG IRON, AND DIRECT-REDUCED IRON STATISTICS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</si>
  <si>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5</t>
    </r>
  </si>
  <si>
    <r>
      <t>Other (including air furnace)</t>
    </r>
    <r>
      <rPr>
        <vertAlign val="superscript"/>
        <sz val="8"/>
        <rFont val="Times New Roman"/>
        <family val="1"/>
      </rPr>
      <t>6</t>
    </r>
  </si>
  <si>
    <r>
      <t>Direct castings</t>
    </r>
    <r>
      <rPr>
        <vertAlign val="superscript"/>
        <sz val="8"/>
        <rFont val="Times New Roman"/>
        <family val="1"/>
      </rPr>
      <t>7</t>
    </r>
  </si>
  <si>
    <r>
      <t>Direct-reduced iron:</t>
    </r>
    <r>
      <rPr>
        <vertAlign val="superscript"/>
        <sz val="8"/>
        <rFont val="Times New Roman"/>
        <family val="1"/>
      </rPr>
      <t>8</t>
    </r>
  </si>
  <si>
    <r>
      <t>4</t>
    </r>
    <r>
      <rPr>
        <sz val="8"/>
        <rFont val="Times New Roman"/>
        <family val="1"/>
      </rPr>
      <t>Includes data for electric furnaces operated by integrated steel producers.</t>
    </r>
  </si>
  <si>
    <r>
      <t>5</t>
    </r>
    <r>
      <rPr>
        <sz val="8"/>
        <rFont val="Times New Roman"/>
        <family val="1"/>
      </rPr>
      <t>Includes minimill and specialty steel producers; includes data for other furnaces operated by these steel producers.</t>
    </r>
  </si>
  <si>
    <r>
      <t>6</t>
    </r>
    <r>
      <rPr>
        <sz val="8"/>
        <rFont val="Times New Roman"/>
        <family val="1"/>
      </rPr>
      <t>Includes vacuum melting furnaces and miscellaneous uses.</t>
    </r>
  </si>
  <si>
    <r>
      <t>7</t>
    </r>
    <r>
      <rPr>
        <sz val="8"/>
        <rFont val="Times New Roman"/>
        <family val="1"/>
      </rPr>
      <t>Includes ingot molds and stools.</t>
    </r>
  </si>
  <si>
    <r>
      <t>8</t>
    </r>
    <r>
      <rPr>
        <sz val="8"/>
        <rFont val="Times New Roman"/>
        <family val="1"/>
      </rPr>
      <t>Includes direct-reduced iron, hot-briquetted iron, and iron carbide. Domestic production data are included in "Receipts."</t>
    </r>
  </si>
  <si>
    <r>
      <t>RECEIPTS FROM OUTSIDE SOURCES, PRODUCTION, CONSUMPTION, 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</si>
  <si>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r>
      <t>home scrap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</si>
  <si>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</si>
  <si>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 xml:space="preserve"> RECEIPTS FROM OUTSIDE SOURCES, PRODUCTION, AND CONSUMPTION OF IRON AND STEEL SCRAP, </t>
  </si>
  <si>
    <r>
      <t>RECEIPTS OF IRON AND STEEL SCRAP, BY REGION AND GRADE, FOR STEEL PRODUCERS</t>
    </r>
    <r>
      <rPr>
        <vertAlign val="superscript"/>
        <sz val="8"/>
        <rFont val="Times New Roman"/>
        <family val="1"/>
      </rPr>
      <t>1, 2, 3, 4</t>
    </r>
  </si>
  <si>
    <r>
      <t>5</t>
    </r>
    <r>
      <rPr>
        <sz val="8"/>
        <rFont val="Times New Roman"/>
        <family val="1"/>
      </rPr>
      <t>May include revisions to previously published data.</t>
    </r>
  </si>
  <si>
    <r>
      <t>CONSUMPTION OF IRON AND STEEL SCRAP BY REGION AND GRADE, FOR STEEL PRODUCERS</t>
    </r>
    <r>
      <rPr>
        <vertAlign val="superscript"/>
        <sz val="8"/>
        <rFont val="Times New Roman"/>
        <family val="1"/>
      </rPr>
      <t>1, 2, 3</t>
    </r>
  </si>
  <si>
    <r>
      <t>4</t>
    </r>
    <r>
      <rPr>
        <sz val="8"/>
        <rFont val="Times New Roman"/>
        <family val="1"/>
      </rPr>
      <t>May include revisions to previously published data.</t>
    </r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</si>
  <si>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</si>
  <si>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</si>
  <si>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</t>
    </r>
  </si>
  <si>
    <r>
      <t>BY SELECTED COUNTRY</t>
    </r>
    <r>
      <rPr>
        <vertAlign val="superscript"/>
        <sz val="8"/>
        <rFont val="Times New Roman"/>
        <family val="1"/>
      </rPr>
      <t>1, 2</t>
    </r>
  </si>
  <si>
    <t>U.S. IMPORTS FOR CONSUMPTION OF IRON AND STEEL SCRAP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</si>
  <si>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</si>
  <si>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</si>
  <si>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t>2012:</t>
  </si>
  <si>
    <r>
      <t>p</t>
    </r>
    <r>
      <rPr>
        <sz val="8"/>
        <rFont val="Times New Roman"/>
        <family val="1"/>
      </rPr>
      <t>Preliminary. W Withheld to avoid disclosing company proprietary data; included in "Total." -- Zero.</t>
    </r>
  </si>
  <si>
    <r>
      <t>p</t>
    </r>
    <r>
      <rPr>
        <sz val="8"/>
        <rFont val="Times New Roman"/>
        <family val="1"/>
      </rPr>
      <t xml:space="preserve">Preliminary. </t>
    </r>
  </si>
  <si>
    <t>East coast:</t>
  </si>
  <si>
    <t>border (includes Caribbean territories):</t>
  </si>
  <si>
    <t>West coast and Hawaii:</t>
  </si>
  <si>
    <t>Honolulu, HI, and Anchorage, AK</t>
  </si>
  <si>
    <t>Canada–United States border:</t>
  </si>
  <si>
    <t>Columbia–Snake, OR</t>
  </si>
  <si>
    <t>Houston–Galveston, TX</t>
  </si>
  <si>
    <t>Gulf coast and Mexico–United States</t>
  </si>
  <si>
    <t>Total scrap imports</t>
  </si>
  <si>
    <t>2013:</t>
  </si>
  <si>
    <r>
      <t>Scrap Price Bulletin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</si>
  <si>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</si>
  <si>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Formerly Iron Age.</t>
    </r>
  </si>
  <si>
    <r>
      <t>2</t>
    </r>
    <r>
      <rPr>
        <sz val="8"/>
        <rFont val="Times New Roman"/>
        <family val="1"/>
      </rPr>
      <t>Prices are Brazilian basic pig iron, f.o.b. New Orleans, LA.</t>
    </r>
  </si>
  <si>
    <t>Ecuador</t>
  </si>
  <si>
    <t>Peru</t>
  </si>
  <si>
    <t>Morocco</t>
  </si>
  <si>
    <t>Portugal</t>
  </si>
  <si>
    <t>Spain</t>
  </si>
  <si>
    <t xml:space="preserve">vessels for scrapping.  Export valuation is on a free-alongside-ship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</si>
  <si>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 vessels</t>
    </r>
  </si>
  <si>
    <t>for scrapping. Export valuation is on a free-alongside-ship basis.</t>
  </si>
  <si>
    <r>
      <t>1</t>
    </r>
    <r>
      <rPr>
        <sz val="8"/>
        <rFont val="Times New Roman"/>
        <family val="1"/>
      </rPr>
      <t>Includes tinplate and terneplate; excludes used rails for rerolling and other uses and ship, boats,</t>
    </r>
  </si>
  <si>
    <t xml:space="preserve">and other vessels for scrapping. Import valuation is on a Customs basis.  </t>
  </si>
  <si>
    <t xml:space="preserve">Columbia-Snake, OR </t>
  </si>
  <si>
    <t>St Albans, VT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</si>
  <si>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 and</t>
    </r>
  </si>
  <si>
    <t>other vessels for scrapping. Import valuation is on a Customs basis.</t>
  </si>
  <si>
    <t>Venezuela</t>
  </si>
  <si>
    <t>Pig iron &gt;or = 0.5% phosphorus</t>
  </si>
  <si>
    <t>Bahamas, The</t>
  </si>
  <si>
    <t>Belgium</t>
  </si>
  <si>
    <t>Italy</t>
  </si>
  <si>
    <t>Washington, DC</t>
  </si>
  <si>
    <t>U.S. Virgin Islands</t>
  </si>
  <si>
    <t>Chicago, IL</t>
  </si>
  <si>
    <t>Philippines</t>
  </si>
  <si>
    <t>Singapore</t>
  </si>
  <si>
    <t>Delaware, Virginia,</t>
  </si>
  <si>
    <t>W Withheld to avoid disclosing company proprietary data; included in "Total for steel producers" and (or) "Total consumption." -- Zero.</t>
  </si>
  <si>
    <t>Tunisia</t>
  </si>
  <si>
    <t>United Arab Emirates</t>
  </si>
  <si>
    <t>Dominican Republic</t>
  </si>
  <si>
    <t>October 2013</t>
  </si>
  <si>
    <r>
      <t>January–October</t>
    </r>
    <r>
      <rPr>
        <vertAlign val="superscript"/>
        <sz val="8"/>
        <rFont val="Times New Roman"/>
        <family val="1"/>
      </rPr>
      <t>3</t>
    </r>
  </si>
  <si>
    <r>
      <t>January–October</t>
    </r>
    <r>
      <rPr>
        <vertAlign val="superscript"/>
        <sz val="8"/>
        <rFont val="Times New Roman"/>
        <family val="1"/>
      </rPr>
      <t>p, 3</t>
    </r>
  </si>
  <si>
    <r>
      <t>January–October</t>
    </r>
    <r>
      <rPr>
        <vertAlign val="superscript"/>
        <sz val="8"/>
        <rFont val="Times New Roman"/>
        <family val="1"/>
      </rPr>
      <t>p,</t>
    </r>
    <r>
      <rPr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>5</t>
    </r>
  </si>
  <si>
    <r>
      <t>January–October</t>
    </r>
    <r>
      <rPr>
        <vertAlign val="superscript"/>
        <sz val="8"/>
        <rFont val="Times New Roman"/>
        <family val="1"/>
      </rPr>
      <t>4</t>
    </r>
  </si>
  <si>
    <t>Kuwait</t>
  </si>
  <si>
    <t>Brazil</t>
  </si>
  <si>
    <r>
      <t>5</t>
    </r>
    <r>
      <rPr>
        <sz val="8"/>
        <rFont val="Times New Roman"/>
        <family val="1"/>
      </rPr>
      <t>Includes countries with January–October 2013 quantities of less than 500 metric tons.</t>
    </r>
  </si>
  <si>
    <r>
      <t>2</t>
    </r>
    <r>
      <rPr>
        <sz val="8"/>
        <rFont val="Times New Roman"/>
        <family val="1"/>
      </rPr>
      <t>Includes manufacturers of raw steel that also produce steel castings. October 2013 data are based on returns from 30% of consumer surveys, representing</t>
    </r>
  </si>
  <si>
    <t>36% of scrap consumption during this month, and estimates for nonrespondents of this survey.</t>
  </si>
  <si>
    <t>TABLE 3</t>
  </si>
  <si>
    <t>This icon is linked to an embedded text document.</t>
  </si>
  <si>
    <t>Iron and Steel Scrap in October 2013</t>
  </si>
  <si>
    <t>This workbook includes an embedded Word document and 13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</si>
</sst>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b/>
      <sz val="8"/>
      <color indexed="12"/>
      <name val="Times New Roman"/>
      <family val="1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rgb="FF0000FF"/>
      <name val="Times New Roman"/>
      <family val="1"/>
    </font>
    <font>
      <b/>
      <sz val="8"/>
      <color rgb="FFFF00FF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justifyLastLine="1"/>
    </xf>
    <xf numFmtId="3" fontId="3" fillId="0" borderId="0" xfId="0" applyNumberFormat="1" applyFont="1" applyAlignment="1">
      <alignment justifyLastLine="1"/>
    </xf>
    <xf numFmtId="0" fontId="4" fillId="0" borderId="0" xfId="0" applyFont="1" applyBorder="1" applyAlignment="1">
      <alignment justifyLastLine="1"/>
    </xf>
    <xf numFmtId="0" fontId="4" fillId="0" borderId="0" xfId="0" applyFont="1" applyFill="1" applyAlignment="1">
      <alignment justifyLastLine="1"/>
    </xf>
    <xf numFmtId="3" fontId="4" fillId="0" borderId="0" xfId="0" applyNumberFormat="1" applyFont="1" applyFill="1" applyAlignment="1">
      <alignment justifyLastLine="1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1" justifyLastLine="1"/>
    </xf>
    <xf numFmtId="3" fontId="4" fillId="0" borderId="0" xfId="0" applyNumberFormat="1" applyFont="1" applyAlignment="1">
      <alignment horizontal="right" vertical="center" justifyLastLine="1"/>
    </xf>
    <xf numFmtId="3" fontId="4" fillId="0" borderId="2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2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4" fillId="0" borderId="1" xfId="0" applyNumberFormat="1" applyFont="1" applyBorder="1" applyAlignment="1">
      <alignment horizontal="right" vertical="center" justifyLastLine="1"/>
    </xf>
    <xf numFmtId="3" fontId="4" fillId="0" borderId="1" xfId="0" quotePrefix="1" applyNumberFormat="1" applyFont="1" applyFill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3" justifyLastLine="1"/>
    </xf>
    <xf numFmtId="3" fontId="4" fillId="0" borderId="0" xfId="0" applyNumberFormat="1" applyFont="1" applyBorder="1" applyAlignment="1">
      <alignment horizontal="right" vertical="center" justifyLastLine="1"/>
    </xf>
    <xf numFmtId="3" fontId="4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3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justifyLastLine="1"/>
    </xf>
    <xf numFmtId="0" fontId="4" fillId="0" borderId="3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Alignment="1">
      <alignment horizontal="left" vertical="center" indent="1" justifyLastLine="1"/>
    </xf>
    <xf numFmtId="0" fontId="4" fillId="0" borderId="0" xfId="0" applyFont="1" applyFill="1" applyAlignment="1">
      <alignment vertical="center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1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Border="1" applyAlignment="1">
      <alignment horizontal="right" vertical="center" justifyLastLine="1"/>
    </xf>
    <xf numFmtId="3" fontId="4" fillId="0" borderId="0" xfId="0" applyNumberFormat="1" applyFont="1" applyAlignment="1">
      <alignment vertical="center" justifyLastLine="1"/>
    </xf>
    <xf numFmtId="3" fontId="10" fillId="0" borderId="0" xfId="0" applyNumberFormat="1" applyFont="1" applyAlignment="1">
      <alignment vertical="center" justifyLastLine="1"/>
    </xf>
    <xf numFmtId="3" fontId="4" fillId="0" borderId="2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left" vertical="center" indent="1" justifyLastLine="1"/>
    </xf>
    <xf numFmtId="0" fontId="3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2" justifyLastLine="1"/>
    </xf>
    <xf numFmtId="0" fontId="10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0" fontId="4" fillId="0" borderId="3" xfId="0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right" vertical="center" justifyLastLine="1"/>
    </xf>
    <xf numFmtId="3" fontId="5" fillId="0" borderId="5" xfId="1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justifyLastLine="1"/>
    </xf>
    <xf numFmtId="0" fontId="4" fillId="0" borderId="0" xfId="0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3" fontId="3" fillId="0" borderId="0" xfId="0" applyNumberFormat="1" applyFont="1" applyFill="1" applyAlignment="1">
      <alignment vertical="center" justifyLastLine="1"/>
    </xf>
    <xf numFmtId="49" fontId="4" fillId="0" borderId="0" xfId="0" applyNumberFormat="1" applyFont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indent="1" justifyLastLine="1"/>
    </xf>
    <xf numFmtId="0" fontId="4" fillId="0" borderId="1" xfId="0" applyFont="1" applyBorder="1" applyAlignment="1">
      <alignment horizontal="right" vertical="center" justifyLastLine="1"/>
    </xf>
    <xf numFmtId="164" fontId="4" fillId="0" borderId="1" xfId="0" applyNumberFormat="1" applyFont="1" applyBorder="1" applyAlignment="1">
      <alignment horizontal="right" vertical="center" justifyLastLine="1"/>
    </xf>
    <xf numFmtId="0" fontId="4" fillId="0" borderId="4" xfId="0" applyFont="1" applyBorder="1" applyAlignment="1">
      <alignment vertical="center" justifyLastLine="1"/>
    </xf>
    <xf numFmtId="0" fontId="4" fillId="0" borderId="4" xfId="0" applyFont="1" applyBorder="1" applyAlignment="1">
      <alignment horizontal="right" vertical="center" justifyLastLine="1"/>
    </xf>
    <xf numFmtId="164" fontId="4" fillId="0" borderId="4" xfId="0" applyNumberFormat="1" applyFont="1" applyBorder="1" applyAlignment="1">
      <alignment horizontal="right" vertical="center" justifyLastLine="1"/>
    </xf>
    <xf numFmtId="165" fontId="4" fillId="0" borderId="4" xfId="0" applyNumberFormat="1" applyFont="1" applyBorder="1" applyAlignment="1">
      <alignment horizontal="right" vertical="center" justifyLastLine="1"/>
    </xf>
    <xf numFmtId="0" fontId="4" fillId="0" borderId="3" xfId="0" applyFont="1" applyBorder="1" applyAlignment="1">
      <alignment horizontal="right" vertical="center" justifyLastLine="1"/>
    </xf>
    <xf numFmtId="164" fontId="4" fillId="0" borderId="3" xfId="0" applyNumberFormat="1" applyFont="1" applyBorder="1" applyAlignment="1">
      <alignment horizontal="right" vertical="center" justifyLastLine="1"/>
    </xf>
    <xf numFmtId="165" fontId="4" fillId="0" borderId="3" xfId="0" applyNumberFormat="1" applyFont="1" applyBorder="1" applyAlignment="1">
      <alignment horizontal="right" vertical="center" justifyLastLine="1"/>
    </xf>
    <xf numFmtId="49" fontId="4" fillId="0" borderId="0" xfId="0" applyNumberFormat="1" applyFont="1" applyBorder="1" applyAlignment="1">
      <alignment horizontal="left" vertical="center" indent="1" justifyLastLine="1"/>
    </xf>
    <xf numFmtId="49" fontId="4" fillId="0" borderId="1" xfId="0" applyNumberFormat="1" applyFont="1" applyBorder="1" applyAlignment="1">
      <alignment horizontal="left" vertical="center" justifyLastLine="1"/>
    </xf>
    <xf numFmtId="49" fontId="4" fillId="0" borderId="3" xfId="0" applyNumberFormat="1" applyFont="1" applyBorder="1" applyAlignment="1">
      <alignment horizontal="left" vertical="center" indent="1" justifyLastLine="1"/>
    </xf>
    <xf numFmtId="3" fontId="4" fillId="0" borderId="0" xfId="0" quotePrefix="1" applyNumberFormat="1" applyFont="1" applyFill="1" applyAlignment="1">
      <alignment horizontal="right" justifyLastLine="1"/>
    </xf>
    <xf numFmtId="3" fontId="10" fillId="0" borderId="0" xfId="0" applyNumberFormat="1" applyFont="1" applyFill="1" applyAlignment="1">
      <alignment vertical="center" justifyLastLine="1"/>
    </xf>
    <xf numFmtId="0" fontId="11" fillId="0" borderId="0" xfId="0" applyFont="1" applyFill="1" applyAlignment="1">
      <alignment vertical="center" justifyLastLine="1"/>
    </xf>
    <xf numFmtId="3" fontId="6" fillId="0" borderId="0" xfId="0" quotePrefix="1" applyNumberFormat="1" applyFont="1" applyFill="1" applyAlignment="1">
      <alignment horizontal="right" vertical="center" justifyLastLine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11" fillId="0" borderId="0" xfId="0" applyFont="1" applyFill="1"/>
    <xf numFmtId="0" fontId="10" fillId="0" borderId="0" xfId="0" applyFont="1" applyFill="1"/>
    <xf numFmtId="3" fontId="10" fillId="0" borderId="0" xfId="0" applyNumberFormat="1" applyFont="1" applyFill="1" applyBorder="1" applyAlignment="1">
      <alignment horizontal="right" vertical="center" justifyLastLine="1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0" xfId="0" applyFont="1" applyBorder="1" applyAlignment="1">
      <alignment horizontal="right" vertical="center" justifyLastLine="1"/>
    </xf>
    <xf numFmtId="2" fontId="4" fillId="0" borderId="0" xfId="0" applyNumberFormat="1" applyFont="1" applyBorder="1" applyAlignment="1">
      <alignment horizontal="right" vertical="center" justifyLastLine="1"/>
    </xf>
    <xf numFmtId="0" fontId="4" fillId="0" borderId="0" xfId="0" quotePrefix="1" applyFont="1" applyFill="1" applyBorder="1" applyAlignment="1">
      <alignment horizontal="right" vertical="center" justifyLastLine="1"/>
    </xf>
    <xf numFmtId="0" fontId="12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indent="1" justifyLastLine="1"/>
    </xf>
    <xf numFmtId="0" fontId="4" fillId="0" borderId="0" xfId="0" applyFont="1" applyFill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1"/>
    </xf>
    <xf numFmtId="3" fontId="12" fillId="0" borderId="0" xfId="0" applyNumberFormat="1" applyFont="1"/>
    <xf numFmtId="0" fontId="13" fillId="0" borderId="0" xfId="0" applyFont="1"/>
    <xf numFmtId="3" fontId="12" fillId="0" borderId="0" xfId="0" applyNumberFormat="1" applyFont="1" applyFill="1" applyAlignment="1">
      <alignment justifyLastLine="1"/>
    </xf>
    <xf numFmtId="0" fontId="14" fillId="0" borderId="0" xfId="0" applyFont="1" applyAlignment="1">
      <alignment vertical="center" justifyLastLine="1"/>
    </xf>
    <xf numFmtId="3" fontId="10" fillId="0" borderId="0" xfId="0" applyNumberFormat="1" applyFont="1"/>
    <xf numFmtId="3" fontId="11" fillId="0" borderId="0" xfId="0" applyNumberFormat="1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 justifyLastLine="1"/>
    </xf>
    <xf numFmtId="3" fontId="4" fillId="0" borderId="6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right" justifyLastLine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 justifyLastLine="1"/>
    </xf>
    <xf numFmtId="0" fontId="3" fillId="0" borderId="0" xfId="0" applyFont="1" applyAlignment="1">
      <alignment vertical="center" justifyLastLine="1"/>
    </xf>
    <xf numFmtId="0" fontId="4" fillId="0" borderId="0" xfId="0" applyFont="1" applyFill="1" applyAlignment="1">
      <alignment horizontal="left" vertical="center" justifyLastLine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center" vertical="center" justifyLastLine="1"/>
    </xf>
    <xf numFmtId="3" fontId="4" fillId="0" borderId="1" xfId="0" applyNumberFormat="1" applyFont="1" applyFill="1" applyBorder="1" applyAlignment="1">
      <alignment horizontal="center" vertical="center" justifyLastLine="1"/>
    </xf>
    <xf numFmtId="2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Fill="1" applyBorder="1" applyAlignment="1">
      <alignment vertical="center" justifyLastLine="1"/>
    </xf>
    <xf numFmtId="0" fontId="8" fillId="0" borderId="0" xfId="0" applyFont="1" applyFill="1" applyAlignment="1">
      <alignment vertical="center" justifyLastLine="1"/>
    </xf>
    <xf numFmtId="3" fontId="11" fillId="0" borderId="0" xfId="0" applyNumberFormat="1" applyFont="1" applyFill="1" applyAlignment="1">
      <alignment vertical="center" justifyLastLine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9" fillId="0" borderId="0" xfId="0" applyFont="1"/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10" fillId="0" borderId="0" xfId="0" applyNumberFormat="1" applyFont="1" applyFill="1"/>
    <xf numFmtId="3" fontId="11" fillId="0" borderId="0" xfId="0" applyNumberFormat="1" applyFont="1" applyFill="1" applyAlignment="1">
      <alignment horizontal="right" vertical="center" justifyLastLine="1"/>
    </xf>
    <xf numFmtId="3" fontId="11" fillId="0" borderId="0" xfId="0" quotePrefix="1" applyNumberFormat="1" applyFont="1" applyFill="1" applyAlignment="1">
      <alignment horizontal="right" vertical="center" justifyLastLine="1"/>
    </xf>
    <xf numFmtId="3" fontId="11" fillId="0" borderId="0" xfId="0" applyNumberFormat="1" applyFont="1" applyFill="1" applyBorder="1" applyAlignment="1">
      <alignment horizontal="right" vertical="center" justifyLastLine="1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2" fillId="0" borderId="0" xfId="0" applyFont="1"/>
    <xf numFmtId="3" fontId="11" fillId="0" borderId="0" xfId="0" applyNumberFormat="1" applyFont="1" applyFill="1"/>
    <xf numFmtId="3" fontId="4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4" fillId="0" borderId="7" xfId="0" applyNumberFormat="1" applyFont="1" applyFill="1" applyBorder="1" applyAlignment="1">
      <alignment horizontal="right" vertical="center" justifyLastLine="1"/>
    </xf>
    <xf numFmtId="165" fontId="4" fillId="0" borderId="1" xfId="0" applyNumberFormat="1" applyFont="1" applyBorder="1" applyAlignment="1">
      <alignment horizontal="right" vertical="center" justifyLastLine="1"/>
    </xf>
    <xf numFmtId="49" fontId="4" fillId="0" borderId="4" xfId="0" applyNumberFormat="1" applyFont="1" applyFill="1" applyBorder="1" applyAlignment="1">
      <alignment horizontal="left" vertical="center" indent="1" justifyLastLine="1"/>
    </xf>
    <xf numFmtId="0" fontId="4" fillId="0" borderId="4" xfId="0" applyFont="1" applyFill="1" applyBorder="1" applyAlignment="1">
      <alignment horizontal="right" vertical="center" justifyLastLine="1"/>
    </xf>
    <xf numFmtId="164" fontId="4" fillId="0" borderId="4" xfId="0" applyNumberFormat="1" applyFont="1" applyFill="1" applyBorder="1" applyAlignment="1">
      <alignment horizontal="right" vertical="center" justifyLastLine="1"/>
    </xf>
    <xf numFmtId="165" fontId="4" fillId="0" borderId="4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66261</xdr:rowOff>
        </xdr:from>
        <xdr:to>
          <xdr:col>1</xdr:col>
          <xdr:colOff>362778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3"/>
  </cols>
  <sheetData>
    <row r="6" spans="1:1" ht="11.25" customHeight="1" x14ac:dyDescent="0.2">
      <c r="A6" s="5" t="s">
        <v>340</v>
      </c>
    </row>
    <row r="7" spans="1:1" ht="11.25" customHeight="1" x14ac:dyDescent="0.2">
      <c r="A7" s="3" t="s">
        <v>341</v>
      </c>
    </row>
    <row r="14" spans="1:1" ht="11.25" customHeight="1" x14ac:dyDescent="0.2">
      <c r="A14" s="3" t="s">
        <v>339</v>
      </c>
    </row>
    <row r="20" spans="1:1" ht="11.25" customHeight="1" x14ac:dyDescent="0.2">
      <c r="A20" s="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18.7109375" style="11" customWidth="1"/>
    <col min="2" max="2" width="1.7109375" style="11" customWidth="1"/>
    <col min="3" max="3" width="7.7109375" style="11" customWidth="1"/>
    <col min="4" max="4" width="1.7109375" style="11" customWidth="1"/>
    <col min="5" max="5" width="7.7109375" style="11" customWidth="1"/>
    <col min="6" max="6" width="1.7109375" style="11" customWidth="1"/>
    <col min="7" max="7" width="6.85546875" style="11" bestFit="1" customWidth="1"/>
    <col min="8" max="8" width="1.7109375" style="11" customWidth="1"/>
    <col min="9" max="9" width="9.28515625" style="11" customWidth="1"/>
    <col min="10" max="10" width="1.85546875" style="11" customWidth="1"/>
    <col min="11" max="16384" width="9.140625" style="11"/>
  </cols>
  <sheetData>
    <row r="1" spans="1:12" ht="11.25" customHeight="1" x14ac:dyDescent="0.2">
      <c r="A1" s="184" t="s">
        <v>221</v>
      </c>
      <c r="B1" s="184"/>
      <c r="C1" s="184"/>
      <c r="D1" s="184"/>
      <c r="E1" s="184"/>
      <c r="F1" s="184"/>
      <c r="G1" s="184"/>
      <c r="H1" s="184"/>
      <c r="I1" s="184"/>
    </row>
    <row r="2" spans="1:12" ht="11.25" customHeight="1" x14ac:dyDescent="0.2">
      <c r="A2" s="184" t="s">
        <v>256</v>
      </c>
      <c r="B2" s="184"/>
      <c r="C2" s="184"/>
      <c r="D2" s="184"/>
      <c r="E2" s="184"/>
      <c r="F2" s="184"/>
      <c r="G2" s="184"/>
      <c r="H2" s="184"/>
      <c r="I2" s="184"/>
    </row>
    <row r="3" spans="1:12" ht="11.25" customHeight="1" x14ac:dyDescent="0.2">
      <c r="A3" s="184" t="s">
        <v>278</v>
      </c>
      <c r="B3" s="184"/>
      <c r="C3" s="184"/>
      <c r="D3" s="184"/>
      <c r="E3" s="184"/>
      <c r="F3" s="184"/>
      <c r="G3" s="184"/>
      <c r="H3" s="184"/>
      <c r="I3" s="184"/>
    </row>
    <row r="4" spans="1:12" ht="11.25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</row>
    <row r="5" spans="1:12" ht="11.2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2" ht="11.25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12" ht="12.6" customHeight="1" x14ac:dyDescent="0.2">
      <c r="A7" s="48"/>
      <c r="B7" s="48"/>
      <c r="C7" s="193" t="s">
        <v>328</v>
      </c>
      <c r="D7" s="193"/>
      <c r="E7" s="193"/>
      <c r="F7" s="48"/>
      <c r="G7" s="178" t="s">
        <v>329</v>
      </c>
      <c r="H7" s="178"/>
      <c r="I7" s="178"/>
    </row>
    <row r="8" spans="1:12" ht="11.25" customHeight="1" x14ac:dyDescent="0.2">
      <c r="A8" s="61" t="s">
        <v>176</v>
      </c>
      <c r="B8" s="62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12" ht="11.25" customHeight="1" x14ac:dyDescent="0.2">
      <c r="A9" s="78" t="s">
        <v>315</v>
      </c>
      <c r="B9" s="66"/>
      <c r="C9" s="101" t="s">
        <v>249</v>
      </c>
      <c r="D9" s="42"/>
      <c r="E9" s="42">
        <v>81</v>
      </c>
      <c r="F9" s="48"/>
      <c r="G9" s="42">
        <v>3</v>
      </c>
      <c r="H9" s="42"/>
      <c r="I9" s="42">
        <v>705</v>
      </c>
    </row>
    <row r="10" spans="1:12" ht="11.25" customHeight="1" x14ac:dyDescent="0.2">
      <c r="A10" s="78" t="s">
        <v>334</v>
      </c>
      <c r="B10" s="66"/>
      <c r="C10" s="41">
        <v>2</v>
      </c>
      <c r="D10" s="42"/>
      <c r="E10" s="42">
        <v>463</v>
      </c>
      <c r="F10" s="48"/>
      <c r="G10" s="42">
        <v>2</v>
      </c>
      <c r="H10" s="42"/>
      <c r="I10" s="42">
        <v>1150</v>
      </c>
    </row>
    <row r="11" spans="1:12" ht="11.25" customHeight="1" x14ac:dyDescent="0.2">
      <c r="A11" s="78" t="s">
        <v>6</v>
      </c>
      <c r="B11" s="66"/>
      <c r="C11" s="42">
        <v>344</v>
      </c>
      <c r="D11" s="42"/>
      <c r="E11" s="42">
        <v>118000</v>
      </c>
      <c r="F11" s="48"/>
      <c r="G11" s="42">
        <v>2630</v>
      </c>
      <c r="H11" s="42"/>
      <c r="I11" s="42">
        <v>966000</v>
      </c>
    </row>
    <row r="12" spans="1:12" ht="11.25" customHeight="1" x14ac:dyDescent="0.2">
      <c r="A12" s="78" t="s">
        <v>16</v>
      </c>
      <c r="B12" s="66"/>
      <c r="C12" s="101" t="s">
        <v>249</v>
      </c>
      <c r="D12" s="36"/>
      <c r="E12" s="41">
        <v>270</v>
      </c>
      <c r="F12" s="48"/>
      <c r="G12" s="41">
        <v>7</v>
      </c>
      <c r="H12" s="36"/>
      <c r="I12" s="41">
        <v>3070</v>
      </c>
    </row>
    <row r="13" spans="1:12" ht="11.25" customHeight="1" x14ac:dyDescent="0.2">
      <c r="A13" s="78" t="s">
        <v>327</v>
      </c>
      <c r="B13" s="66"/>
      <c r="C13" s="67" t="s">
        <v>5</v>
      </c>
      <c r="D13" s="42"/>
      <c r="E13" s="67" t="s">
        <v>5</v>
      </c>
      <c r="F13" s="48"/>
      <c r="G13" s="41">
        <v>3</v>
      </c>
      <c r="H13" s="36"/>
      <c r="I13" s="41">
        <v>183</v>
      </c>
    </row>
    <row r="14" spans="1:12" ht="11.25" customHeight="1" x14ac:dyDescent="0.2">
      <c r="A14" s="78" t="s">
        <v>224</v>
      </c>
      <c r="B14" s="66"/>
      <c r="C14" s="101" t="s">
        <v>249</v>
      </c>
      <c r="D14" s="36"/>
      <c r="E14" s="41">
        <v>109</v>
      </c>
      <c r="F14" s="48"/>
      <c r="G14" s="41">
        <v>5</v>
      </c>
      <c r="H14" s="36"/>
      <c r="I14" s="41">
        <v>1910</v>
      </c>
    </row>
    <row r="15" spans="1:12" ht="11.25" customHeight="1" x14ac:dyDescent="0.2">
      <c r="A15" s="78" t="s">
        <v>317</v>
      </c>
      <c r="B15" s="66"/>
      <c r="C15" s="67">
        <v>3</v>
      </c>
      <c r="D15" s="42"/>
      <c r="E15" s="67">
        <v>58</v>
      </c>
      <c r="F15" s="48"/>
      <c r="G15" s="41">
        <v>5</v>
      </c>
      <c r="H15" s="36"/>
      <c r="I15" s="41">
        <v>133</v>
      </c>
    </row>
    <row r="16" spans="1:12" ht="11.25" customHeight="1" x14ac:dyDescent="0.15">
      <c r="A16" s="78" t="s">
        <v>20</v>
      </c>
      <c r="B16" s="66"/>
      <c r="C16" s="101" t="s">
        <v>249</v>
      </c>
      <c r="D16" s="79"/>
      <c r="E16" s="67">
        <v>183</v>
      </c>
      <c r="F16" s="48"/>
      <c r="G16" s="41">
        <v>5</v>
      </c>
      <c r="H16" s="79"/>
      <c r="I16" s="67">
        <v>1950</v>
      </c>
      <c r="L16" s="105"/>
    </row>
    <row r="17" spans="1:14" ht="11.25" customHeight="1" x14ac:dyDescent="0.2">
      <c r="A17" s="78" t="s">
        <v>7</v>
      </c>
      <c r="B17" s="66"/>
      <c r="C17" s="41">
        <v>30</v>
      </c>
      <c r="D17" s="42"/>
      <c r="E17" s="42">
        <v>14400</v>
      </c>
      <c r="F17" s="48"/>
      <c r="G17" s="41">
        <v>230</v>
      </c>
      <c r="H17" s="42"/>
      <c r="I17" s="42">
        <v>106000</v>
      </c>
      <c r="L17" s="161"/>
    </row>
    <row r="18" spans="1:14" ht="11.25" customHeight="1" x14ac:dyDescent="0.15">
      <c r="A18" s="78" t="s">
        <v>12</v>
      </c>
      <c r="B18" s="66"/>
      <c r="C18" s="67" t="s">
        <v>5</v>
      </c>
      <c r="D18" s="42"/>
      <c r="E18" s="67" t="s">
        <v>5</v>
      </c>
      <c r="F18" s="48"/>
      <c r="G18" s="113">
        <v>107</v>
      </c>
      <c r="H18" s="79"/>
      <c r="I18" s="42">
        <v>41900</v>
      </c>
      <c r="K18" s="105"/>
      <c r="L18" s="105"/>
    </row>
    <row r="19" spans="1:14" ht="11.25" customHeight="1" x14ac:dyDescent="0.2">
      <c r="A19" s="62" t="s">
        <v>240</v>
      </c>
      <c r="B19" s="48"/>
      <c r="C19" s="101" t="s">
        <v>249</v>
      </c>
      <c r="D19" s="42"/>
      <c r="E19" s="67">
        <v>26</v>
      </c>
      <c r="F19" s="48"/>
      <c r="G19" s="113">
        <v>160</v>
      </c>
      <c r="H19" s="42"/>
      <c r="I19" s="67">
        <v>65900</v>
      </c>
    </row>
    <row r="20" spans="1:14" ht="11.25" customHeight="1" x14ac:dyDescent="0.2">
      <c r="A20" s="78" t="s">
        <v>248</v>
      </c>
      <c r="B20" s="48"/>
      <c r="C20" s="101" t="s">
        <v>249</v>
      </c>
      <c r="D20" s="42"/>
      <c r="E20" s="42">
        <v>363</v>
      </c>
      <c r="F20" s="49"/>
      <c r="G20" s="42">
        <v>8</v>
      </c>
      <c r="H20" s="42"/>
      <c r="I20" s="42">
        <v>3220</v>
      </c>
    </row>
    <row r="21" spans="1:14" ht="11.25" customHeight="1" x14ac:dyDescent="0.2">
      <c r="A21" s="63" t="s">
        <v>8</v>
      </c>
      <c r="B21" s="62"/>
      <c r="C21" s="57">
        <v>381</v>
      </c>
      <c r="D21" s="57"/>
      <c r="E21" s="57">
        <v>134000</v>
      </c>
      <c r="F21" s="57"/>
      <c r="G21" s="57">
        <v>3160</v>
      </c>
      <c r="H21" s="57"/>
      <c r="I21" s="57">
        <v>1190000</v>
      </c>
      <c r="K21" s="157"/>
      <c r="L21" s="157"/>
      <c r="M21" s="157"/>
      <c r="N21" s="157"/>
    </row>
    <row r="22" spans="1:14" ht="11.25" customHeight="1" x14ac:dyDescent="0.2">
      <c r="A22" s="190" t="s">
        <v>55</v>
      </c>
      <c r="B22" s="191"/>
      <c r="C22" s="191"/>
      <c r="D22" s="191"/>
      <c r="E22" s="191"/>
      <c r="F22" s="191"/>
      <c r="G22" s="191"/>
      <c r="H22" s="191"/>
      <c r="I22" s="191"/>
      <c r="K22" s="157"/>
      <c r="L22" s="157"/>
      <c r="M22" s="157"/>
      <c r="N22" s="157"/>
    </row>
    <row r="23" spans="1:14" ht="11.25" customHeight="1" x14ac:dyDescent="0.2">
      <c r="A23" s="188" t="s">
        <v>307</v>
      </c>
      <c r="B23" s="183"/>
      <c r="C23" s="183"/>
      <c r="D23" s="183"/>
      <c r="E23" s="183"/>
      <c r="F23" s="183"/>
      <c r="G23" s="183"/>
      <c r="H23" s="183"/>
      <c r="I23" s="183"/>
    </row>
    <row r="24" spans="1:14" ht="11.25" customHeight="1" x14ac:dyDescent="0.2">
      <c r="A24" s="174" t="s">
        <v>308</v>
      </c>
      <c r="B24" s="174"/>
      <c r="C24" s="174"/>
      <c r="D24" s="174"/>
      <c r="E24" s="174"/>
      <c r="F24" s="174"/>
      <c r="G24" s="174"/>
      <c r="H24" s="174"/>
      <c r="I24" s="174"/>
    </row>
    <row r="25" spans="1:14" ht="11.25" customHeight="1" x14ac:dyDescent="0.2">
      <c r="A25" s="172" t="s">
        <v>232</v>
      </c>
      <c r="B25" s="183"/>
      <c r="C25" s="183"/>
      <c r="D25" s="183"/>
      <c r="E25" s="183"/>
      <c r="F25" s="183"/>
      <c r="G25" s="183"/>
      <c r="H25" s="183"/>
      <c r="I25" s="183"/>
    </row>
    <row r="26" spans="1:14" ht="11.25" customHeight="1" x14ac:dyDescent="0.2">
      <c r="A26" s="169" t="s">
        <v>251</v>
      </c>
      <c r="B26" s="183"/>
      <c r="C26" s="183"/>
      <c r="D26" s="183"/>
      <c r="E26" s="183"/>
      <c r="F26" s="183"/>
      <c r="G26" s="183"/>
      <c r="H26" s="183"/>
      <c r="I26" s="183"/>
    </row>
    <row r="27" spans="1:14" ht="11.25" customHeight="1" x14ac:dyDescent="0.2">
      <c r="A27" s="172" t="s">
        <v>247</v>
      </c>
      <c r="B27" s="183"/>
      <c r="C27" s="183"/>
      <c r="D27" s="183"/>
      <c r="E27" s="183"/>
      <c r="F27" s="183"/>
      <c r="G27" s="183"/>
      <c r="H27" s="183"/>
      <c r="I27" s="183"/>
    </row>
    <row r="28" spans="1:14" ht="11.25" customHeight="1" x14ac:dyDescent="0.2">
      <c r="A28" s="172" t="s">
        <v>335</v>
      </c>
      <c r="B28" s="172"/>
      <c r="C28" s="172"/>
      <c r="D28" s="172"/>
      <c r="E28" s="172"/>
      <c r="F28" s="172"/>
      <c r="G28" s="172"/>
      <c r="H28" s="172"/>
      <c r="I28" s="172"/>
    </row>
    <row r="29" spans="1:14" ht="11.25" customHeight="1" x14ac:dyDescent="0.2">
      <c r="A29" s="172"/>
      <c r="B29" s="170"/>
      <c r="C29" s="170"/>
      <c r="D29" s="170"/>
      <c r="E29" s="170"/>
      <c r="F29" s="170"/>
      <c r="G29" s="170"/>
      <c r="H29" s="170"/>
      <c r="I29" s="170"/>
    </row>
    <row r="30" spans="1:14" ht="11.25" customHeight="1" x14ac:dyDescent="0.2">
      <c r="A30" s="174" t="s">
        <v>210</v>
      </c>
      <c r="B30" s="174"/>
      <c r="C30" s="174"/>
      <c r="D30" s="174"/>
      <c r="E30" s="174"/>
      <c r="F30" s="174"/>
      <c r="G30" s="174"/>
      <c r="H30" s="174"/>
      <c r="I30" s="174"/>
    </row>
    <row r="31" spans="1:14" ht="11.25" customHeight="1" x14ac:dyDescent="0.2">
      <c r="A31" s="24"/>
      <c r="B31" s="24"/>
      <c r="C31" s="24"/>
      <c r="D31" s="24"/>
      <c r="E31" s="24"/>
      <c r="F31" s="24"/>
    </row>
  </sheetData>
  <mergeCells count="17">
    <mergeCell ref="A6:I6"/>
    <mergeCell ref="A1:I1"/>
    <mergeCell ref="A2:I2"/>
    <mergeCell ref="A3:I3"/>
    <mergeCell ref="A4:I4"/>
    <mergeCell ref="A5:I5"/>
    <mergeCell ref="A30:I30"/>
    <mergeCell ref="C7:E7"/>
    <mergeCell ref="G7:I7"/>
    <mergeCell ref="A26:I26"/>
    <mergeCell ref="A27:I27"/>
    <mergeCell ref="A28:I28"/>
    <mergeCell ref="A29:I29"/>
    <mergeCell ref="A23:I23"/>
    <mergeCell ref="A24:I24"/>
    <mergeCell ref="A25:I25"/>
    <mergeCell ref="A22:I22"/>
  </mergeCells>
  <pageMargins left="0.5" right="0.5" top="0.5" bottom="0.75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17.85546875" style="11" customWidth="1"/>
    <col min="2" max="2" width="1.7109375" style="11" customWidth="1"/>
    <col min="3" max="3" width="8" style="11" customWidth="1"/>
    <col min="4" max="4" width="1.7109375" style="11" customWidth="1"/>
    <col min="5" max="5" width="7.7109375" style="11" customWidth="1"/>
    <col min="6" max="6" width="1.7109375" style="11" customWidth="1"/>
    <col min="7" max="7" width="9.7109375" style="11" customWidth="1"/>
    <col min="8" max="8" width="1.7109375" style="11" customWidth="1"/>
    <col min="9" max="9" width="10.140625" style="11" customWidth="1"/>
    <col min="10" max="10" width="1.85546875" style="11" customWidth="1"/>
    <col min="11" max="16384" width="9.140625" style="11"/>
  </cols>
  <sheetData>
    <row r="1" spans="1:9" ht="11.25" customHeight="1" x14ac:dyDescent="0.2">
      <c r="A1" s="184" t="s">
        <v>222</v>
      </c>
      <c r="B1" s="184"/>
      <c r="C1" s="184"/>
      <c r="D1" s="184"/>
      <c r="E1" s="184"/>
      <c r="F1" s="184"/>
      <c r="G1" s="184"/>
      <c r="H1" s="184"/>
      <c r="I1" s="184"/>
    </row>
    <row r="2" spans="1:9" ht="11.25" customHeight="1" x14ac:dyDescent="0.2">
      <c r="A2" s="184" t="s">
        <v>279</v>
      </c>
      <c r="B2" s="184"/>
      <c r="C2" s="184"/>
      <c r="D2" s="184"/>
      <c r="E2" s="184"/>
      <c r="F2" s="184"/>
      <c r="G2" s="184"/>
      <c r="H2" s="184"/>
      <c r="I2" s="184"/>
    </row>
    <row r="3" spans="1:9" ht="11.25" customHeight="1" x14ac:dyDescent="0.2">
      <c r="A3" s="184" t="s">
        <v>235</v>
      </c>
      <c r="B3" s="184"/>
      <c r="C3" s="184"/>
      <c r="D3" s="184"/>
      <c r="E3" s="184"/>
      <c r="F3" s="184"/>
      <c r="G3" s="184"/>
      <c r="H3" s="184"/>
      <c r="I3" s="184"/>
    </row>
    <row r="4" spans="1:9" ht="11.25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</row>
    <row r="5" spans="1:9" ht="11.2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9" ht="11.25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9" ht="12.6" customHeight="1" x14ac:dyDescent="0.2">
      <c r="A7" s="60"/>
      <c r="B7" s="60"/>
      <c r="C7" s="193" t="s">
        <v>328</v>
      </c>
      <c r="D7" s="193"/>
      <c r="E7" s="193"/>
      <c r="F7" s="60"/>
      <c r="G7" s="178" t="s">
        <v>329</v>
      </c>
      <c r="H7" s="178"/>
      <c r="I7" s="178"/>
    </row>
    <row r="8" spans="1:9" ht="11.25" customHeight="1" x14ac:dyDescent="0.2">
      <c r="A8" s="61" t="s">
        <v>177</v>
      </c>
      <c r="B8" s="61"/>
      <c r="C8" s="61" t="s">
        <v>2</v>
      </c>
      <c r="D8" s="61"/>
      <c r="E8" s="61" t="s">
        <v>3</v>
      </c>
      <c r="F8" s="61"/>
      <c r="G8" s="61" t="s">
        <v>2</v>
      </c>
      <c r="H8" s="61"/>
      <c r="I8" s="61" t="s">
        <v>3</v>
      </c>
    </row>
    <row r="9" spans="1:9" ht="11.25" customHeight="1" x14ac:dyDescent="0.2">
      <c r="A9" s="62" t="s">
        <v>27</v>
      </c>
      <c r="B9" s="48"/>
      <c r="C9" s="41">
        <v>76</v>
      </c>
      <c r="D9" s="36"/>
      <c r="E9" s="41">
        <v>34400</v>
      </c>
      <c r="F9" s="59"/>
      <c r="G9" s="41">
        <v>601</v>
      </c>
      <c r="H9" s="36"/>
      <c r="I9" s="41">
        <v>298000</v>
      </c>
    </row>
    <row r="10" spans="1:9" ht="11.25" customHeight="1" x14ac:dyDescent="0.2">
      <c r="A10" s="62" t="s">
        <v>35</v>
      </c>
      <c r="B10" s="48"/>
      <c r="C10" s="101" t="s">
        <v>249</v>
      </c>
      <c r="D10" s="36"/>
      <c r="E10" s="67">
        <v>81</v>
      </c>
      <c r="F10" s="48"/>
      <c r="G10" s="41">
        <v>188</v>
      </c>
      <c r="H10" s="36"/>
      <c r="I10" s="67">
        <v>75800</v>
      </c>
    </row>
    <row r="11" spans="1:9" ht="11.25" customHeight="1" x14ac:dyDescent="0.2">
      <c r="A11" s="62" t="s">
        <v>320</v>
      </c>
      <c r="B11" s="48"/>
      <c r="C11" s="67">
        <v>10</v>
      </c>
      <c r="D11" s="36"/>
      <c r="E11" s="67">
        <v>1240</v>
      </c>
      <c r="F11" s="48"/>
      <c r="G11" s="41">
        <v>41</v>
      </c>
      <c r="H11" s="36"/>
      <c r="I11" s="67">
        <v>6600</v>
      </c>
    </row>
    <row r="12" spans="1:9" ht="11.25" customHeight="1" x14ac:dyDescent="0.2">
      <c r="A12" s="62" t="s">
        <v>309</v>
      </c>
      <c r="B12" s="48"/>
      <c r="C12" s="67" t="s">
        <v>5</v>
      </c>
      <c r="D12" s="42"/>
      <c r="E12" s="67" t="s">
        <v>5</v>
      </c>
      <c r="F12" s="48"/>
      <c r="G12" s="41">
        <v>8</v>
      </c>
      <c r="H12" s="36"/>
      <c r="I12" s="67">
        <v>2320</v>
      </c>
    </row>
    <row r="13" spans="1:9" ht="11.25" customHeight="1" x14ac:dyDescent="0.2">
      <c r="A13" s="62" t="s">
        <v>28</v>
      </c>
      <c r="B13" s="48"/>
      <c r="C13" s="67">
        <v>127</v>
      </c>
      <c r="D13" s="42"/>
      <c r="E13" s="67">
        <v>43200</v>
      </c>
      <c r="F13" s="59"/>
      <c r="G13" s="42">
        <v>1040</v>
      </c>
      <c r="H13" s="36"/>
      <c r="I13" s="42">
        <v>383000</v>
      </c>
    </row>
    <row r="14" spans="1:9" ht="11.25" customHeight="1" x14ac:dyDescent="0.2">
      <c r="A14" s="62" t="s">
        <v>29</v>
      </c>
      <c r="B14" s="48"/>
      <c r="C14" s="67">
        <v>12</v>
      </c>
      <c r="D14" s="36"/>
      <c r="E14" s="67">
        <v>3240</v>
      </c>
      <c r="F14" s="59"/>
      <c r="G14" s="67">
        <v>54</v>
      </c>
      <c r="H14" s="36"/>
      <c r="I14" s="67">
        <v>15500</v>
      </c>
    </row>
    <row r="15" spans="1:9" ht="11.25" customHeight="1" x14ac:dyDescent="0.2">
      <c r="A15" s="62" t="s">
        <v>44</v>
      </c>
      <c r="B15" s="80"/>
      <c r="C15" s="42">
        <v>3</v>
      </c>
      <c r="D15" s="42"/>
      <c r="E15" s="42">
        <v>1230</v>
      </c>
      <c r="F15" s="48"/>
      <c r="G15" s="42">
        <v>30</v>
      </c>
      <c r="H15" s="42"/>
      <c r="I15" s="42">
        <v>12400</v>
      </c>
    </row>
    <row r="16" spans="1:9" ht="11.25" customHeight="1" x14ac:dyDescent="0.2">
      <c r="A16" s="62" t="s">
        <v>30</v>
      </c>
      <c r="B16" s="48"/>
      <c r="C16" s="42">
        <v>11</v>
      </c>
      <c r="D16" s="36"/>
      <c r="E16" s="42">
        <v>3550</v>
      </c>
      <c r="F16" s="81"/>
      <c r="G16" s="42">
        <v>110</v>
      </c>
      <c r="H16" s="36"/>
      <c r="I16" s="42">
        <v>33500</v>
      </c>
    </row>
    <row r="17" spans="1:14" ht="11.25" customHeight="1" x14ac:dyDescent="0.2">
      <c r="A17" s="62" t="s">
        <v>45</v>
      </c>
      <c r="B17" s="48"/>
      <c r="C17" s="42">
        <v>20</v>
      </c>
      <c r="D17" s="36"/>
      <c r="E17" s="42">
        <v>11100</v>
      </c>
      <c r="F17" s="81"/>
      <c r="G17" s="42">
        <v>139</v>
      </c>
      <c r="H17" s="36"/>
      <c r="I17" s="42">
        <v>74100</v>
      </c>
    </row>
    <row r="18" spans="1:14" ht="11.25" customHeight="1" x14ac:dyDescent="0.2">
      <c r="A18" s="62" t="s">
        <v>46</v>
      </c>
      <c r="B18" s="48"/>
      <c r="C18" s="101" t="s">
        <v>249</v>
      </c>
      <c r="D18" s="42"/>
      <c r="E18" s="67">
        <v>4</v>
      </c>
      <c r="F18" s="81"/>
      <c r="G18" s="42">
        <v>38</v>
      </c>
      <c r="H18" s="36"/>
      <c r="I18" s="41">
        <v>15300</v>
      </c>
    </row>
    <row r="19" spans="1:14" ht="11.25" customHeight="1" x14ac:dyDescent="0.2">
      <c r="A19" s="62" t="s">
        <v>47</v>
      </c>
      <c r="B19" s="48"/>
      <c r="C19" s="101" t="s">
        <v>249</v>
      </c>
      <c r="D19" s="36"/>
      <c r="E19" s="41">
        <v>253</v>
      </c>
      <c r="F19" s="81"/>
      <c r="G19" s="36">
        <v>27</v>
      </c>
      <c r="H19" s="36"/>
      <c r="I19" s="41">
        <v>10700</v>
      </c>
    </row>
    <row r="20" spans="1:14" ht="11.25" customHeight="1" x14ac:dyDescent="0.2">
      <c r="A20" s="62" t="s">
        <v>246</v>
      </c>
      <c r="B20" s="48"/>
      <c r="C20" s="42">
        <v>3</v>
      </c>
      <c r="D20" s="36"/>
      <c r="E20" s="41">
        <v>894</v>
      </c>
      <c r="F20" s="59"/>
      <c r="G20" s="42">
        <v>25</v>
      </c>
      <c r="H20" s="36"/>
      <c r="I20" s="41">
        <v>8290</v>
      </c>
    </row>
    <row r="21" spans="1:14" ht="11.25" customHeight="1" x14ac:dyDescent="0.2">
      <c r="A21" s="62" t="s">
        <v>38</v>
      </c>
      <c r="B21" s="48"/>
      <c r="C21" s="67" t="s">
        <v>5</v>
      </c>
      <c r="D21" s="42"/>
      <c r="E21" s="67" t="s">
        <v>5</v>
      </c>
      <c r="F21" s="59"/>
      <c r="G21" s="42">
        <v>1</v>
      </c>
      <c r="H21" s="36"/>
      <c r="I21" s="41">
        <v>342</v>
      </c>
      <c r="L21" s="161"/>
      <c r="M21" s="161"/>
    </row>
    <row r="22" spans="1:14" ht="11.25" customHeight="1" x14ac:dyDescent="0.15">
      <c r="A22" s="62" t="s">
        <v>31</v>
      </c>
      <c r="B22" s="48"/>
      <c r="C22" s="36">
        <v>5</v>
      </c>
      <c r="D22" s="36"/>
      <c r="E22" s="42">
        <v>2530</v>
      </c>
      <c r="F22" s="59"/>
      <c r="G22" s="36">
        <v>47</v>
      </c>
      <c r="H22" s="36"/>
      <c r="I22" s="42">
        <v>25100</v>
      </c>
      <c r="L22" s="105"/>
    </row>
    <row r="23" spans="1:14" ht="11.25" customHeight="1" x14ac:dyDescent="0.2">
      <c r="A23" s="62" t="s">
        <v>32</v>
      </c>
      <c r="B23" s="48"/>
      <c r="C23" s="36">
        <v>13</v>
      </c>
      <c r="D23" s="36"/>
      <c r="E23" s="42">
        <v>4030</v>
      </c>
      <c r="F23" s="59"/>
      <c r="G23" s="36">
        <v>69</v>
      </c>
      <c r="H23" s="36"/>
      <c r="I23" s="42">
        <v>25500</v>
      </c>
      <c r="L23" s="161"/>
    </row>
    <row r="24" spans="1:14" ht="11.25" customHeight="1" x14ac:dyDescent="0.2">
      <c r="A24" s="62" t="s">
        <v>40</v>
      </c>
      <c r="B24" s="48"/>
      <c r="C24" s="42">
        <v>1</v>
      </c>
      <c r="D24" s="36"/>
      <c r="E24" s="42">
        <v>395</v>
      </c>
      <c r="F24" s="1"/>
      <c r="G24" s="36">
        <v>7</v>
      </c>
      <c r="H24" s="36"/>
      <c r="I24" s="42">
        <v>2580</v>
      </c>
      <c r="L24" s="161"/>
    </row>
    <row r="25" spans="1:14" ht="11.25" customHeight="1" x14ac:dyDescent="0.15">
      <c r="A25" s="62" t="s">
        <v>52</v>
      </c>
      <c r="B25" s="48"/>
      <c r="C25" s="36">
        <v>4</v>
      </c>
      <c r="D25" s="36"/>
      <c r="E25" s="42">
        <v>1160</v>
      </c>
      <c r="F25" s="2"/>
      <c r="G25" s="36">
        <v>36</v>
      </c>
      <c r="H25" s="36"/>
      <c r="I25" s="42">
        <v>10700</v>
      </c>
      <c r="L25" s="105"/>
    </row>
    <row r="26" spans="1:14" ht="11.25" customHeight="1" x14ac:dyDescent="0.15">
      <c r="A26" s="62" t="s">
        <v>48</v>
      </c>
      <c r="B26" s="48"/>
      <c r="C26" s="67" t="s">
        <v>5</v>
      </c>
      <c r="D26" s="42"/>
      <c r="E26" s="67" t="s">
        <v>5</v>
      </c>
      <c r="F26" s="2"/>
      <c r="G26" s="36">
        <v>3</v>
      </c>
      <c r="H26" s="36"/>
      <c r="I26" s="42">
        <v>62</v>
      </c>
      <c r="L26" s="105"/>
    </row>
    <row r="27" spans="1:14" ht="11.25" customHeight="1" x14ac:dyDescent="0.2">
      <c r="A27" s="62" t="s">
        <v>54</v>
      </c>
      <c r="B27" s="48"/>
      <c r="C27" s="42">
        <v>87</v>
      </c>
      <c r="D27" s="36"/>
      <c r="E27" s="42">
        <v>24700</v>
      </c>
      <c r="F27" s="1"/>
      <c r="G27" s="42">
        <v>642</v>
      </c>
      <c r="H27" s="36"/>
      <c r="I27" s="42">
        <v>170000</v>
      </c>
      <c r="L27" s="161"/>
    </row>
    <row r="28" spans="1:14" ht="11.25" customHeight="1" x14ac:dyDescent="0.2">
      <c r="A28" s="62" t="s">
        <v>310</v>
      </c>
      <c r="B28" s="48"/>
      <c r="C28" s="42">
        <v>3</v>
      </c>
      <c r="D28" s="36"/>
      <c r="E28" s="42">
        <v>768</v>
      </c>
      <c r="F28" s="1"/>
      <c r="G28" s="42">
        <v>16</v>
      </c>
      <c r="H28" s="36"/>
      <c r="I28" s="42">
        <v>5470</v>
      </c>
    </row>
    <row r="29" spans="1:14" ht="11.25" customHeight="1" x14ac:dyDescent="0.2">
      <c r="A29" s="62" t="s">
        <v>255</v>
      </c>
      <c r="B29" s="48"/>
      <c r="C29" s="42">
        <v>5</v>
      </c>
      <c r="D29" s="71"/>
      <c r="E29" s="41">
        <v>786</v>
      </c>
      <c r="F29" s="1"/>
      <c r="G29" s="41">
        <v>35</v>
      </c>
      <c r="H29" s="71"/>
      <c r="I29" s="41">
        <v>12700</v>
      </c>
    </row>
    <row r="30" spans="1:14" ht="11.25" customHeight="1" x14ac:dyDescent="0.2">
      <c r="A30" s="62" t="s">
        <v>50</v>
      </c>
      <c r="B30" s="48"/>
      <c r="C30" s="101" t="s">
        <v>249</v>
      </c>
      <c r="D30" s="42"/>
      <c r="E30" s="42">
        <v>290</v>
      </c>
      <c r="F30" s="10"/>
      <c r="G30" s="41">
        <v>12</v>
      </c>
      <c r="H30" s="42"/>
      <c r="I30" s="42">
        <v>4670</v>
      </c>
    </row>
    <row r="31" spans="1:14" ht="11.25" customHeight="1" x14ac:dyDescent="0.2">
      <c r="A31" s="63" t="s">
        <v>8</v>
      </c>
      <c r="B31" s="62"/>
      <c r="C31" s="57">
        <v>381</v>
      </c>
      <c r="D31" s="57"/>
      <c r="E31" s="57">
        <v>134000</v>
      </c>
      <c r="F31" s="57"/>
      <c r="G31" s="57">
        <v>3160</v>
      </c>
      <c r="H31" s="57"/>
      <c r="I31" s="57">
        <v>1190000</v>
      </c>
      <c r="J31" s="6"/>
      <c r="K31" s="157"/>
      <c r="L31" s="157"/>
      <c r="M31" s="157"/>
      <c r="N31" s="157"/>
    </row>
    <row r="32" spans="1:14" ht="11.25" customHeight="1" x14ac:dyDescent="0.2">
      <c r="A32" s="190" t="s">
        <v>55</v>
      </c>
      <c r="B32" s="191"/>
      <c r="C32" s="191"/>
      <c r="D32" s="191"/>
      <c r="E32" s="191"/>
      <c r="F32" s="191"/>
      <c r="G32" s="191"/>
      <c r="H32" s="191"/>
      <c r="I32" s="191"/>
    </row>
    <row r="33" spans="1:9" ht="11.25" customHeight="1" x14ac:dyDescent="0.2">
      <c r="A33" s="188" t="s">
        <v>311</v>
      </c>
      <c r="B33" s="170"/>
      <c r="C33" s="170"/>
      <c r="D33" s="170"/>
      <c r="E33" s="170"/>
      <c r="F33" s="170"/>
      <c r="G33" s="170"/>
      <c r="H33" s="170"/>
      <c r="I33" s="170"/>
    </row>
    <row r="34" spans="1:9" ht="11.25" customHeight="1" x14ac:dyDescent="0.2">
      <c r="A34" s="189" t="s">
        <v>312</v>
      </c>
      <c r="B34" s="189"/>
      <c r="C34" s="189"/>
      <c r="D34" s="189"/>
      <c r="E34" s="189"/>
      <c r="F34" s="189"/>
      <c r="G34" s="189"/>
      <c r="H34" s="189"/>
      <c r="I34" s="189"/>
    </row>
    <row r="35" spans="1:9" ht="11.25" customHeight="1" x14ac:dyDescent="0.2">
      <c r="A35" s="172" t="s">
        <v>232</v>
      </c>
      <c r="B35" s="170"/>
      <c r="C35" s="170"/>
      <c r="D35" s="170"/>
      <c r="E35" s="170"/>
      <c r="F35" s="170"/>
      <c r="G35" s="170"/>
      <c r="H35" s="170"/>
      <c r="I35" s="170"/>
    </row>
    <row r="36" spans="1:9" ht="11.25" customHeight="1" x14ac:dyDescent="0.2">
      <c r="A36" s="169" t="s">
        <v>251</v>
      </c>
      <c r="B36" s="170"/>
      <c r="C36" s="170"/>
      <c r="D36" s="170"/>
      <c r="E36" s="170"/>
      <c r="F36" s="170"/>
      <c r="G36" s="170"/>
      <c r="H36" s="170"/>
      <c r="I36" s="170"/>
    </row>
    <row r="37" spans="1:9" ht="11.25" customHeight="1" x14ac:dyDescent="0.2">
      <c r="A37" s="172" t="s">
        <v>247</v>
      </c>
      <c r="B37" s="172"/>
      <c r="C37" s="172"/>
      <c r="D37" s="172"/>
      <c r="E37" s="172"/>
      <c r="F37" s="172"/>
      <c r="G37" s="172"/>
      <c r="H37" s="172"/>
      <c r="I37" s="172"/>
    </row>
    <row r="38" spans="1:9" ht="11.25" customHeight="1" x14ac:dyDescent="0.2">
      <c r="A38" s="172"/>
      <c r="B38" s="172"/>
      <c r="C38" s="172"/>
      <c r="D38" s="172"/>
      <c r="E38" s="172"/>
      <c r="F38" s="172"/>
      <c r="G38" s="172"/>
      <c r="H38" s="172"/>
      <c r="I38" s="172"/>
    </row>
    <row r="39" spans="1:9" ht="11.25" customHeight="1" x14ac:dyDescent="0.2">
      <c r="A39" s="174" t="s">
        <v>208</v>
      </c>
      <c r="B39" s="174"/>
      <c r="C39" s="174"/>
      <c r="D39" s="174"/>
      <c r="E39" s="174"/>
      <c r="F39" s="174"/>
      <c r="G39" s="174"/>
      <c r="H39" s="174"/>
      <c r="I39" s="174"/>
    </row>
    <row r="40" spans="1:9" ht="11.25" customHeight="1" x14ac:dyDescent="0.2">
      <c r="A40" s="48"/>
      <c r="B40" s="48"/>
      <c r="C40" s="48"/>
      <c r="D40" s="48"/>
      <c r="E40" s="48"/>
      <c r="F40" s="48"/>
    </row>
    <row r="41" spans="1:9" ht="11.25" customHeight="1" x14ac:dyDescent="0.2">
      <c r="A41" s="48"/>
      <c r="B41" s="48"/>
      <c r="C41" s="48"/>
      <c r="D41" s="48"/>
      <c r="E41" s="48"/>
      <c r="F41" s="48"/>
    </row>
    <row r="42" spans="1:9" ht="11.25" customHeight="1" x14ac:dyDescent="0.2">
      <c r="A42" s="48"/>
      <c r="B42" s="48"/>
      <c r="C42" s="48"/>
      <c r="D42" s="48"/>
      <c r="E42" s="48"/>
      <c r="F42" s="48"/>
    </row>
    <row r="43" spans="1:9" ht="11.25" customHeight="1" x14ac:dyDescent="0.2">
      <c r="A43" s="48"/>
      <c r="B43" s="48"/>
      <c r="C43" s="48"/>
      <c r="D43" s="48"/>
      <c r="E43" s="48"/>
      <c r="F43" s="48"/>
    </row>
    <row r="44" spans="1:9" ht="11.25" customHeight="1" x14ac:dyDescent="0.2">
      <c r="A44" s="48"/>
      <c r="B44" s="48"/>
      <c r="C44" s="48"/>
      <c r="D44" s="48"/>
      <c r="E44" s="48"/>
      <c r="F44" s="48"/>
    </row>
    <row r="45" spans="1:9" ht="11.25" customHeight="1" x14ac:dyDescent="0.2">
      <c r="A45" s="48"/>
      <c r="B45" s="48"/>
      <c r="C45" s="48"/>
      <c r="D45" s="48"/>
      <c r="E45" s="48"/>
      <c r="F45" s="48"/>
    </row>
    <row r="46" spans="1:9" ht="11.25" customHeight="1" x14ac:dyDescent="0.2">
      <c r="A46" s="48"/>
      <c r="B46" s="48"/>
      <c r="C46" s="48"/>
      <c r="D46" s="48"/>
      <c r="E46" s="48"/>
      <c r="F46" s="48"/>
    </row>
    <row r="47" spans="1:9" ht="11.25" customHeight="1" x14ac:dyDescent="0.2">
      <c r="A47" s="48"/>
      <c r="B47" s="48"/>
      <c r="C47" s="48"/>
      <c r="D47" s="48"/>
      <c r="E47" s="48"/>
      <c r="F47" s="48"/>
    </row>
    <row r="48" spans="1:9" ht="11.25" customHeight="1" x14ac:dyDescent="0.2">
      <c r="A48" s="48"/>
      <c r="B48" s="48"/>
      <c r="C48" s="48"/>
      <c r="D48" s="48"/>
      <c r="E48" s="48"/>
      <c r="F48" s="48"/>
    </row>
  </sheetData>
  <mergeCells count="16">
    <mergeCell ref="A1:I1"/>
    <mergeCell ref="A2:I2"/>
    <mergeCell ref="A3:I3"/>
    <mergeCell ref="A4:I4"/>
    <mergeCell ref="A5:I5"/>
    <mergeCell ref="A6:I6"/>
    <mergeCell ref="A32:I32"/>
    <mergeCell ref="A33:I33"/>
    <mergeCell ref="A34:I34"/>
    <mergeCell ref="A39:I39"/>
    <mergeCell ref="C7:E7"/>
    <mergeCell ref="G7:I7"/>
    <mergeCell ref="A35:I35"/>
    <mergeCell ref="A36:I36"/>
    <mergeCell ref="A37:I37"/>
    <mergeCell ref="A38:I38"/>
  </mergeCells>
  <pageMargins left="0.5" right="0.5" top="0.5" bottom="0.75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34.7109375" style="11" bestFit="1" customWidth="1"/>
    <col min="2" max="2" width="1.7109375" style="11" customWidth="1"/>
    <col min="3" max="3" width="6.85546875" style="10" bestFit="1" customWidth="1"/>
    <col min="4" max="4" width="1.7109375" style="10" customWidth="1"/>
    <col min="5" max="5" width="7.7109375" style="10" customWidth="1"/>
    <col min="6" max="6" width="1.7109375" style="11" customWidth="1"/>
    <col min="7" max="7" width="9.140625" style="11" customWidth="1"/>
    <col min="8" max="8" width="1.5703125" style="11" customWidth="1"/>
    <col min="9" max="9" width="8.85546875" style="11" customWidth="1"/>
    <col min="10" max="10" width="2" style="11" customWidth="1"/>
    <col min="11" max="16384" width="9.140625" style="11"/>
  </cols>
  <sheetData>
    <row r="1" spans="1:9" ht="11.25" customHeight="1" x14ac:dyDescent="0.2">
      <c r="A1" s="184" t="s">
        <v>223</v>
      </c>
      <c r="B1" s="184"/>
      <c r="C1" s="184"/>
      <c r="D1" s="184"/>
      <c r="E1" s="184"/>
      <c r="F1" s="184"/>
      <c r="G1" s="184"/>
      <c r="H1" s="184"/>
      <c r="I1" s="184"/>
    </row>
    <row r="2" spans="1:9" ht="11.25" customHeight="1" x14ac:dyDescent="0.2">
      <c r="A2" s="184" t="s">
        <v>280</v>
      </c>
      <c r="B2" s="184"/>
      <c r="C2" s="184"/>
      <c r="D2" s="184"/>
      <c r="E2" s="184"/>
      <c r="F2" s="184"/>
      <c r="G2" s="184"/>
      <c r="H2" s="184"/>
      <c r="I2" s="184"/>
    </row>
    <row r="3" spans="1:9" ht="11.25" customHeight="1" x14ac:dyDescent="0.2">
      <c r="A3" s="184" t="s">
        <v>281</v>
      </c>
      <c r="B3" s="184"/>
      <c r="C3" s="184"/>
      <c r="D3" s="184"/>
      <c r="E3" s="184"/>
      <c r="F3" s="184"/>
      <c r="G3" s="184"/>
      <c r="H3" s="184"/>
      <c r="I3" s="184"/>
    </row>
    <row r="4" spans="1:9" ht="11.25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</row>
    <row r="5" spans="1:9" ht="11.2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9" ht="11.25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9" ht="12.6" customHeight="1" x14ac:dyDescent="0.2">
      <c r="A7" s="48"/>
      <c r="B7" s="48"/>
      <c r="C7" s="193" t="s">
        <v>328</v>
      </c>
      <c r="D7" s="193"/>
      <c r="E7" s="193"/>
      <c r="F7" s="49"/>
      <c r="G7" s="178" t="s">
        <v>329</v>
      </c>
      <c r="H7" s="178"/>
      <c r="I7" s="178"/>
    </row>
    <row r="8" spans="1:9" ht="11.25" customHeight="1" x14ac:dyDescent="0.2">
      <c r="A8" s="61" t="s">
        <v>56</v>
      </c>
      <c r="B8" s="62"/>
      <c r="C8" s="61" t="s">
        <v>2</v>
      </c>
      <c r="D8" s="61"/>
      <c r="E8" s="61" t="s">
        <v>3</v>
      </c>
      <c r="F8" s="135"/>
      <c r="G8" s="61" t="s">
        <v>2</v>
      </c>
      <c r="H8" s="61"/>
      <c r="I8" s="61" t="s">
        <v>3</v>
      </c>
    </row>
    <row r="9" spans="1:9" ht="11.25" customHeight="1" x14ac:dyDescent="0.2">
      <c r="A9" s="62" t="s">
        <v>57</v>
      </c>
      <c r="B9" s="48"/>
      <c r="C9" s="36">
        <v>40</v>
      </c>
      <c r="D9" s="71"/>
      <c r="E9" s="36">
        <v>13400</v>
      </c>
      <c r="F9" s="48"/>
      <c r="G9" s="36">
        <v>263</v>
      </c>
      <c r="H9" s="71"/>
      <c r="I9" s="36">
        <v>87400</v>
      </c>
    </row>
    <row r="10" spans="1:9" ht="11.25" customHeight="1" x14ac:dyDescent="0.2">
      <c r="A10" s="62" t="s">
        <v>58</v>
      </c>
      <c r="B10" s="48"/>
      <c r="C10" s="36">
        <v>18</v>
      </c>
      <c r="D10" s="71"/>
      <c r="E10" s="36">
        <v>4830</v>
      </c>
      <c r="F10" s="48"/>
      <c r="G10" s="36">
        <v>128</v>
      </c>
      <c r="H10" s="71"/>
      <c r="I10" s="36">
        <v>34500</v>
      </c>
    </row>
    <row r="11" spans="1:9" ht="11.25" customHeight="1" x14ac:dyDescent="0.2">
      <c r="A11" s="62" t="s">
        <v>59</v>
      </c>
      <c r="B11" s="48"/>
      <c r="C11" s="36">
        <v>81</v>
      </c>
      <c r="D11" s="71"/>
      <c r="E11" s="36">
        <v>31600</v>
      </c>
      <c r="F11" s="48"/>
      <c r="G11" s="36">
        <v>906</v>
      </c>
      <c r="H11" s="71"/>
      <c r="I11" s="36">
        <v>349000</v>
      </c>
    </row>
    <row r="12" spans="1:9" ht="11.25" customHeight="1" x14ac:dyDescent="0.2">
      <c r="A12" s="62" t="s">
        <v>60</v>
      </c>
      <c r="B12" s="48"/>
      <c r="C12" s="36">
        <v>5</v>
      </c>
      <c r="D12" s="71"/>
      <c r="E12" s="36">
        <v>1450</v>
      </c>
      <c r="F12" s="48"/>
      <c r="G12" s="36">
        <v>43</v>
      </c>
      <c r="H12" s="71"/>
      <c r="I12" s="36">
        <v>12100</v>
      </c>
    </row>
    <row r="13" spans="1:9" ht="11.25" customHeight="1" x14ac:dyDescent="0.2">
      <c r="A13" s="62" t="s">
        <v>61</v>
      </c>
      <c r="B13" s="48"/>
      <c r="C13" s="36">
        <v>40</v>
      </c>
      <c r="D13" s="71"/>
      <c r="E13" s="36">
        <v>9640</v>
      </c>
      <c r="F13" s="48"/>
      <c r="G13" s="36">
        <v>390</v>
      </c>
      <c r="H13" s="71"/>
      <c r="I13" s="36">
        <v>97200</v>
      </c>
    </row>
    <row r="14" spans="1:9" ht="11.25" customHeight="1" x14ac:dyDescent="0.2">
      <c r="A14" s="62" t="s">
        <v>63</v>
      </c>
      <c r="B14" s="48"/>
      <c r="C14" s="36">
        <v>7</v>
      </c>
      <c r="D14" s="71"/>
      <c r="E14" s="36">
        <v>1500</v>
      </c>
      <c r="F14" s="48"/>
      <c r="G14" s="36">
        <v>52</v>
      </c>
      <c r="H14" s="71"/>
      <c r="I14" s="36">
        <v>11600</v>
      </c>
    </row>
    <row r="15" spans="1:9" ht="11.25" customHeight="1" x14ac:dyDescent="0.2">
      <c r="A15" s="62" t="s">
        <v>64</v>
      </c>
      <c r="B15" s="48"/>
      <c r="C15" s="36">
        <v>27</v>
      </c>
      <c r="D15" s="71"/>
      <c r="E15" s="36">
        <v>8380</v>
      </c>
      <c r="F15" s="48"/>
      <c r="G15" s="36">
        <v>222</v>
      </c>
      <c r="H15" s="71"/>
      <c r="I15" s="36">
        <v>69900</v>
      </c>
    </row>
    <row r="16" spans="1:9" ht="11.25" customHeight="1" x14ac:dyDescent="0.2">
      <c r="A16" s="62" t="s">
        <v>65</v>
      </c>
      <c r="B16" s="48"/>
      <c r="C16" s="36">
        <v>6</v>
      </c>
      <c r="D16" s="71"/>
      <c r="E16" s="36">
        <v>1850</v>
      </c>
      <c r="F16" s="48"/>
      <c r="G16" s="36">
        <v>47</v>
      </c>
      <c r="H16" s="71"/>
      <c r="I16" s="36">
        <v>17100</v>
      </c>
    </row>
    <row r="17" spans="1:14" ht="11.25" customHeight="1" x14ac:dyDescent="0.2">
      <c r="A17" s="62" t="s">
        <v>66</v>
      </c>
      <c r="B17" s="48"/>
      <c r="C17" s="67" t="s">
        <v>5</v>
      </c>
      <c r="D17" s="42"/>
      <c r="E17" s="67" t="s">
        <v>5</v>
      </c>
      <c r="F17" s="48"/>
      <c r="G17" s="101" t="s">
        <v>249</v>
      </c>
      <c r="H17" s="71"/>
      <c r="I17" s="36">
        <v>56</v>
      </c>
    </row>
    <row r="18" spans="1:14" ht="11.25" customHeight="1" x14ac:dyDescent="0.2">
      <c r="A18" s="62" t="s">
        <v>67</v>
      </c>
      <c r="B18" s="48"/>
      <c r="C18" s="36">
        <v>40</v>
      </c>
      <c r="D18" s="71"/>
      <c r="E18" s="36">
        <v>8630</v>
      </c>
      <c r="F18" s="48"/>
      <c r="G18" s="36">
        <v>189</v>
      </c>
      <c r="H18" s="71"/>
      <c r="I18" s="36">
        <v>49700</v>
      </c>
    </row>
    <row r="19" spans="1:14" ht="11.25" customHeight="1" x14ac:dyDescent="0.15">
      <c r="A19" s="62" t="s">
        <v>68</v>
      </c>
      <c r="B19" s="48"/>
      <c r="C19" s="50">
        <v>45</v>
      </c>
      <c r="D19" s="72"/>
      <c r="E19" s="42">
        <v>13900</v>
      </c>
      <c r="F19" s="48"/>
      <c r="G19" s="50">
        <v>407</v>
      </c>
      <c r="H19" s="72"/>
      <c r="I19" s="42">
        <v>122000</v>
      </c>
      <c r="L19" s="105"/>
    </row>
    <row r="20" spans="1:14" ht="11.25" customHeight="1" x14ac:dyDescent="0.15">
      <c r="A20" s="63" t="s">
        <v>69</v>
      </c>
      <c r="B20" s="48"/>
      <c r="C20" s="54">
        <v>309</v>
      </c>
      <c r="D20" s="73"/>
      <c r="E20" s="56">
        <v>95200</v>
      </c>
      <c r="F20" s="75"/>
      <c r="G20" s="54">
        <v>2650</v>
      </c>
      <c r="H20" s="73"/>
      <c r="I20" s="56">
        <v>851000</v>
      </c>
      <c r="L20" s="105"/>
    </row>
    <row r="21" spans="1:14" ht="11.25" customHeight="1" x14ac:dyDescent="0.2">
      <c r="A21" s="62" t="s">
        <v>70</v>
      </c>
      <c r="B21" s="48"/>
      <c r="C21" s="36">
        <v>27</v>
      </c>
      <c r="D21" s="71"/>
      <c r="E21" s="36">
        <v>21100</v>
      </c>
      <c r="F21" s="48"/>
      <c r="G21" s="36">
        <v>176</v>
      </c>
      <c r="H21" s="71"/>
      <c r="I21" s="36">
        <v>170000</v>
      </c>
      <c r="L21" s="161"/>
    </row>
    <row r="22" spans="1:14" ht="11.25" customHeight="1" x14ac:dyDescent="0.2">
      <c r="A22" s="62" t="s">
        <v>71</v>
      </c>
      <c r="B22" s="48"/>
      <c r="C22" s="50">
        <v>45</v>
      </c>
      <c r="D22" s="72"/>
      <c r="E22" s="50">
        <v>17600</v>
      </c>
      <c r="F22" s="49"/>
      <c r="G22" s="50">
        <v>340</v>
      </c>
      <c r="H22" s="72"/>
      <c r="I22" s="50">
        <v>171000</v>
      </c>
    </row>
    <row r="23" spans="1:14" ht="11.25" customHeight="1" x14ac:dyDescent="0.2">
      <c r="A23" s="63" t="s">
        <v>72</v>
      </c>
      <c r="B23" s="48"/>
      <c r="C23" s="56">
        <v>72</v>
      </c>
      <c r="D23" s="56"/>
      <c r="E23" s="56">
        <v>38700</v>
      </c>
      <c r="F23" s="75"/>
      <c r="G23" s="56">
        <v>516</v>
      </c>
      <c r="H23" s="56"/>
      <c r="I23" s="56">
        <v>341000</v>
      </c>
      <c r="J23" s="2"/>
    </row>
    <row r="24" spans="1:14" ht="11.25" customHeight="1" x14ac:dyDescent="0.2">
      <c r="A24" s="117" t="s">
        <v>73</v>
      </c>
      <c r="B24" s="48"/>
      <c r="C24" s="125">
        <v>381</v>
      </c>
      <c r="D24" s="125"/>
      <c r="E24" s="125">
        <v>134000</v>
      </c>
      <c r="F24" s="69"/>
      <c r="G24" s="125">
        <v>3160</v>
      </c>
      <c r="H24" s="125"/>
      <c r="I24" s="125">
        <v>1190000</v>
      </c>
      <c r="J24" s="19"/>
      <c r="K24" s="157"/>
      <c r="L24" s="157"/>
      <c r="M24" s="157"/>
      <c r="N24" s="157"/>
    </row>
    <row r="25" spans="1:14" ht="11.25" customHeight="1" x14ac:dyDescent="0.2">
      <c r="A25" s="66" t="s">
        <v>74</v>
      </c>
      <c r="B25" s="48"/>
      <c r="C25" s="42"/>
      <c r="D25" s="42"/>
      <c r="E25" s="42"/>
      <c r="F25" s="69"/>
      <c r="G25" s="42"/>
      <c r="H25" s="42"/>
      <c r="I25" s="42"/>
      <c r="J25" s="19"/>
    </row>
    <row r="26" spans="1:14" ht="11.25" customHeight="1" x14ac:dyDescent="0.2">
      <c r="A26" s="63" t="s">
        <v>75</v>
      </c>
      <c r="B26" s="48"/>
      <c r="C26" s="101" t="s">
        <v>249</v>
      </c>
      <c r="D26" s="42"/>
      <c r="E26" s="67">
        <v>440</v>
      </c>
      <c r="F26" s="69"/>
      <c r="G26" s="101" t="s">
        <v>249</v>
      </c>
      <c r="H26" s="71"/>
      <c r="I26" s="41">
        <v>446</v>
      </c>
      <c r="J26" s="19"/>
    </row>
    <row r="27" spans="1:14" ht="11.25" customHeight="1" x14ac:dyDescent="0.2">
      <c r="A27" s="63" t="s">
        <v>293</v>
      </c>
      <c r="B27" s="48"/>
      <c r="C27" s="56">
        <v>381</v>
      </c>
      <c r="D27" s="56"/>
      <c r="E27" s="56">
        <v>134000</v>
      </c>
      <c r="F27" s="75"/>
      <c r="G27" s="56">
        <v>3160</v>
      </c>
      <c r="H27" s="56"/>
      <c r="I27" s="56">
        <v>1190000</v>
      </c>
      <c r="J27" s="19"/>
      <c r="L27" s="161"/>
    </row>
    <row r="28" spans="1:14" ht="11.25" customHeight="1" x14ac:dyDescent="0.2">
      <c r="A28" s="70" t="s">
        <v>88</v>
      </c>
      <c r="B28" s="48"/>
      <c r="C28" s="41"/>
      <c r="D28" s="71"/>
      <c r="E28" s="36"/>
      <c r="F28" s="48"/>
      <c r="G28" s="41"/>
      <c r="H28" s="71"/>
      <c r="I28" s="36"/>
    </row>
    <row r="29" spans="1:14" ht="11.25" customHeight="1" x14ac:dyDescent="0.2">
      <c r="A29" s="63" t="s">
        <v>79</v>
      </c>
      <c r="B29" s="48"/>
      <c r="C29" s="41">
        <v>376</v>
      </c>
      <c r="D29" s="71"/>
      <c r="E29" s="41">
        <v>152000</v>
      </c>
      <c r="F29" s="48"/>
      <c r="G29" s="41">
        <v>3460</v>
      </c>
      <c r="H29" s="71"/>
      <c r="I29" s="41">
        <v>1380000</v>
      </c>
    </row>
    <row r="30" spans="1:14" ht="11.25" customHeight="1" x14ac:dyDescent="0.2">
      <c r="A30" s="63" t="s">
        <v>79</v>
      </c>
      <c r="B30" s="48"/>
      <c r="C30" s="67" t="s">
        <v>5</v>
      </c>
      <c r="D30" s="42"/>
      <c r="E30" s="67" t="s">
        <v>5</v>
      </c>
      <c r="F30" s="48"/>
      <c r="G30" s="101" t="s">
        <v>249</v>
      </c>
      <c r="H30" s="71"/>
      <c r="I30" s="41">
        <v>26</v>
      </c>
    </row>
    <row r="31" spans="1:14" ht="11.25" customHeight="1" x14ac:dyDescent="0.2">
      <c r="A31" s="63" t="s">
        <v>80</v>
      </c>
      <c r="B31" s="48"/>
      <c r="C31" s="101" t="s">
        <v>249</v>
      </c>
      <c r="D31" s="42"/>
      <c r="E31" s="67">
        <v>187</v>
      </c>
      <c r="F31" s="48"/>
      <c r="G31" s="101" t="s">
        <v>249</v>
      </c>
      <c r="H31" s="71"/>
      <c r="I31" s="36">
        <v>329</v>
      </c>
    </row>
    <row r="32" spans="1:14" ht="11.25" customHeight="1" x14ac:dyDescent="0.2">
      <c r="A32" s="64" t="s">
        <v>81</v>
      </c>
      <c r="B32" s="48"/>
      <c r="C32" s="56">
        <f>SUM(C29:C31)</f>
        <v>376</v>
      </c>
      <c r="D32" s="75"/>
      <c r="E32" s="56">
        <v>152000</v>
      </c>
      <c r="F32" s="75"/>
      <c r="G32" s="56">
        <v>3460</v>
      </c>
      <c r="H32" s="75"/>
      <c r="I32" s="56">
        <v>1380000</v>
      </c>
    </row>
    <row r="33" spans="1:11" ht="11.25" customHeight="1" x14ac:dyDescent="0.2">
      <c r="A33" s="62" t="s">
        <v>82</v>
      </c>
      <c r="B33" s="48"/>
      <c r="C33" s="36">
        <v>115</v>
      </c>
      <c r="D33" s="71"/>
      <c r="E33" s="41">
        <v>41300</v>
      </c>
      <c r="F33" s="48"/>
      <c r="G33" s="36">
        <v>1810</v>
      </c>
      <c r="H33" s="71"/>
      <c r="I33" s="41">
        <v>623000</v>
      </c>
    </row>
    <row r="34" spans="1:11" ht="11.25" customHeight="1" x14ac:dyDescent="0.2">
      <c r="A34" s="62" t="s">
        <v>83</v>
      </c>
      <c r="B34" s="48"/>
      <c r="C34" s="101" t="s">
        <v>249</v>
      </c>
      <c r="D34" s="71"/>
      <c r="E34" s="36">
        <v>409</v>
      </c>
      <c r="F34" s="48"/>
      <c r="G34" s="36">
        <v>120</v>
      </c>
      <c r="H34" s="71"/>
      <c r="I34" s="36">
        <v>54500</v>
      </c>
    </row>
    <row r="35" spans="1:11" ht="11.25" customHeight="1" x14ac:dyDescent="0.2">
      <c r="A35" s="62" t="s">
        <v>84</v>
      </c>
      <c r="B35" s="48"/>
      <c r="C35" s="36">
        <v>2</v>
      </c>
      <c r="D35" s="71"/>
      <c r="E35" s="36">
        <v>2240</v>
      </c>
      <c r="F35" s="48"/>
      <c r="G35" s="36">
        <v>21</v>
      </c>
      <c r="H35" s="71"/>
      <c r="I35" s="36">
        <v>21000</v>
      </c>
    </row>
    <row r="36" spans="1:11" ht="11.25" customHeight="1" x14ac:dyDescent="0.2">
      <c r="A36" s="62" t="s">
        <v>85</v>
      </c>
      <c r="B36" s="48"/>
      <c r="C36" s="36">
        <v>6</v>
      </c>
      <c r="D36" s="71"/>
      <c r="E36" s="36">
        <v>9080</v>
      </c>
      <c r="F36" s="48"/>
      <c r="G36" s="36">
        <v>46</v>
      </c>
      <c r="H36" s="71"/>
      <c r="I36" s="36">
        <v>79700</v>
      </c>
      <c r="J36" s="1"/>
      <c r="K36" s="1"/>
    </row>
    <row r="37" spans="1:11" ht="11.25" customHeight="1" x14ac:dyDescent="0.2">
      <c r="A37" s="62" t="s">
        <v>86</v>
      </c>
      <c r="B37" s="48"/>
      <c r="C37" s="50">
        <v>4</v>
      </c>
      <c r="D37" s="72"/>
      <c r="E37" s="50">
        <v>7620</v>
      </c>
      <c r="F37" s="48"/>
      <c r="G37" s="50">
        <v>41</v>
      </c>
      <c r="H37" s="72"/>
      <c r="I37" s="50">
        <v>72800</v>
      </c>
    </row>
    <row r="38" spans="1:11" ht="11.25" customHeight="1" x14ac:dyDescent="0.2">
      <c r="A38" s="63" t="s">
        <v>87</v>
      </c>
      <c r="B38" s="48"/>
      <c r="C38" s="54">
        <v>128</v>
      </c>
      <c r="D38" s="73"/>
      <c r="E38" s="54">
        <v>60600</v>
      </c>
      <c r="F38" s="75"/>
      <c r="G38" s="54">
        <v>2040</v>
      </c>
      <c r="H38" s="73"/>
      <c r="I38" s="54">
        <v>851000</v>
      </c>
    </row>
    <row r="39" spans="1:11" ht="11.25" customHeight="1" x14ac:dyDescent="0.2">
      <c r="A39" s="63" t="s">
        <v>25</v>
      </c>
      <c r="B39" s="62"/>
      <c r="C39" s="162">
        <v>885</v>
      </c>
      <c r="D39" s="162"/>
      <c r="E39" s="162">
        <v>347000</v>
      </c>
      <c r="F39" s="162"/>
      <c r="G39" s="162">
        <v>8660</v>
      </c>
      <c r="H39" s="162"/>
      <c r="I39" s="162">
        <v>3430000</v>
      </c>
    </row>
    <row r="40" spans="1:11" ht="11.25" customHeight="1" x14ac:dyDescent="0.2">
      <c r="A40" s="190" t="s">
        <v>55</v>
      </c>
      <c r="B40" s="191"/>
      <c r="C40" s="191"/>
      <c r="D40" s="191"/>
      <c r="E40" s="191"/>
      <c r="F40" s="191"/>
      <c r="G40" s="191"/>
      <c r="H40" s="191"/>
      <c r="I40" s="191"/>
    </row>
    <row r="41" spans="1:11" ht="11.25" customHeight="1" x14ac:dyDescent="0.2">
      <c r="A41" s="172" t="s">
        <v>236</v>
      </c>
      <c r="B41" s="170"/>
      <c r="C41" s="170"/>
      <c r="D41" s="170"/>
      <c r="E41" s="170"/>
      <c r="F41" s="170"/>
      <c r="G41" s="170"/>
      <c r="H41" s="170"/>
      <c r="I41" s="170"/>
    </row>
    <row r="42" spans="1:11" ht="11.25" customHeight="1" x14ac:dyDescent="0.2">
      <c r="A42" s="172" t="s">
        <v>232</v>
      </c>
      <c r="B42" s="170"/>
      <c r="C42" s="170"/>
      <c r="D42" s="170"/>
      <c r="E42" s="170"/>
      <c r="F42" s="170"/>
      <c r="G42" s="170"/>
      <c r="H42" s="170"/>
      <c r="I42" s="170"/>
    </row>
    <row r="43" spans="1:11" ht="11.25" customHeight="1" x14ac:dyDescent="0.2">
      <c r="A43" s="169" t="s">
        <v>251</v>
      </c>
      <c r="B43" s="170"/>
      <c r="C43" s="170"/>
      <c r="D43" s="170"/>
      <c r="E43" s="170"/>
      <c r="F43" s="170"/>
      <c r="G43" s="170"/>
      <c r="H43" s="170"/>
      <c r="I43" s="170"/>
    </row>
    <row r="44" spans="1:11" ht="11.25" customHeight="1" x14ac:dyDescent="0.2">
      <c r="A44" s="172" t="s">
        <v>247</v>
      </c>
      <c r="B44" s="170"/>
      <c r="C44" s="170"/>
      <c r="D44" s="170"/>
      <c r="E44" s="170"/>
      <c r="F44" s="170"/>
      <c r="G44" s="170"/>
      <c r="H44" s="170"/>
      <c r="I44" s="170"/>
    </row>
    <row r="45" spans="1:11" ht="11.25" customHeight="1" x14ac:dyDescent="0.2">
      <c r="A45" s="174"/>
      <c r="B45" s="174"/>
      <c r="C45" s="174"/>
      <c r="D45" s="174"/>
      <c r="E45" s="174"/>
      <c r="F45" s="174"/>
      <c r="G45" s="174"/>
      <c r="H45" s="174"/>
      <c r="I45" s="174"/>
    </row>
    <row r="46" spans="1:11" ht="11.25" customHeight="1" x14ac:dyDescent="0.2">
      <c r="A46" s="174" t="s">
        <v>208</v>
      </c>
      <c r="B46" s="174"/>
      <c r="C46" s="174"/>
      <c r="D46" s="174"/>
      <c r="E46" s="174"/>
      <c r="F46" s="174"/>
      <c r="G46" s="174"/>
      <c r="H46" s="174"/>
      <c r="I46" s="174"/>
    </row>
    <row r="47" spans="1:11" ht="11.25" customHeight="1" x14ac:dyDescent="0.2">
      <c r="A47" s="48"/>
      <c r="B47" s="48"/>
      <c r="C47" s="49"/>
      <c r="D47" s="49"/>
      <c r="E47" s="49"/>
      <c r="F47" s="48"/>
      <c r="G47" s="48"/>
    </row>
    <row r="48" spans="1:11" x14ac:dyDescent="0.2">
      <c r="A48" s="24"/>
      <c r="B48" s="24"/>
      <c r="C48" s="25"/>
      <c r="D48" s="25"/>
      <c r="E48" s="25"/>
    </row>
  </sheetData>
  <mergeCells count="15">
    <mergeCell ref="A1:I1"/>
    <mergeCell ref="A2:I2"/>
    <mergeCell ref="A3:I3"/>
    <mergeCell ref="A4:I4"/>
    <mergeCell ref="A5:I5"/>
    <mergeCell ref="A6:I6"/>
    <mergeCell ref="A46:I46"/>
    <mergeCell ref="A44:I44"/>
    <mergeCell ref="A45:I45"/>
    <mergeCell ref="C7:E7"/>
    <mergeCell ref="G7:I7"/>
    <mergeCell ref="A41:I41"/>
    <mergeCell ref="A42:I42"/>
    <mergeCell ref="A43:I43"/>
    <mergeCell ref="A40:I40"/>
  </mergeCells>
  <pageMargins left="0.5" right="0.5" top="0.5" bottom="0.75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11.140625" style="3" customWidth="1"/>
    <col min="2" max="2" width="1.7109375" style="3" customWidth="1"/>
    <col min="3" max="3" width="6.85546875" style="3" customWidth="1"/>
    <col min="4" max="4" width="1.7109375" style="3" customWidth="1"/>
    <col min="5" max="5" width="6.140625" style="3" bestFit="1" customWidth="1"/>
    <col min="6" max="6" width="1.7109375" style="3" customWidth="1"/>
    <col min="7" max="7" width="6.85546875" style="3" customWidth="1"/>
    <col min="8" max="8" width="1.7109375" style="3" customWidth="1"/>
    <col min="9" max="9" width="6.140625" style="3" bestFit="1" customWidth="1"/>
    <col min="10" max="10" width="1.7109375" style="3" customWidth="1"/>
    <col min="11" max="11" width="6.85546875" style="3" customWidth="1"/>
    <col min="12" max="12" width="1.7109375" style="3" customWidth="1"/>
    <col min="13" max="13" width="7" style="3" bestFit="1" customWidth="1"/>
    <col min="14" max="14" width="1.5703125" style="3" customWidth="1"/>
    <col min="15" max="15" width="9.140625" style="3"/>
    <col min="16" max="16" width="9.140625" style="3" customWidth="1"/>
    <col min="17" max="16384" width="9.140625" style="3"/>
  </cols>
  <sheetData>
    <row r="1" spans="1:16" ht="11.25" customHeight="1" x14ac:dyDescent="0.2">
      <c r="A1" s="176" t="s">
        <v>178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6"/>
      <c r="O1" s="26"/>
    </row>
    <row r="2" spans="1:16" ht="11.25" customHeight="1" x14ac:dyDescent="0.2">
      <c r="A2" s="176" t="s">
        <v>179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26"/>
      <c r="O2" s="26"/>
    </row>
    <row r="3" spans="1:16" ht="11.25" customHeight="1" x14ac:dyDescent="0.2">
      <c r="A3" s="176" t="s">
        <v>237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6"/>
      <c r="O3" s="26"/>
    </row>
    <row r="4" spans="1:16" ht="11.25" customHeight="1" x14ac:dyDescent="0.2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6"/>
      <c r="O4" s="26"/>
    </row>
    <row r="5" spans="1:16" ht="11.25" customHeight="1" x14ac:dyDescent="0.2">
      <c r="A5" s="82"/>
      <c r="B5" s="27"/>
      <c r="C5" s="196" t="s">
        <v>180</v>
      </c>
      <c r="D5" s="196"/>
      <c r="E5" s="196"/>
      <c r="F5" s="27"/>
      <c r="G5" s="196" t="s">
        <v>181</v>
      </c>
      <c r="H5" s="196"/>
      <c r="I5" s="196"/>
      <c r="J5" s="27"/>
      <c r="K5" s="196" t="s">
        <v>182</v>
      </c>
      <c r="L5" s="196"/>
      <c r="M5" s="196"/>
      <c r="N5" s="46"/>
      <c r="O5" s="26"/>
    </row>
    <row r="6" spans="1:16" ht="11.25" customHeight="1" x14ac:dyDescent="0.2">
      <c r="A6" s="82"/>
      <c r="B6" s="27"/>
      <c r="C6" s="197" t="s">
        <v>183</v>
      </c>
      <c r="D6" s="197"/>
      <c r="E6" s="197"/>
      <c r="F6" s="27"/>
      <c r="G6" s="197" t="s">
        <v>184</v>
      </c>
      <c r="H6" s="197"/>
      <c r="I6" s="197"/>
      <c r="J6" s="27"/>
      <c r="K6" s="197" t="s">
        <v>185</v>
      </c>
      <c r="L6" s="197"/>
      <c r="M6" s="197"/>
      <c r="N6" s="46"/>
      <c r="O6" s="26"/>
    </row>
    <row r="7" spans="1:16" ht="11.25" customHeight="1" x14ac:dyDescent="0.2">
      <c r="A7" s="82"/>
      <c r="B7" s="27"/>
      <c r="C7" s="27"/>
      <c r="D7" s="27"/>
      <c r="E7" s="27" t="s">
        <v>186</v>
      </c>
      <c r="F7" s="27"/>
      <c r="G7" s="27"/>
      <c r="H7" s="27"/>
      <c r="I7" s="27" t="s">
        <v>186</v>
      </c>
      <c r="J7" s="27"/>
      <c r="K7" s="27"/>
      <c r="L7" s="27"/>
      <c r="M7" s="27" t="s">
        <v>186</v>
      </c>
      <c r="N7" s="46"/>
      <c r="O7" s="26"/>
    </row>
    <row r="8" spans="1:16" ht="11.25" customHeight="1" x14ac:dyDescent="0.2">
      <c r="A8" s="83" t="s">
        <v>187</v>
      </c>
      <c r="B8" s="29"/>
      <c r="C8" s="29" t="s">
        <v>188</v>
      </c>
      <c r="D8" s="29"/>
      <c r="E8" s="29" t="s">
        <v>238</v>
      </c>
      <c r="F8" s="29"/>
      <c r="G8" s="29" t="s">
        <v>188</v>
      </c>
      <c r="H8" s="29"/>
      <c r="I8" s="29" t="s">
        <v>238</v>
      </c>
      <c r="J8" s="29"/>
      <c r="K8" s="29" t="s">
        <v>188</v>
      </c>
      <c r="L8" s="29"/>
      <c r="M8" s="29" t="s">
        <v>238</v>
      </c>
      <c r="N8" s="46"/>
      <c r="O8" s="26"/>
    </row>
    <row r="9" spans="1:16" ht="11.25" customHeight="1" x14ac:dyDescent="0.2">
      <c r="A9" s="84" t="s">
        <v>282</v>
      </c>
      <c r="B9" s="45"/>
      <c r="C9" s="43"/>
      <c r="D9" s="43"/>
      <c r="E9" s="43"/>
      <c r="F9" s="92"/>
      <c r="G9" s="93"/>
      <c r="H9" s="93"/>
      <c r="I9" s="93"/>
      <c r="J9" s="93"/>
      <c r="K9" s="94"/>
      <c r="L9" s="92"/>
      <c r="M9" s="94"/>
      <c r="N9" s="26"/>
      <c r="O9" s="26"/>
      <c r="P9" s="20"/>
    </row>
    <row r="10" spans="1:16" ht="11.25" customHeight="1" x14ac:dyDescent="0.2">
      <c r="A10" s="85" t="s">
        <v>200</v>
      </c>
      <c r="B10" s="28"/>
      <c r="C10" s="37">
        <v>6800</v>
      </c>
      <c r="D10" s="37"/>
      <c r="E10" s="37">
        <v>74800</v>
      </c>
      <c r="F10" s="86"/>
      <c r="G10" s="87">
        <v>68</v>
      </c>
      <c r="H10" s="87"/>
      <c r="I10" s="87">
        <v>76.099999999999994</v>
      </c>
      <c r="J10" s="87"/>
      <c r="K10" s="163">
        <v>98.73</v>
      </c>
      <c r="L10" s="86"/>
      <c r="M10" s="163">
        <v>98.55</v>
      </c>
      <c r="N10" s="26"/>
      <c r="O10" s="26"/>
    </row>
    <row r="11" spans="1:16" ht="11.25" customHeight="1" x14ac:dyDescent="0.2">
      <c r="A11" s="85" t="s">
        <v>189</v>
      </c>
      <c r="B11" s="88"/>
      <c r="C11" s="51">
        <v>6780</v>
      </c>
      <c r="D11" s="51"/>
      <c r="E11" s="51">
        <v>81600</v>
      </c>
      <c r="F11" s="89"/>
      <c r="G11" s="90">
        <v>70.099999999999994</v>
      </c>
      <c r="H11" s="90"/>
      <c r="I11" s="90">
        <v>75.5</v>
      </c>
      <c r="J11" s="90"/>
      <c r="K11" s="91">
        <v>98.73</v>
      </c>
      <c r="L11" s="89"/>
      <c r="M11" s="91">
        <v>98.57</v>
      </c>
      <c r="N11" s="26"/>
      <c r="O11" s="26"/>
      <c r="P11" s="105"/>
    </row>
    <row r="12" spans="1:16" ht="11.25" customHeight="1" x14ac:dyDescent="0.2">
      <c r="A12" s="85" t="s">
        <v>190</v>
      </c>
      <c r="B12" s="88"/>
      <c r="C12" s="51">
        <v>7180</v>
      </c>
      <c r="D12" s="51"/>
      <c r="E12" s="51">
        <v>88800</v>
      </c>
      <c r="F12" s="89"/>
      <c r="G12" s="90">
        <v>71.7</v>
      </c>
      <c r="H12" s="90"/>
      <c r="I12" s="90">
        <v>75.2</v>
      </c>
      <c r="J12" s="90"/>
      <c r="K12" s="90">
        <v>99.14</v>
      </c>
      <c r="L12" s="89"/>
      <c r="M12" s="90">
        <v>98.61</v>
      </c>
      <c r="N12" s="26"/>
      <c r="O12" s="26"/>
      <c r="P12" s="108"/>
    </row>
    <row r="13" spans="1:16" ht="11.25" customHeight="1" x14ac:dyDescent="0.2">
      <c r="A13" s="84" t="s">
        <v>294</v>
      </c>
      <c r="B13" s="45"/>
      <c r="C13" s="43"/>
      <c r="D13" s="43"/>
      <c r="E13" s="43"/>
      <c r="F13" s="92"/>
      <c r="G13" s="93"/>
      <c r="H13" s="93"/>
      <c r="I13" s="93"/>
      <c r="J13" s="93"/>
      <c r="K13" s="93"/>
      <c r="L13" s="92"/>
      <c r="M13" s="93"/>
      <c r="N13" s="26"/>
      <c r="O13" s="26"/>
      <c r="P13" s="108"/>
    </row>
    <row r="14" spans="1:16" ht="11.25" customHeight="1" x14ac:dyDescent="0.2">
      <c r="A14" s="95" t="s">
        <v>191</v>
      </c>
      <c r="B14" s="28"/>
      <c r="C14" s="37">
        <v>7370</v>
      </c>
      <c r="D14" s="37"/>
      <c r="E14" s="37">
        <v>7370</v>
      </c>
      <c r="F14" s="86"/>
      <c r="G14" s="87">
        <v>76.5</v>
      </c>
      <c r="H14" s="87"/>
      <c r="I14" s="87">
        <v>76.5</v>
      </c>
      <c r="J14" s="87"/>
      <c r="K14" s="87">
        <v>98.68</v>
      </c>
      <c r="L14" s="86"/>
      <c r="M14" s="87">
        <v>98.68</v>
      </c>
      <c r="N14" s="26"/>
      <c r="O14" s="26"/>
      <c r="P14" s="20"/>
    </row>
    <row r="15" spans="1:16" ht="11.25" customHeight="1" x14ac:dyDescent="0.2">
      <c r="A15" s="85" t="s">
        <v>192</v>
      </c>
      <c r="B15" s="88"/>
      <c r="C15" s="51">
        <v>6810</v>
      </c>
      <c r="D15" s="51"/>
      <c r="E15" s="37">
        <v>14200</v>
      </c>
      <c r="F15" s="89"/>
      <c r="G15" s="90">
        <v>78.3</v>
      </c>
      <c r="H15" s="90"/>
      <c r="I15" s="90">
        <v>77.3</v>
      </c>
      <c r="J15" s="90"/>
      <c r="K15" s="90">
        <v>98.738</v>
      </c>
      <c r="L15" s="89"/>
      <c r="M15" s="90">
        <v>98.709000000000003</v>
      </c>
      <c r="N15" s="26"/>
      <c r="O15" s="26"/>
      <c r="P15" s="20"/>
    </row>
    <row r="16" spans="1:16" ht="11.25" customHeight="1" x14ac:dyDescent="0.2">
      <c r="A16" s="85" t="s">
        <v>193</v>
      </c>
      <c r="B16" s="45"/>
      <c r="C16" s="43">
        <v>7340</v>
      </c>
      <c r="D16" s="43"/>
      <c r="E16" s="37">
        <v>21500</v>
      </c>
      <c r="F16" s="92"/>
      <c r="G16" s="93">
        <v>76.2</v>
      </c>
      <c r="H16" s="93"/>
      <c r="I16" s="93">
        <v>77</v>
      </c>
      <c r="J16" s="93"/>
      <c r="K16" s="93">
        <v>98.76</v>
      </c>
      <c r="L16" s="92"/>
      <c r="M16" s="93">
        <v>98.73</v>
      </c>
      <c r="N16" s="26"/>
      <c r="O16" s="26"/>
    </row>
    <row r="17" spans="1:16" ht="11.25" customHeight="1" x14ac:dyDescent="0.2">
      <c r="A17" s="85" t="s">
        <v>194</v>
      </c>
      <c r="B17" s="45"/>
      <c r="C17" s="43">
        <v>7150</v>
      </c>
      <c r="D17" s="43"/>
      <c r="E17" s="37">
        <v>28700</v>
      </c>
      <c r="F17" s="92"/>
      <c r="G17" s="93">
        <v>76.7</v>
      </c>
      <c r="H17" s="93"/>
      <c r="I17" s="93">
        <v>76.900000000000006</v>
      </c>
      <c r="J17" s="93"/>
      <c r="K17" s="93">
        <v>98.7</v>
      </c>
      <c r="L17" s="92"/>
      <c r="M17" s="93">
        <v>98.72</v>
      </c>
      <c r="N17" s="26"/>
      <c r="O17" s="26"/>
      <c r="P17" s="20"/>
    </row>
    <row r="18" spans="1:16" ht="11.25" customHeight="1" x14ac:dyDescent="0.2">
      <c r="A18" s="85" t="s">
        <v>195</v>
      </c>
      <c r="B18" s="88"/>
      <c r="C18" s="51">
        <v>7370</v>
      </c>
      <c r="D18" s="51"/>
      <c r="E18" s="51">
        <v>36000</v>
      </c>
      <c r="F18" s="89"/>
      <c r="G18" s="90">
        <v>76.5</v>
      </c>
      <c r="H18" s="90"/>
      <c r="I18" s="90">
        <v>76.8</v>
      </c>
      <c r="J18" s="90"/>
      <c r="K18" s="90">
        <v>98.7</v>
      </c>
      <c r="L18" s="89"/>
      <c r="M18" s="90">
        <v>98.7</v>
      </c>
      <c r="N18" s="26"/>
      <c r="O18" s="26"/>
    </row>
    <row r="19" spans="1:16" ht="11.25" customHeight="1" x14ac:dyDescent="0.2">
      <c r="A19" s="164" t="s">
        <v>196</v>
      </c>
      <c r="B19" s="70"/>
      <c r="C19" s="57">
        <v>7100</v>
      </c>
      <c r="D19" s="57"/>
      <c r="E19" s="51">
        <v>43100</v>
      </c>
      <c r="F19" s="165"/>
      <c r="G19" s="166">
        <v>76.099999999999994</v>
      </c>
      <c r="H19" s="166"/>
      <c r="I19" s="166">
        <v>76.7</v>
      </c>
      <c r="J19" s="166"/>
      <c r="K19" s="167">
        <v>98.59</v>
      </c>
      <c r="L19" s="165"/>
      <c r="M19" s="167">
        <v>98.69</v>
      </c>
      <c r="N19" s="26"/>
      <c r="O19" s="26"/>
    </row>
    <row r="20" spans="1:16" ht="11.25" customHeight="1" x14ac:dyDescent="0.2">
      <c r="A20" s="85" t="s">
        <v>197</v>
      </c>
      <c r="B20" s="70"/>
      <c r="C20" s="57">
        <v>7440</v>
      </c>
      <c r="D20" s="57"/>
      <c r="E20" s="57">
        <v>50600</v>
      </c>
      <c r="F20" s="165"/>
      <c r="G20" s="166">
        <v>77.3</v>
      </c>
      <c r="H20" s="166"/>
      <c r="I20" s="166">
        <v>76.8</v>
      </c>
      <c r="J20" s="166"/>
      <c r="K20" s="167">
        <v>98.51</v>
      </c>
      <c r="L20" s="165"/>
      <c r="M20" s="167">
        <v>98.67</v>
      </c>
      <c r="N20" s="26"/>
      <c r="O20" s="26"/>
      <c r="P20" s="105"/>
    </row>
    <row r="21" spans="1:16" ht="11.25" customHeight="1" x14ac:dyDescent="0.2">
      <c r="A21" s="85" t="s">
        <v>198</v>
      </c>
      <c r="B21" s="70"/>
      <c r="C21" s="57">
        <v>7470</v>
      </c>
      <c r="D21" s="57"/>
      <c r="E21" s="51">
        <v>58000</v>
      </c>
      <c r="F21" s="165"/>
      <c r="G21" s="166">
        <v>77.599999999999994</v>
      </c>
      <c r="H21" s="166"/>
      <c r="I21" s="166">
        <v>76.900000000000006</v>
      </c>
      <c r="J21" s="166"/>
      <c r="K21" s="167">
        <v>98.89</v>
      </c>
      <c r="L21" s="165"/>
      <c r="M21" s="167">
        <v>98.67</v>
      </c>
      <c r="N21" s="26"/>
      <c r="O21" s="26"/>
    </row>
    <row r="22" spans="1:16" ht="11.25" customHeight="1" x14ac:dyDescent="0.2">
      <c r="A22" s="85" t="s">
        <v>199</v>
      </c>
      <c r="B22" s="70"/>
      <c r="C22" s="57">
        <v>7290</v>
      </c>
      <c r="D22" s="57"/>
      <c r="E22" s="51">
        <v>65300</v>
      </c>
      <c r="F22" s="165"/>
      <c r="G22" s="166">
        <v>78.3</v>
      </c>
      <c r="H22" s="166"/>
      <c r="I22" s="166">
        <v>77</v>
      </c>
      <c r="J22" s="166"/>
      <c r="K22" s="167">
        <v>98.75</v>
      </c>
      <c r="L22" s="165"/>
      <c r="M22" s="167">
        <v>98.7</v>
      </c>
      <c r="N22" s="26"/>
      <c r="O22" s="26"/>
    </row>
    <row r="23" spans="1:16" ht="11.25" customHeight="1" x14ac:dyDescent="0.2">
      <c r="A23" s="85" t="s">
        <v>200</v>
      </c>
      <c r="B23" s="70"/>
      <c r="C23" s="57">
        <v>7370</v>
      </c>
      <c r="D23" s="57"/>
      <c r="E23" s="51">
        <v>72700</v>
      </c>
      <c r="F23" s="165"/>
      <c r="G23" s="166">
        <v>76.5</v>
      </c>
      <c r="H23" s="166"/>
      <c r="I23" s="166">
        <v>77</v>
      </c>
      <c r="J23" s="166"/>
      <c r="K23" s="167">
        <v>98.85</v>
      </c>
      <c r="L23" s="165"/>
      <c r="M23" s="167">
        <v>98.72</v>
      </c>
      <c r="N23" s="26"/>
      <c r="O23" s="26"/>
    </row>
    <row r="24" spans="1:16" ht="11.25" customHeight="1" x14ac:dyDescent="0.2">
      <c r="A24" s="200" t="s">
        <v>239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6"/>
      <c r="O24" s="26"/>
    </row>
    <row r="25" spans="1:16" ht="11.25" customHeight="1" x14ac:dyDescent="0.2">
      <c r="A25" s="169" t="s">
        <v>252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26"/>
      <c r="O25" s="26"/>
    </row>
    <row r="26" spans="1:16" ht="11.25" customHeight="1" x14ac:dyDescent="0.2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26"/>
      <c r="O26" s="26"/>
    </row>
    <row r="27" spans="1:16" ht="11.25" customHeight="1" x14ac:dyDescent="0.2">
      <c r="A27" s="195" t="s">
        <v>213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26"/>
      <c r="O27" s="26"/>
    </row>
    <row r="28" spans="1:16" ht="11.2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6" ht="11.2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14">
    <mergeCell ref="A1:M1"/>
    <mergeCell ref="A2:M2"/>
    <mergeCell ref="A3:M3"/>
    <mergeCell ref="A4:M4"/>
    <mergeCell ref="A24:M24"/>
    <mergeCell ref="A26:M26"/>
    <mergeCell ref="A27:M27"/>
    <mergeCell ref="A25:M25"/>
    <mergeCell ref="C5:E5"/>
    <mergeCell ref="G5:I5"/>
    <mergeCell ref="K5:M5"/>
    <mergeCell ref="C6:E6"/>
    <mergeCell ref="G6:I6"/>
    <mergeCell ref="K6:M6"/>
  </mergeCells>
  <phoneticPr fontId="2" type="noConversion"/>
  <pageMargins left="0.5" right="0.5" top="0.5" bottom="0.7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1.7109375" style="3" bestFit="1" customWidth="1"/>
    <col min="2" max="2" width="1.7109375" style="3" customWidth="1"/>
    <col min="3" max="3" width="7.28515625" style="3" customWidth="1"/>
    <col min="4" max="4" width="1.7109375" style="3" customWidth="1"/>
    <col min="5" max="5" width="6.85546875" style="3" customWidth="1"/>
    <col min="6" max="6" width="1.7109375" style="3" customWidth="1"/>
    <col min="7" max="7" width="6.5703125" style="3" bestFit="1" customWidth="1"/>
    <col min="8" max="8" width="1.7109375" style="3" customWidth="1"/>
    <col min="9" max="9" width="6.5703125" style="3" bestFit="1" customWidth="1"/>
    <col min="10" max="10" width="1.7109375" style="3" customWidth="1"/>
    <col min="11" max="11" width="6.5703125" style="3" bestFit="1" customWidth="1"/>
    <col min="12" max="12" width="1.7109375" style="3" customWidth="1"/>
    <col min="13" max="13" width="6.5703125" style="3" bestFit="1" customWidth="1"/>
    <col min="14" max="14" width="1.85546875" style="3" customWidth="1"/>
    <col min="15" max="15" width="9.140625" style="3" customWidth="1"/>
    <col min="16" max="16" width="9.28515625" style="3" customWidth="1"/>
    <col min="17" max="16384" width="9.140625" style="3"/>
  </cols>
  <sheetData>
    <row r="1" spans="1:16" ht="11.25" customHeight="1" x14ac:dyDescent="0.2">
      <c r="A1" s="202" t="s">
        <v>201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143"/>
      <c r="O1" s="21"/>
    </row>
    <row r="2" spans="1:16" ht="11.25" customHeight="1" x14ac:dyDescent="0.2">
      <c r="A2" s="202" t="s">
        <v>202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42"/>
      <c r="O2" s="21"/>
    </row>
    <row r="3" spans="1:16" ht="11.25" customHeight="1" x14ac:dyDescent="0.2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44"/>
      <c r="O3" s="21"/>
    </row>
    <row r="4" spans="1:16" ht="12.6" customHeight="1" x14ac:dyDescent="0.2">
      <c r="A4" s="82"/>
      <c r="B4" s="27"/>
      <c r="C4" s="196" t="s">
        <v>203</v>
      </c>
      <c r="D4" s="196"/>
      <c r="E4" s="196"/>
      <c r="F4" s="27"/>
      <c r="G4" s="178" t="s">
        <v>295</v>
      </c>
      <c r="H4" s="178"/>
      <c r="I4" s="178"/>
      <c r="J4" s="204"/>
      <c r="K4" s="204"/>
      <c r="L4" s="204"/>
      <c r="M4" s="204"/>
      <c r="N4" s="23"/>
      <c r="O4" s="21"/>
    </row>
    <row r="5" spans="1:16" ht="12.6" customHeight="1" x14ac:dyDescent="0.2">
      <c r="A5" s="82"/>
      <c r="B5" s="27"/>
      <c r="C5" s="197" t="s">
        <v>204</v>
      </c>
      <c r="D5" s="197"/>
      <c r="E5" s="197"/>
      <c r="F5" s="27"/>
      <c r="G5" s="197" t="s">
        <v>204</v>
      </c>
      <c r="H5" s="197"/>
      <c r="I5" s="197"/>
      <c r="J5" s="27"/>
      <c r="K5" s="197" t="s">
        <v>296</v>
      </c>
      <c r="L5" s="197"/>
      <c r="M5" s="197"/>
      <c r="N5" s="23"/>
      <c r="O5" s="21"/>
    </row>
    <row r="6" spans="1:16" ht="11.25" customHeight="1" x14ac:dyDescent="0.2">
      <c r="A6" s="83" t="s">
        <v>187</v>
      </c>
      <c r="B6" s="29"/>
      <c r="C6" s="29" t="s">
        <v>205</v>
      </c>
      <c r="D6" s="29"/>
      <c r="E6" s="29" t="s">
        <v>206</v>
      </c>
      <c r="F6" s="29"/>
      <c r="G6" s="29" t="s">
        <v>205</v>
      </c>
      <c r="H6" s="29"/>
      <c r="I6" s="29" t="s">
        <v>206</v>
      </c>
      <c r="J6" s="29"/>
      <c r="K6" s="29" t="s">
        <v>205</v>
      </c>
      <c r="L6" s="29"/>
      <c r="M6" s="29" t="s">
        <v>206</v>
      </c>
      <c r="N6" s="23"/>
      <c r="O6" s="21"/>
    </row>
    <row r="7" spans="1:16" ht="11.25" customHeight="1" x14ac:dyDescent="0.2">
      <c r="A7" s="96" t="s">
        <v>282</v>
      </c>
      <c r="B7" s="46"/>
      <c r="C7" s="112"/>
      <c r="D7" s="111"/>
      <c r="E7" s="112"/>
      <c r="F7" s="111"/>
      <c r="G7" s="112"/>
      <c r="H7" s="111"/>
      <c r="I7" s="112"/>
      <c r="J7" s="111"/>
      <c r="K7" s="112"/>
      <c r="L7" s="111"/>
      <c r="M7" s="112"/>
      <c r="N7" s="127"/>
      <c r="O7" s="21"/>
      <c r="P7" s="145"/>
    </row>
    <row r="8" spans="1:16" ht="11.25" customHeight="1" x14ac:dyDescent="0.2">
      <c r="A8" s="97" t="s">
        <v>200</v>
      </c>
      <c r="B8" s="28"/>
      <c r="C8" s="146">
        <v>312.56</v>
      </c>
      <c r="D8" s="147"/>
      <c r="E8" s="146">
        <v>307.62</v>
      </c>
      <c r="F8" s="28"/>
      <c r="G8" s="146">
        <v>312.83600000000001</v>
      </c>
      <c r="H8" s="62"/>
      <c r="I8" s="146">
        <v>307.89999999999998</v>
      </c>
      <c r="J8" s="62"/>
      <c r="K8" s="146">
        <v>458.22</v>
      </c>
      <c r="L8" s="62"/>
      <c r="M8" s="146">
        <v>450.88</v>
      </c>
      <c r="N8" s="23"/>
      <c r="O8" s="108"/>
    </row>
    <row r="9" spans="1:16" ht="11.25" customHeight="1" x14ac:dyDescent="0.2">
      <c r="A9" s="85" t="s">
        <v>189</v>
      </c>
      <c r="B9" s="88"/>
      <c r="C9" s="136">
        <v>341.14</v>
      </c>
      <c r="D9" s="137"/>
      <c r="E9" s="136">
        <v>335.75</v>
      </c>
      <c r="F9" s="88"/>
      <c r="G9" s="136">
        <v>347.08</v>
      </c>
      <c r="H9" s="70"/>
      <c r="I9" s="136">
        <v>341.6</v>
      </c>
      <c r="J9" s="70"/>
      <c r="K9" s="136">
        <v>467.36</v>
      </c>
      <c r="L9" s="70"/>
      <c r="M9" s="136">
        <v>459.98</v>
      </c>
      <c r="N9" s="23"/>
      <c r="O9" s="108"/>
    </row>
    <row r="10" spans="1:16" ht="11.25" customHeight="1" x14ac:dyDescent="0.2">
      <c r="A10" s="85" t="s">
        <v>190</v>
      </c>
      <c r="B10" s="88"/>
      <c r="C10" s="148">
        <v>349.39</v>
      </c>
      <c r="D10" s="149"/>
      <c r="E10" s="148">
        <v>343.87</v>
      </c>
      <c r="F10" s="45"/>
      <c r="G10" s="148">
        <v>347.5</v>
      </c>
      <c r="H10" s="68"/>
      <c r="I10" s="148">
        <v>342.01</v>
      </c>
      <c r="J10" s="68"/>
      <c r="K10" s="148">
        <v>467.36</v>
      </c>
      <c r="L10" s="68"/>
      <c r="M10" s="148">
        <v>459.98</v>
      </c>
      <c r="N10" s="23"/>
      <c r="O10" s="108"/>
      <c r="P10" s="105"/>
    </row>
    <row r="11" spans="1:16" ht="11.25" customHeight="1" x14ac:dyDescent="0.2">
      <c r="A11" s="85" t="s">
        <v>254</v>
      </c>
      <c r="B11" s="88"/>
      <c r="C11" s="136">
        <v>367.36</v>
      </c>
      <c r="D11" s="137"/>
      <c r="E11" s="136">
        <v>361.56</v>
      </c>
      <c r="F11" s="88"/>
      <c r="G11" s="136">
        <v>365.28</v>
      </c>
      <c r="H11" s="70"/>
      <c r="I11" s="136">
        <v>359.51</v>
      </c>
      <c r="J11" s="70"/>
      <c r="K11" s="136">
        <v>487.7</v>
      </c>
      <c r="L11" s="70"/>
      <c r="M11" s="136">
        <v>479.99</v>
      </c>
      <c r="N11" s="23"/>
      <c r="O11" s="108"/>
    </row>
    <row r="12" spans="1:16" ht="11.25" customHeight="1" x14ac:dyDescent="0.2">
      <c r="A12" s="96" t="s">
        <v>294</v>
      </c>
      <c r="B12" s="46"/>
      <c r="C12" s="150"/>
      <c r="D12" s="151"/>
      <c r="E12" s="150"/>
      <c r="F12" s="46"/>
      <c r="G12" s="150"/>
      <c r="H12" s="66"/>
      <c r="I12" s="150"/>
      <c r="J12" s="66"/>
      <c r="K12" s="150"/>
      <c r="L12" s="66"/>
      <c r="M12" s="150"/>
      <c r="N12" s="23"/>
      <c r="O12" s="108"/>
      <c r="P12" s="20"/>
    </row>
    <row r="13" spans="1:16" ht="11.25" customHeight="1" x14ac:dyDescent="0.2">
      <c r="A13" s="97" t="s">
        <v>191</v>
      </c>
      <c r="B13" s="28"/>
      <c r="C13" s="146">
        <v>352.35</v>
      </c>
      <c r="D13" s="147"/>
      <c r="E13" s="146">
        <v>346.78</v>
      </c>
      <c r="F13" s="28"/>
      <c r="G13" s="146">
        <v>350.83</v>
      </c>
      <c r="H13" s="62"/>
      <c r="I13" s="146">
        <v>345.29</v>
      </c>
      <c r="J13" s="62"/>
      <c r="K13" s="146">
        <v>467.36</v>
      </c>
      <c r="L13" s="62"/>
      <c r="M13" s="146">
        <v>459.98</v>
      </c>
      <c r="N13" s="23"/>
      <c r="O13" s="108"/>
      <c r="P13" s="105"/>
    </row>
    <row r="14" spans="1:16" ht="11.25" customHeight="1" x14ac:dyDescent="0.2">
      <c r="A14" s="85" t="s">
        <v>192</v>
      </c>
      <c r="B14" s="88"/>
      <c r="C14" s="136">
        <v>343.54</v>
      </c>
      <c r="D14" s="137"/>
      <c r="E14" s="136">
        <v>338.11</v>
      </c>
      <c r="F14" s="88"/>
      <c r="G14" s="136">
        <v>342.91500000000002</v>
      </c>
      <c r="H14" s="70"/>
      <c r="I14" s="136">
        <v>337.5</v>
      </c>
      <c r="J14" s="70"/>
      <c r="K14" s="136">
        <v>467.36</v>
      </c>
      <c r="L14" s="70"/>
      <c r="M14" s="136">
        <v>459.98</v>
      </c>
      <c r="N14" s="23"/>
      <c r="O14" s="108"/>
    </row>
    <row r="15" spans="1:16" ht="12.6" customHeight="1" x14ac:dyDescent="0.2">
      <c r="A15" s="85" t="s">
        <v>193</v>
      </c>
      <c r="B15" s="88"/>
      <c r="C15" s="136">
        <v>363.19</v>
      </c>
      <c r="D15" s="137"/>
      <c r="E15" s="136">
        <v>357.45</v>
      </c>
      <c r="F15" s="88"/>
      <c r="G15" s="138">
        <v>366.16750000000002</v>
      </c>
      <c r="H15" s="70"/>
      <c r="I15" s="138">
        <v>360.38690000000003</v>
      </c>
      <c r="J15" s="70"/>
      <c r="K15" s="136">
        <v>467.36</v>
      </c>
      <c r="L15" s="70"/>
      <c r="M15" s="136">
        <v>459.98</v>
      </c>
      <c r="N15" s="21"/>
      <c r="O15" s="21"/>
      <c r="P15" s="105"/>
    </row>
    <row r="16" spans="1:16" ht="11.25" customHeight="1" x14ac:dyDescent="0.2">
      <c r="A16" s="85" t="s">
        <v>194</v>
      </c>
      <c r="B16" s="88"/>
      <c r="C16" s="136">
        <v>352.1</v>
      </c>
      <c r="D16" s="137"/>
      <c r="E16" s="136">
        <v>346.53910000000002</v>
      </c>
      <c r="F16" s="88"/>
      <c r="G16" s="136">
        <v>357.83600000000001</v>
      </c>
      <c r="H16" s="70"/>
      <c r="I16" s="136">
        <v>352.18849999999998</v>
      </c>
      <c r="J16" s="70"/>
      <c r="K16" s="136">
        <v>455.16800000000001</v>
      </c>
      <c r="L16" s="70"/>
      <c r="M16" s="136">
        <v>447.98</v>
      </c>
      <c r="N16" s="23"/>
      <c r="O16" s="21"/>
      <c r="P16" s="20"/>
    </row>
    <row r="17" spans="1:16" ht="11.25" customHeight="1" x14ac:dyDescent="0.2">
      <c r="A17" s="85" t="s">
        <v>195</v>
      </c>
      <c r="B17" s="88"/>
      <c r="C17" s="136">
        <v>329.64</v>
      </c>
      <c r="D17" s="137"/>
      <c r="E17" s="136">
        <v>324.43</v>
      </c>
      <c r="F17" s="88"/>
      <c r="G17" s="136">
        <v>332.5</v>
      </c>
      <c r="H17" s="70"/>
      <c r="I17" s="136">
        <v>327.25</v>
      </c>
      <c r="J17" s="70"/>
      <c r="K17" s="136">
        <v>449.58</v>
      </c>
      <c r="L17" s="70"/>
      <c r="M17" s="136">
        <v>442.48</v>
      </c>
      <c r="N17" s="23"/>
      <c r="O17" s="21"/>
      <c r="P17" s="20"/>
    </row>
    <row r="18" spans="1:16" ht="11.25" customHeight="1" x14ac:dyDescent="0.2">
      <c r="A18" s="85" t="s">
        <v>196</v>
      </c>
      <c r="B18" s="88"/>
      <c r="C18" s="136">
        <v>324.86</v>
      </c>
      <c r="D18" s="137"/>
      <c r="E18" s="136">
        <v>319.73</v>
      </c>
      <c r="F18" s="88"/>
      <c r="G18" s="136">
        <v>327.49700000000001</v>
      </c>
      <c r="H18" s="70"/>
      <c r="I18" s="136">
        <v>322.33</v>
      </c>
      <c r="J18" s="70"/>
      <c r="K18" s="136">
        <v>441.96</v>
      </c>
      <c r="L18" s="70"/>
      <c r="M18" s="136">
        <v>434.98</v>
      </c>
      <c r="N18" s="23"/>
      <c r="O18" s="21"/>
      <c r="P18" s="105"/>
    </row>
    <row r="19" spans="1:16" ht="11.25" customHeight="1" x14ac:dyDescent="0.2">
      <c r="A19" s="85" t="s">
        <v>197</v>
      </c>
      <c r="B19" s="88"/>
      <c r="C19" s="136">
        <v>339.5</v>
      </c>
      <c r="D19" s="137"/>
      <c r="E19" s="136">
        <v>334.14</v>
      </c>
      <c r="F19" s="88"/>
      <c r="G19" s="136">
        <v>337.83</v>
      </c>
      <c r="H19" s="70"/>
      <c r="I19" s="136">
        <v>332.49</v>
      </c>
      <c r="J19" s="70"/>
      <c r="K19" s="136">
        <v>441.96</v>
      </c>
      <c r="L19" s="70"/>
      <c r="M19" s="136">
        <v>434.98</v>
      </c>
      <c r="N19" s="23"/>
      <c r="O19" s="21"/>
    </row>
    <row r="20" spans="1:16" ht="11.25" customHeight="1" x14ac:dyDescent="0.2">
      <c r="A20" s="85" t="s">
        <v>198</v>
      </c>
      <c r="B20" s="88"/>
      <c r="C20" s="136">
        <v>340.69</v>
      </c>
      <c r="D20" s="137"/>
      <c r="E20" s="136">
        <v>335.31</v>
      </c>
      <c r="F20" s="88"/>
      <c r="G20" s="136">
        <v>340.83</v>
      </c>
      <c r="H20" s="70"/>
      <c r="I20" s="136">
        <v>335.45</v>
      </c>
      <c r="J20" s="70"/>
      <c r="K20" s="136">
        <v>441.96</v>
      </c>
      <c r="L20" s="70"/>
      <c r="M20" s="136">
        <v>434.98</v>
      </c>
      <c r="N20" s="23"/>
      <c r="O20" s="21"/>
    </row>
    <row r="21" spans="1:16" ht="11.25" customHeight="1" x14ac:dyDescent="0.2">
      <c r="A21" s="85" t="s">
        <v>199</v>
      </c>
      <c r="B21" s="88"/>
      <c r="C21" s="136">
        <v>336.61</v>
      </c>
      <c r="D21" s="137"/>
      <c r="E21" s="136">
        <v>331.29</v>
      </c>
      <c r="F21" s="88"/>
      <c r="G21" s="136">
        <v>335.5</v>
      </c>
      <c r="H21" s="70"/>
      <c r="I21" s="136">
        <v>330.2</v>
      </c>
      <c r="J21" s="70"/>
      <c r="K21" s="136">
        <v>436.88</v>
      </c>
      <c r="L21" s="70"/>
      <c r="M21" s="136">
        <v>429.98</v>
      </c>
      <c r="N21" s="23"/>
      <c r="O21" s="21"/>
    </row>
    <row r="22" spans="1:16" ht="11.25" customHeight="1" x14ac:dyDescent="0.2">
      <c r="A22" s="85" t="s">
        <v>200</v>
      </c>
      <c r="B22" s="88"/>
      <c r="C22" s="136">
        <v>335.71</v>
      </c>
      <c r="D22" s="137"/>
      <c r="E22" s="136">
        <v>330.40800000000002</v>
      </c>
      <c r="F22" s="88"/>
      <c r="G22" s="136">
        <v>334.17</v>
      </c>
      <c r="H22" s="70"/>
      <c r="I22" s="136">
        <v>328.89</v>
      </c>
      <c r="J22" s="70"/>
      <c r="K22" s="136">
        <v>426.72</v>
      </c>
      <c r="L22" s="70"/>
      <c r="M22" s="136">
        <v>419.98</v>
      </c>
      <c r="N22" s="23"/>
      <c r="O22" s="21"/>
    </row>
    <row r="23" spans="1:16" ht="11.25" customHeight="1" x14ac:dyDescent="0.2">
      <c r="A23" s="201" t="s">
        <v>297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21"/>
      <c r="O23" s="21"/>
    </row>
    <row r="24" spans="1:16" ht="11.25" customHeight="1" x14ac:dyDescent="0.2">
      <c r="A24" s="201" t="s">
        <v>298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21"/>
      <c r="O24" s="21"/>
    </row>
    <row r="25" spans="1:16" ht="11.25" customHeight="1" x14ac:dyDescent="0.2">
      <c r="A25" s="205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21"/>
      <c r="O25" s="21"/>
    </row>
    <row r="26" spans="1:16" ht="11.25" customHeight="1" x14ac:dyDescent="0.2">
      <c r="A26" s="194" t="s">
        <v>214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</row>
  </sheetData>
  <mergeCells count="12">
    <mergeCell ref="A23:M23"/>
    <mergeCell ref="A24:M24"/>
    <mergeCell ref="A26:M26"/>
    <mergeCell ref="A1:M1"/>
    <mergeCell ref="A2:M2"/>
    <mergeCell ref="A3:M3"/>
    <mergeCell ref="C4:E4"/>
    <mergeCell ref="G4:M4"/>
    <mergeCell ref="A25:M25"/>
    <mergeCell ref="C5:E5"/>
    <mergeCell ref="G5:I5"/>
    <mergeCell ref="K5:M5"/>
  </mergeCells>
  <pageMargins left="0.5" right="0.5" top="0.5" bottom="0.75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32.42578125" style="3" customWidth="1"/>
    <col min="2" max="2" width="1.7109375" style="3" customWidth="1"/>
    <col min="3" max="3" width="7.85546875" style="3" bestFit="1" customWidth="1"/>
    <col min="4" max="4" width="1.7109375" style="3" customWidth="1"/>
    <col min="5" max="5" width="7.85546875" style="3" bestFit="1" customWidth="1"/>
    <col min="6" max="6" width="1.7109375" style="3" customWidth="1"/>
    <col min="7" max="7" width="8.7109375" style="3" customWidth="1"/>
    <col min="8" max="8" width="1.7109375" style="3" customWidth="1"/>
    <col min="9" max="9" width="7.85546875" style="3" bestFit="1" customWidth="1"/>
    <col min="10" max="10" width="1.7109375" style="3" customWidth="1"/>
    <col min="11" max="11" width="7.85546875" style="3" bestFit="1" customWidth="1"/>
    <col min="12" max="12" width="1.7109375" style="3" customWidth="1"/>
    <col min="13" max="13" width="9.140625" style="3" customWidth="1"/>
    <col min="14" max="14" width="1.7109375" style="3" customWidth="1"/>
    <col min="15" max="15" width="9.140625" style="3" customWidth="1"/>
    <col min="16" max="16384" width="9.140625" style="3"/>
  </cols>
  <sheetData>
    <row r="1" spans="1:22" ht="11.25" customHeight="1" x14ac:dyDescent="0.2">
      <c r="A1" s="176" t="s">
        <v>215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6"/>
      <c r="O1" s="26"/>
    </row>
    <row r="2" spans="1:22" ht="11.25" customHeight="1" x14ac:dyDescent="0.2">
      <c r="A2" s="176" t="s">
        <v>257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26"/>
      <c r="O2" s="26"/>
    </row>
    <row r="3" spans="1:22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6"/>
      <c r="O3" s="26"/>
    </row>
    <row r="4" spans="1:22" ht="11.25" customHeight="1" x14ac:dyDescent="0.2">
      <c r="A4" s="176" t="s">
        <v>89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26"/>
      <c r="O4" s="26"/>
    </row>
    <row r="5" spans="1:22" ht="11.2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26"/>
      <c r="O5" s="26"/>
    </row>
    <row r="6" spans="1:22" ht="12.6" customHeight="1" x14ac:dyDescent="0.2">
      <c r="A6" s="26"/>
      <c r="B6" s="26"/>
      <c r="C6" s="175" t="s">
        <v>328</v>
      </c>
      <c r="D6" s="175"/>
      <c r="E6" s="175"/>
      <c r="F6" s="175"/>
      <c r="G6" s="175"/>
      <c r="H6" s="26"/>
      <c r="I6" s="178" t="s">
        <v>329</v>
      </c>
      <c r="J6" s="178"/>
      <c r="K6" s="178"/>
      <c r="L6" s="178"/>
      <c r="M6" s="178"/>
      <c r="N6" s="26"/>
      <c r="O6" s="26"/>
    </row>
    <row r="7" spans="1:22" ht="11.25" customHeight="1" x14ac:dyDescent="0.2">
      <c r="A7" s="26"/>
      <c r="B7" s="26"/>
      <c r="C7" s="26" t="s">
        <v>90</v>
      </c>
      <c r="D7" s="26"/>
      <c r="E7" s="27" t="s">
        <v>91</v>
      </c>
      <c r="F7" s="26"/>
      <c r="G7" s="26" t="s">
        <v>90</v>
      </c>
      <c r="H7" s="26"/>
      <c r="I7" s="26" t="s">
        <v>90</v>
      </c>
      <c r="J7" s="26"/>
      <c r="K7" s="27" t="s">
        <v>91</v>
      </c>
      <c r="L7" s="26"/>
      <c r="M7" s="26" t="s">
        <v>90</v>
      </c>
      <c r="N7" s="26"/>
      <c r="O7" s="26"/>
    </row>
    <row r="8" spans="1:22" ht="11.25" customHeight="1" x14ac:dyDescent="0.2">
      <c r="A8" s="26"/>
      <c r="B8" s="26"/>
      <c r="C8" s="27" t="s">
        <v>92</v>
      </c>
      <c r="D8" s="27"/>
      <c r="E8" s="27" t="s">
        <v>93</v>
      </c>
      <c r="F8" s="27"/>
      <c r="G8" s="27" t="s">
        <v>94</v>
      </c>
      <c r="H8" s="27"/>
      <c r="I8" s="27" t="s">
        <v>92</v>
      </c>
      <c r="J8" s="27"/>
      <c r="K8" s="27" t="s">
        <v>93</v>
      </c>
      <c r="L8" s="27"/>
      <c r="M8" s="27" t="s">
        <v>94</v>
      </c>
      <c r="N8" s="26"/>
      <c r="O8" s="26"/>
    </row>
    <row r="9" spans="1:22" ht="11.25" customHeight="1" x14ac:dyDescent="0.2">
      <c r="A9" s="26"/>
      <c r="B9" s="26"/>
      <c r="C9" s="27" t="s">
        <v>95</v>
      </c>
      <c r="D9" s="27"/>
      <c r="E9" s="27" t="s">
        <v>95</v>
      </c>
      <c r="F9" s="27"/>
      <c r="G9" s="27" t="s">
        <v>95</v>
      </c>
      <c r="H9" s="27"/>
      <c r="I9" s="27" t="s">
        <v>95</v>
      </c>
      <c r="J9" s="27"/>
      <c r="K9" s="27" t="s">
        <v>95</v>
      </c>
      <c r="L9" s="27"/>
      <c r="M9" s="27" t="s">
        <v>95</v>
      </c>
      <c r="N9" s="26"/>
      <c r="O9" s="26"/>
    </row>
    <row r="10" spans="1:22" ht="12.6" customHeight="1" x14ac:dyDescent="0.2">
      <c r="A10" s="28"/>
      <c r="B10" s="28"/>
      <c r="C10" s="29" t="s">
        <v>244</v>
      </c>
      <c r="D10" s="29"/>
      <c r="E10" s="29" t="s">
        <v>258</v>
      </c>
      <c r="F10" s="29"/>
      <c r="G10" s="29" t="s">
        <v>96</v>
      </c>
      <c r="H10" s="29"/>
      <c r="I10" s="29" t="s">
        <v>244</v>
      </c>
      <c r="J10" s="29"/>
      <c r="K10" s="29" t="s">
        <v>258</v>
      </c>
      <c r="L10" s="29"/>
      <c r="M10" s="29" t="s">
        <v>96</v>
      </c>
      <c r="N10" s="26"/>
      <c r="O10" s="26"/>
    </row>
    <row r="11" spans="1:22" ht="11.25" customHeight="1" x14ac:dyDescent="0.2">
      <c r="A11" s="28" t="s">
        <v>97</v>
      </c>
      <c r="B11" s="30"/>
      <c r="C11" s="31" t="s">
        <v>62</v>
      </c>
      <c r="D11" s="31"/>
      <c r="E11" s="31"/>
      <c r="F11" s="31"/>
      <c r="G11" s="31"/>
      <c r="H11" s="31"/>
      <c r="I11" s="31" t="s">
        <v>62</v>
      </c>
      <c r="J11" s="31"/>
      <c r="K11" s="31"/>
      <c r="L11" s="31"/>
      <c r="M11" s="31"/>
      <c r="N11" s="26"/>
      <c r="O11" s="26"/>
    </row>
    <row r="12" spans="1:22" ht="11.25" customHeight="1" x14ac:dyDescent="0.2">
      <c r="A12" s="32" t="s">
        <v>98</v>
      </c>
      <c r="B12" s="30"/>
      <c r="C12" s="36">
        <v>1750</v>
      </c>
      <c r="D12" s="33"/>
      <c r="E12" s="33">
        <v>2090</v>
      </c>
      <c r="F12" s="33"/>
      <c r="G12" s="33">
        <v>3830</v>
      </c>
      <c r="H12" s="33"/>
      <c r="I12" s="36">
        <v>17700</v>
      </c>
      <c r="J12" s="33"/>
      <c r="K12" s="33">
        <v>19600</v>
      </c>
      <c r="L12" s="33"/>
      <c r="M12" s="33">
        <v>37200</v>
      </c>
      <c r="N12" s="26"/>
      <c r="O12" s="55"/>
      <c r="P12" s="49"/>
      <c r="Q12" s="49"/>
      <c r="R12" s="49"/>
      <c r="S12" s="49"/>
      <c r="T12" s="49"/>
      <c r="U12" s="49"/>
      <c r="V12" s="49"/>
    </row>
    <row r="13" spans="1:22" ht="11.25" customHeight="1" x14ac:dyDescent="0.2">
      <c r="A13" s="32" t="s">
        <v>99</v>
      </c>
      <c r="B13" s="30"/>
      <c r="C13" s="33">
        <v>39</v>
      </c>
      <c r="D13" s="33"/>
      <c r="E13" s="33">
        <v>220</v>
      </c>
      <c r="F13" s="33"/>
      <c r="G13" s="33">
        <v>259</v>
      </c>
      <c r="H13" s="33"/>
      <c r="I13" s="33">
        <v>397</v>
      </c>
      <c r="J13" s="33"/>
      <c r="K13" s="33">
        <v>2010</v>
      </c>
      <c r="L13" s="33"/>
      <c r="M13" s="33">
        <v>2410</v>
      </c>
      <c r="N13" s="26"/>
      <c r="O13" s="55"/>
      <c r="P13" s="99"/>
      <c r="Q13" s="99"/>
      <c r="R13" s="99"/>
      <c r="S13" s="99"/>
      <c r="T13" s="99"/>
      <c r="U13" s="99"/>
      <c r="V13" s="99"/>
    </row>
    <row r="14" spans="1:22" ht="11.25" customHeight="1" x14ac:dyDescent="0.2">
      <c r="A14" s="32" t="s">
        <v>100</v>
      </c>
      <c r="B14" s="30"/>
      <c r="C14" s="33">
        <v>345</v>
      </c>
      <c r="D14" s="33"/>
      <c r="E14" s="33">
        <v>179</v>
      </c>
      <c r="F14" s="33"/>
      <c r="G14" s="33">
        <v>524</v>
      </c>
      <c r="H14" s="33"/>
      <c r="I14" s="33">
        <v>3360</v>
      </c>
      <c r="J14" s="33"/>
      <c r="K14" s="33">
        <v>1790</v>
      </c>
      <c r="L14" s="33"/>
      <c r="M14" s="33">
        <v>5150</v>
      </c>
      <c r="N14" s="26"/>
      <c r="O14" s="26"/>
    </row>
    <row r="15" spans="1:22" ht="11.25" customHeight="1" x14ac:dyDescent="0.2">
      <c r="A15" s="32" t="s">
        <v>101</v>
      </c>
      <c r="B15" s="30"/>
      <c r="C15" s="34" t="s">
        <v>102</v>
      </c>
      <c r="D15" s="34"/>
      <c r="E15" s="34" t="s">
        <v>102</v>
      </c>
      <c r="F15" s="34"/>
      <c r="G15" s="34">
        <v>8</v>
      </c>
      <c r="H15" s="34"/>
      <c r="I15" s="34" t="s">
        <v>102</v>
      </c>
      <c r="J15" s="34"/>
      <c r="K15" s="34" t="s">
        <v>102</v>
      </c>
      <c r="L15" s="34"/>
      <c r="M15" s="34">
        <v>89</v>
      </c>
      <c r="N15" s="26"/>
      <c r="O15" s="26"/>
      <c r="P15" s="5"/>
    </row>
    <row r="16" spans="1:22" ht="11.25" customHeight="1" x14ac:dyDescent="0.2">
      <c r="A16" s="32" t="s">
        <v>103</v>
      </c>
      <c r="B16" s="3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6"/>
      <c r="O16" s="26"/>
    </row>
    <row r="17" spans="1:16" ht="11.25" customHeight="1" x14ac:dyDescent="0.2">
      <c r="A17" s="35" t="s">
        <v>104</v>
      </c>
      <c r="B17" s="30"/>
      <c r="C17" s="33" t="s">
        <v>102</v>
      </c>
      <c r="D17" s="33"/>
      <c r="E17" s="36" t="s">
        <v>102</v>
      </c>
      <c r="F17" s="33"/>
      <c r="G17" s="33" t="s">
        <v>102</v>
      </c>
      <c r="H17" s="33"/>
      <c r="I17" s="33" t="s">
        <v>102</v>
      </c>
      <c r="J17" s="33"/>
      <c r="K17" s="36" t="s">
        <v>102</v>
      </c>
      <c r="L17" s="33"/>
      <c r="M17" s="36" t="s">
        <v>102</v>
      </c>
      <c r="N17" s="26"/>
      <c r="O17" s="26"/>
    </row>
    <row r="18" spans="1:16" ht="11.25" customHeight="1" x14ac:dyDescent="0.2">
      <c r="A18" s="35" t="s">
        <v>105</v>
      </c>
      <c r="B18" s="30"/>
      <c r="C18" s="36" t="s">
        <v>102</v>
      </c>
      <c r="D18" s="33"/>
      <c r="E18" s="36" t="s">
        <v>102</v>
      </c>
      <c r="F18" s="33"/>
      <c r="G18" s="36">
        <v>544</v>
      </c>
      <c r="H18" s="33"/>
      <c r="I18" s="36" t="s">
        <v>102</v>
      </c>
      <c r="J18" s="33"/>
      <c r="K18" s="36" t="s">
        <v>102</v>
      </c>
      <c r="L18" s="33"/>
      <c r="M18" s="36">
        <v>5990</v>
      </c>
      <c r="N18" s="26"/>
      <c r="O18" s="26"/>
    </row>
    <row r="19" spans="1:16" ht="11.25" customHeight="1" x14ac:dyDescent="0.2">
      <c r="A19" s="35" t="s">
        <v>106</v>
      </c>
      <c r="B19" s="30"/>
      <c r="C19" s="36">
        <v>1290</v>
      </c>
      <c r="D19" s="33"/>
      <c r="E19" s="36">
        <v>2070</v>
      </c>
      <c r="F19" s="33"/>
      <c r="G19" s="33">
        <v>3370</v>
      </c>
      <c r="H19" s="33"/>
      <c r="I19" s="36">
        <v>12800</v>
      </c>
      <c r="J19" s="33"/>
      <c r="K19" s="36">
        <v>21100</v>
      </c>
      <c r="L19" s="33"/>
      <c r="M19" s="33">
        <v>33900</v>
      </c>
      <c r="N19" s="26"/>
      <c r="O19" s="26"/>
    </row>
    <row r="20" spans="1:16" ht="12.6" customHeight="1" x14ac:dyDescent="0.2">
      <c r="A20" s="35" t="s">
        <v>259</v>
      </c>
      <c r="B20" s="30"/>
      <c r="C20" s="37" t="s">
        <v>102</v>
      </c>
      <c r="D20" s="37"/>
      <c r="E20" s="37" t="s">
        <v>102</v>
      </c>
      <c r="F20" s="37"/>
      <c r="G20" s="37" t="s">
        <v>102</v>
      </c>
      <c r="H20" s="37"/>
      <c r="I20" s="37" t="s">
        <v>102</v>
      </c>
      <c r="J20" s="37"/>
      <c r="K20" s="37" t="s">
        <v>102</v>
      </c>
      <c r="L20" s="37"/>
      <c r="M20" s="37" t="s">
        <v>102</v>
      </c>
      <c r="N20" s="26"/>
      <c r="O20" s="26"/>
      <c r="P20" s="20"/>
    </row>
    <row r="21" spans="1:16" ht="11.25" customHeight="1" x14ac:dyDescent="0.2">
      <c r="A21" s="39" t="s">
        <v>107</v>
      </c>
      <c r="B21" s="30"/>
      <c r="C21" s="33">
        <v>1970</v>
      </c>
      <c r="D21" s="33"/>
      <c r="E21" s="33">
        <v>2340</v>
      </c>
      <c r="F21" s="33"/>
      <c r="G21" s="40">
        <v>4310</v>
      </c>
      <c r="H21" s="33"/>
      <c r="I21" s="33">
        <v>20400</v>
      </c>
      <c r="J21" s="33"/>
      <c r="K21" s="33">
        <v>23200</v>
      </c>
      <c r="L21" s="33"/>
      <c r="M21" s="40">
        <v>43600</v>
      </c>
      <c r="N21" s="26"/>
      <c r="O21" s="26"/>
      <c r="P21" s="5"/>
    </row>
    <row r="22" spans="1:16" ht="11.25" customHeight="1" x14ac:dyDescent="0.2">
      <c r="A22" s="32" t="s">
        <v>108</v>
      </c>
      <c r="B22" s="30"/>
      <c r="C22" s="33">
        <v>112</v>
      </c>
      <c r="D22" s="33"/>
      <c r="E22" s="33">
        <v>17</v>
      </c>
      <c r="F22" s="33"/>
      <c r="G22" s="33">
        <v>129</v>
      </c>
      <c r="H22" s="33"/>
      <c r="I22" s="33">
        <v>977</v>
      </c>
      <c r="J22" s="33"/>
      <c r="K22" s="33">
        <v>161</v>
      </c>
      <c r="L22" s="33"/>
      <c r="M22" s="33">
        <v>1140</v>
      </c>
      <c r="N22" s="26"/>
      <c r="O22" s="121"/>
      <c r="P22" s="5"/>
    </row>
    <row r="23" spans="1:16" ht="11.25" customHeight="1" x14ac:dyDescent="0.2">
      <c r="A23" s="32" t="s">
        <v>250</v>
      </c>
      <c r="B23" s="30"/>
      <c r="C23" s="33">
        <v>1930</v>
      </c>
      <c r="D23" s="33"/>
      <c r="E23" s="33">
        <v>1920</v>
      </c>
      <c r="F23" s="33"/>
      <c r="G23" s="33">
        <v>3850</v>
      </c>
      <c r="H23" s="33"/>
      <c r="I23" s="33">
        <v>1930</v>
      </c>
      <c r="J23" s="33"/>
      <c r="K23" s="33">
        <v>1920</v>
      </c>
      <c r="L23" s="33"/>
      <c r="M23" s="33">
        <v>3850</v>
      </c>
      <c r="N23" s="26"/>
      <c r="O23" s="26"/>
      <c r="P23" s="20"/>
    </row>
    <row r="24" spans="1:16" ht="11.25" customHeight="1" x14ac:dyDescent="0.2">
      <c r="A24" s="28" t="s">
        <v>109</v>
      </c>
      <c r="B24" s="3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6"/>
      <c r="O24" s="26"/>
      <c r="P24" s="100"/>
    </row>
    <row r="25" spans="1:16" ht="11.25" customHeight="1" x14ac:dyDescent="0.2">
      <c r="A25" s="32" t="s">
        <v>110</v>
      </c>
      <c r="B25" s="30"/>
      <c r="C25" s="33">
        <v>454</v>
      </c>
      <c r="D25" s="33"/>
      <c r="E25" s="33">
        <v>98</v>
      </c>
      <c r="F25" s="33"/>
      <c r="G25" s="33">
        <v>552</v>
      </c>
      <c r="H25" s="33"/>
      <c r="I25" s="33">
        <v>5290</v>
      </c>
      <c r="J25" s="33"/>
      <c r="K25" s="33">
        <v>752</v>
      </c>
      <c r="L25" s="33"/>
      <c r="M25" s="33">
        <v>6040</v>
      </c>
      <c r="N25" s="26"/>
      <c r="O25" s="26"/>
      <c r="P25" s="20"/>
    </row>
    <row r="26" spans="1:16" ht="11.25" customHeight="1" x14ac:dyDescent="0.2">
      <c r="A26" s="32" t="s">
        <v>111</v>
      </c>
      <c r="B26" s="30"/>
      <c r="C26" s="34">
        <v>2100</v>
      </c>
      <c r="D26" s="34"/>
      <c r="E26" s="126" t="s">
        <v>5</v>
      </c>
      <c r="F26" s="34"/>
      <c r="G26" s="34">
        <v>2100</v>
      </c>
      <c r="H26" s="34"/>
      <c r="I26" s="34">
        <v>20400</v>
      </c>
      <c r="J26" s="34"/>
      <c r="K26" s="126" t="s">
        <v>5</v>
      </c>
      <c r="L26" s="34"/>
      <c r="M26" s="34">
        <v>20400</v>
      </c>
      <c r="N26" s="26"/>
      <c r="O26" s="108"/>
      <c r="P26" s="20"/>
    </row>
    <row r="27" spans="1:16" ht="11.25" customHeight="1" x14ac:dyDescent="0.2">
      <c r="A27" s="32" t="s">
        <v>103</v>
      </c>
      <c r="B27" s="30"/>
      <c r="C27" s="33"/>
      <c r="D27" s="33"/>
      <c r="E27" s="33"/>
      <c r="F27" s="33"/>
      <c r="G27" s="36"/>
      <c r="H27" s="33"/>
      <c r="I27" s="33"/>
      <c r="J27" s="33"/>
      <c r="K27" s="33"/>
      <c r="L27" s="33"/>
      <c r="M27" s="36"/>
      <c r="N27" s="26"/>
      <c r="O27" s="26"/>
      <c r="P27" s="20"/>
    </row>
    <row r="28" spans="1:16" ht="11.25" customHeight="1" x14ac:dyDescent="0.2">
      <c r="A28" s="35" t="s">
        <v>105</v>
      </c>
      <c r="B28" s="30"/>
      <c r="C28" s="36" t="s">
        <v>102</v>
      </c>
      <c r="D28" s="33"/>
      <c r="E28" s="36" t="s">
        <v>102</v>
      </c>
      <c r="F28" s="26"/>
      <c r="G28" s="36">
        <v>2380</v>
      </c>
      <c r="H28" s="33"/>
      <c r="I28" s="36" t="s">
        <v>102</v>
      </c>
      <c r="J28" s="33"/>
      <c r="K28" s="36" t="s">
        <v>102</v>
      </c>
      <c r="L28" s="26"/>
      <c r="M28" s="36">
        <v>24500</v>
      </c>
      <c r="N28" s="26"/>
      <c r="O28" s="26"/>
      <c r="P28" s="20"/>
    </row>
    <row r="29" spans="1:16" ht="12.6" customHeight="1" x14ac:dyDescent="0.2">
      <c r="A29" s="35" t="s">
        <v>260</v>
      </c>
      <c r="B29" s="30"/>
      <c r="C29" s="36" t="s">
        <v>102</v>
      </c>
      <c r="D29" s="33"/>
      <c r="E29" s="41" t="s">
        <v>5</v>
      </c>
      <c r="F29" s="33"/>
      <c r="G29" s="36" t="s">
        <v>102</v>
      </c>
      <c r="H29" s="33"/>
      <c r="I29" s="36" t="s">
        <v>102</v>
      </c>
      <c r="J29" s="33"/>
      <c r="K29" s="41" t="s">
        <v>5</v>
      </c>
      <c r="L29" s="33"/>
      <c r="M29" s="36" t="s">
        <v>102</v>
      </c>
      <c r="N29" s="26"/>
      <c r="O29" s="26"/>
      <c r="P29" s="20"/>
    </row>
    <row r="30" spans="1:16" ht="11.25" customHeight="1" x14ac:dyDescent="0.2">
      <c r="A30" s="35" t="s">
        <v>106</v>
      </c>
      <c r="B30" s="30"/>
      <c r="C30" s="42" t="s">
        <v>102</v>
      </c>
      <c r="D30" s="40"/>
      <c r="E30" s="42" t="s">
        <v>102</v>
      </c>
      <c r="F30" s="40"/>
      <c r="G30" s="36" t="s">
        <v>102</v>
      </c>
      <c r="H30" s="40"/>
      <c r="I30" s="42" t="s">
        <v>102</v>
      </c>
      <c r="J30" s="40"/>
      <c r="K30" s="42" t="s">
        <v>102</v>
      </c>
      <c r="L30" s="40"/>
      <c r="M30" s="36" t="s">
        <v>102</v>
      </c>
      <c r="N30" s="26"/>
      <c r="O30" s="26"/>
    </row>
    <row r="31" spans="1:16" ht="11.25" customHeight="1" x14ac:dyDescent="0.2">
      <c r="A31" s="39" t="s">
        <v>107</v>
      </c>
      <c r="B31" s="30"/>
      <c r="C31" s="43">
        <v>2510</v>
      </c>
      <c r="D31" s="43"/>
      <c r="E31" s="43">
        <v>69</v>
      </c>
      <c r="F31" s="43"/>
      <c r="G31" s="43">
        <v>2580</v>
      </c>
      <c r="H31" s="43"/>
      <c r="I31" s="43">
        <v>25700</v>
      </c>
      <c r="J31" s="43"/>
      <c r="K31" s="43">
        <v>723</v>
      </c>
      <c r="L31" s="43"/>
      <c r="M31" s="43">
        <v>26400</v>
      </c>
      <c r="N31" s="26"/>
      <c r="O31" s="122"/>
    </row>
    <row r="32" spans="1:16" ht="11.25" customHeight="1" x14ac:dyDescent="0.2">
      <c r="A32" s="32" t="s">
        <v>108</v>
      </c>
      <c r="B32" s="30"/>
      <c r="C32" s="33" t="s">
        <v>102</v>
      </c>
      <c r="D32" s="33"/>
      <c r="E32" s="33" t="s">
        <v>102</v>
      </c>
      <c r="F32" s="33"/>
      <c r="G32" s="33" t="s">
        <v>102</v>
      </c>
      <c r="H32" s="33"/>
      <c r="I32" s="33" t="s">
        <v>102</v>
      </c>
      <c r="J32" s="33"/>
      <c r="K32" s="33" t="s">
        <v>102</v>
      </c>
      <c r="L32" s="33"/>
      <c r="M32" s="33" t="s">
        <v>102</v>
      </c>
      <c r="N32" s="26"/>
      <c r="O32" s="26"/>
    </row>
    <row r="33" spans="1:15" ht="11.25" customHeight="1" x14ac:dyDescent="0.2">
      <c r="A33" s="32" t="s">
        <v>250</v>
      </c>
      <c r="B33" s="30"/>
      <c r="C33" s="33">
        <v>183</v>
      </c>
      <c r="D33" s="33"/>
      <c r="E33" s="33">
        <v>224</v>
      </c>
      <c r="F33" s="33"/>
      <c r="G33" s="33">
        <v>407</v>
      </c>
      <c r="H33" s="33"/>
      <c r="I33" s="33">
        <v>183</v>
      </c>
      <c r="J33" s="33"/>
      <c r="K33" s="33">
        <v>224</v>
      </c>
      <c r="L33" s="33"/>
      <c r="M33" s="33">
        <v>407</v>
      </c>
      <c r="N33" s="26"/>
      <c r="O33" s="108"/>
    </row>
    <row r="34" spans="1:15" ht="11.25" customHeight="1" x14ac:dyDescent="0.2">
      <c r="A34" s="28" t="s">
        <v>261</v>
      </c>
      <c r="B34" s="30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6"/>
      <c r="O34" s="26"/>
    </row>
    <row r="35" spans="1:15" ht="11.25" customHeight="1" x14ac:dyDescent="0.2">
      <c r="A35" s="32" t="s">
        <v>110</v>
      </c>
      <c r="B35" s="30"/>
      <c r="C35" s="33">
        <v>76</v>
      </c>
      <c r="D35" s="33"/>
      <c r="E35" s="33">
        <v>43</v>
      </c>
      <c r="F35" s="33"/>
      <c r="G35" s="33">
        <v>119</v>
      </c>
      <c r="H35" s="33"/>
      <c r="I35" s="33">
        <v>1160</v>
      </c>
      <c r="J35" s="33"/>
      <c r="K35" s="33">
        <v>540</v>
      </c>
      <c r="L35" s="33"/>
      <c r="M35" s="33">
        <v>1700</v>
      </c>
      <c r="N35" s="26"/>
      <c r="O35" s="108"/>
    </row>
    <row r="36" spans="1:15" ht="11.25" customHeight="1" x14ac:dyDescent="0.2">
      <c r="A36" s="32" t="s">
        <v>107</v>
      </c>
      <c r="B36" s="30"/>
      <c r="C36" s="33">
        <v>323</v>
      </c>
      <c r="D36" s="33"/>
      <c r="E36" s="33">
        <v>61</v>
      </c>
      <c r="F36" s="33"/>
      <c r="G36" s="33">
        <v>384</v>
      </c>
      <c r="H36" s="33"/>
      <c r="I36" s="33">
        <v>3200</v>
      </c>
      <c r="J36" s="33"/>
      <c r="K36" s="33">
        <v>580</v>
      </c>
      <c r="L36" s="33"/>
      <c r="M36" s="33">
        <v>3780</v>
      </c>
      <c r="N36" s="26"/>
      <c r="O36" s="26"/>
    </row>
    <row r="37" spans="1:15" ht="11.25" customHeight="1" x14ac:dyDescent="0.2">
      <c r="A37" s="32" t="s">
        <v>250</v>
      </c>
      <c r="B37" s="44"/>
      <c r="C37" s="37">
        <v>85</v>
      </c>
      <c r="D37" s="37"/>
      <c r="E37" s="37">
        <v>20</v>
      </c>
      <c r="F37" s="37"/>
      <c r="G37" s="37">
        <v>105</v>
      </c>
      <c r="H37" s="37"/>
      <c r="I37" s="37">
        <v>85</v>
      </c>
      <c r="J37" s="37"/>
      <c r="K37" s="37">
        <v>20</v>
      </c>
      <c r="L37" s="37"/>
      <c r="M37" s="37">
        <v>105</v>
      </c>
      <c r="N37" s="26"/>
      <c r="O37" s="26"/>
    </row>
    <row r="38" spans="1:15" ht="11.25" customHeight="1" x14ac:dyDescent="0.2">
      <c r="A38" s="171" t="s">
        <v>324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30"/>
      <c r="O38" s="26"/>
    </row>
    <row r="39" spans="1:15" ht="11.25" customHeight="1" x14ac:dyDescent="0.2">
      <c r="A39" s="169" t="s">
        <v>225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30"/>
      <c r="O39" s="26"/>
    </row>
    <row r="40" spans="1:15" s="9" customFormat="1" ht="11.25" customHeight="1" x14ac:dyDescent="0.2">
      <c r="A40" s="172" t="s">
        <v>336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32"/>
      <c r="O40" s="48"/>
    </row>
    <row r="41" spans="1:15" s="9" customFormat="1" ht="11.25" customHeight="1" x14ac:dyDescent="0.2">
      <c r="A41" s="174" t="s">
        <v>337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31"/>
      <c r="O41" s="48"/>
    </row>
    <row r="42" spans="1:15" ht="11.25" customHeight="1" x14ac:dyDescent="0.2">
      <c r="A42" s="169" t="s">
        <v>251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30"/>
      <c r="O42" s="26"/>
    </row>
    <row r="43" spans="1:15" ht="11.25" customHeight="1" x14ac:dyDescent="0.2">
      <c r="A43" s="169" t="s">
        <v>262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30"/>
      <c r="O43" s="26"/>
    </row>
    <row r="44" spans="1:15" ht="11.25" customHeight="1" x14ac:dyDescent="0.2">
      <c r="A44" s="169" t="s">
        <v>263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30"/>
      <c r="O44" s="26"/>
    </row>
    <row r="45" spans="1:15" ht="11.25" customHeight="1" x14ac:dyDescent="0.2">
      <c r="A45" s="169" t="s">
        <v>264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30"/>
      <c r="O45" s="26"/>
    </row>
    <row r="46" spans="1:15" ht="11.25" customHeight="1" x14ac:dyDescent="0.2">
      <c r="A46" s="169" t="s">
        <v>265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30"/>
      <c r="O46" s="26"/>
    </row>
    <row r="47" spans="1:15" ht="11.25" customHeight="1" x14ac:dyDescent="0.2">
      <c r="A47" s="169" t="s">
        <v>266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30"/>
      <c r="O47" s="26"/>
    </row>
    <row r="48" spans="1:15" ht="11.2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4" ht="11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ht="11.25" customHeight="1" x14ac:dyDescent="0.2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1.25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17">
    <mergeCell ref="C6:G6"/>
    <mergeCell ref="A1:M1"/>
    <mergeCell ref="A2:M2"/>
    <mergeCell ref="A3:M3"/>
    <mergeCell ref="A4:M4"/>
    <mergeCell ref="A5:M5"/>
    <mergeCell ref="I6:M6"/>
    <mergeCell ref="A44:M44"/>
    <mergeCell ref="A45:M45"/>
    <mergeCell ref="A46:M46"/>
    <mergeCell ref="A47:M47"/>
    <mergeCell ref="A38:M38"/>
    <mergeCell ref="A39:M39"/>
    <mergeCell ref="A40:M40"/>
    <mergeCell ref="A41:M41"/>
    <mergeCell ref="A42:M42"/>
    <mergeCell ref="A43:M43"/>
  </mergeCells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2" style="3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customWidth="1"/>
    <col min="6" max="6" width="1.7109375" style="3" customWidth="1"/>
    <col min="7" max="7" width="11.7109375" style="3" customWidth="1"/>
    <col min="8" max="8" width="1.7109375" style="3" customWidth="1"/>
    <col min="9" max="9" width="6.28515625" style="3" customWidth="1"/>
    <col min="10" max="10" width="1.7109375" style="3" customWidth="1"/>
    <col min="11" max="11" width="12.5703125" style="3" customWidth="1"/>
    <col min="12" max="12" width="1.7109375" style="3" customWidth="1"/>
    <col min="13" max="13" width="14.28515625" style="3" customWidth="1"/>
    <col min="14" max="14" width="1.7109375" style="3" customWidth="1"/>
    <col min="15" max="15" width="11.7109375" style="3" customWidth="1"/>
    <col min="16" max="16" width="1.7109375" style="3" customWidth="1"/>
    <col min="17" max="16384" width="9.140625" style="3"/>
  </cols>
  <sheetData>
    <row r="1" spans="1:17" ht="11.25" customHeight="1" x14ac:dyDescent="0.2">
      <c r="A1" s="176" t="s">
        <v>216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29"/>
      <c r="Q1" s="26"/>
    </row>
    <row r="2" spans="1:17" ht="11.25" customHeight="1" x14ac:dyDescent="0.2">
      <c r="A2" s="176" t="s">
        <v>267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29"/>
      <c r="Q2" s="26"/>
    </row>
    <row r="3" spans="1:17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29"/>
      <c r="Q3" s="26"/>
    </row>
    <row r="4" spans="1:17" ht="11.25" customHeight="1" x14ac:dyDescent="0.2">
      <c r="A4" s="176" t="s">
        <v>89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29"/>
      <c r="Q4" s="26"/>
    </row>
    <row r="5" spans="1:17" ht="11.25" customHeight="1" x14ac:dyDescent="0.2">
      <c r="A5" s="179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33"/>
      <c r="Q5" s="26"/>
    </row>
    <row r="6" spans="1:17" ht="12.6" customHeight="1" x14ac:dyDescent="0.2">
      <c r="A6" s="45"/>
      <c r="B6" s="45"/>
      <c r="C6" s="175" t="s">
        <v>328</v>
      </c>
      <c r="D6" s="175"/>
      <c r="E6" s="175"/>
      <c r="F6" s="175"/>
      <c r="G6" s="175"/>
      <c r="H6" s="175"/>
      <c r="I6" s="175"/>
      <c r="J6" s="45"/>
      <c r="K6" s="178" t="s">
        <v>330</v>
      </c>
      <c r="L6" s="178"/>
      <c r="M6" s="178"/>
      <c r="N6" s="178"/>
      <c r="O6" s="178"/>
      <c r="P6" s="26"/>
      <c r="Q6" s="26"/>
    </row>
    <row r="7" spans="1:17" ht="11.25" customHeight="1" x14ac:dyDescent="0.2">
      <c r="A7" s="26"/>
      <c r="B7" s="26"/>
      <c r="C7" s="27" t="s">
        <v>112</v>
      </c>
      <c r="D7" s="27"/>
      <c r="E7" s="27" t="s">
        <v>113</v>
      </c>
      <c r="F7" s="27"/>
      <c r="G7" s="27"/>
      <c r="H7" s="27"/>
      <c r="I7" s="27"/>
      <c r="J7" s="26"/>
      <c r="K7" s="27" t="s">
        <v>112</v>
      </c>
      <c r="L7" s="27"/>
      <c r="M7" s="27" t="s">
        <v>113</v>
      </c>
      <c r="N7" s="27"/>
      <c r="O7" s="27"/>
      <c r="P7" s="26"/>
      <c r="Q7" s="26"/>
    </row>
    <row r="8" spans="1:17" ht="11.25" customHeight="1" x14ac:dyDescent="0.2">
      <c r="A8" s="26"/>
      <c r="B8" s="26"/>
      <c r="C8" s="27" t="s">
        <v>114</v>
      </c>
      <c r="D8" s="27"/>
      <c r="E8" s="27" t="s">
        <v>115</v>
      </c>
      <c r="F8" s="27"/>
      <c r="G8" s="27" t="s">
        <v>116</v>
      </c>
      <c r="H8" s="27"/>
      <c r="I8" s="27"/>
      <c r="J8" s="26"/>
      <c r="K8" s="27" t="s">
        <v>114</v>
      </c>
      <c r="L8" s="27"/>
      <c r="M8" s="27" t="s">
        <v>115</v>
      </c>
      <c r="N8" s="27"/>
      <c r="O8" s="27" t="s">
        <v>116</v>
      </c>
      <c r="P8" s="26"/>
      <c r="Q8" s="26"/>
    </row>
    <row r="9" spans="1:17" ht="11.25" customHeight="1" x14ac:dyDescent="0.2">
      <c r="A9" s="26"/>
      <c r="B9" s="26"/>
      <c r="C9" s="27" t="s">
        <v>117</v>
      </c>
      <c r="D9" s="27"/>
      <c r="E9" s="27" t="s">
        <v>118</v>
      </c>
      <c r="F9" s="27"/>
      <c r="G9" s="27" t="s">
        <v>119</v>
      </c>
      <c r="H9" s="27"/>
      <c r="I9" s="27" t="s">
        <v>120</v>
      </c>
      <c r="J9" s="26"/>
      <c r="K9" s="27" t="s">
        <v>117</v>
      </c>
      <c r="L9" s="27"/>
      <c r="M9" s="27" t="s">
        <v>118</v>
      </c>
      <c r="N9" s="27"/>
      <c r="O9" s="27" t="s">
        <v>119</v>
      </c>
      <c r="P9" s="26"/>
      <c r="Q9" s="26"/>
    </row>
    <row r="10" spans="1:17" ht="12.6" customHeight="1" x14ac:dyDescent="0.2">
      <c r="A10" s="29" t="s">
        <v>56</v>
      </c>
      <c r="B10" s="28"/>
      <c r="C10" s="29" t="s">
        <v>121</v>
      </c>
      <c r="D10" s="29"/>
      <c r="E10" s="29" t="s">
        <v>122</v>
      </c>
      <c r="F10" s="29"/>
      <c r="G10" s="29" t="s">
        <v>268</v>
      </c>
      <c r="H10" s="29"/>
      <c r="I10" s="29" t="s">
        <v>123</v>
      </c>
      <c r="J10" s="28"/>
      <c r="K10" s="29" t="s">
        <v>121</v>
      </c>
      <c r="L10" s="29"/>
      <c r="M10" s="29" t="s">
        <v>122</v>
      </c>
      <c r="N10" s="29"/>
      <c r="O10" s="29" t="s">
        <v>268</v>
      </c>
      <c r="P10" s="26"/>
      <c r="Q10" s="26"/>
    </row>
    <row r="11" spans="1:17" ht="11.25" customHeight="1" x14ac:dyDescent="0.2">
      <c r="A11" s="62" t="s">
        <v>124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11.25" customHeight="1" x14ac:dyDescent="0.2">
      <c r="A12" s="116" t="s">
        <v>125</v>
      </c>
      <c r="B12" s="48"/>
      <c r="C12" s="48"/>
      <c r="D12" s="49"/>
      <c r="E12" s="48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8"/>
      <c r="Q12" s="48"/>
    </row>
    <row r="13" spans="1:17" ht="11.25" customHeight="1" x14ac:dyDescent="0.2">
      <c r="A13" s="64" t="s">
        <v>126</v>
      </c>
      <c r="B13" s="48"/>
      <c r="C13" s="36">
        <v>56</v>
      </c>
      <c r="D13" s="36"/>
      <c r="E13" s="36" t="s">
        <v>102</v>
      </c>
      <c r="F13" s="33"/>
      <c r="G13" s="41">
        <v>58</v>
      </c>
      <c r="H13" s="36"/>
      <c r="I13" s="36" t="s">
        <v>102</v>
      </c>
      <c r="J13" s="36"/>
      <c r="K13" s="36">
        <v>578</v>
      </c>
      <c r="L13" s="36"/>
      <c r="M13" s="36" t="s">
        <v>102</v>
      </c>
      <c r="N13" s="36"/>
      <c r="O13" s="41">
        <v>604</v>
      </c>
      <c r="P13" s="48"/>
      <c r="Q13" s="48"/>
    </row>
    <row r="14" spans="1:17" ht="11.25" customHeight="1" x14ac:dyDescent="0.2">
      <c r="A14" s="63" t="s">
        <v>127</v>
      </c>
      <c r="B14" s="48"/>
      <c r="C14" s="36">
        <v>311</v>
      </c>
      <c r="D14" s="36"/>
      <c r="E14" s="36">
        <v>31</v>
      </c>
      <c r="F14" s="36"/>
      <c r="G14" s="36">
        <v>346</v>
      </c>
      <c r="H14" s="36"/>
      <c r="I14" s="41">
        <v>297</v>
      </c>
      <c r="J14" s="36"/>
      <c r="K14" s="36">
        <v>3140</v>
      </c>
      <c r="L14" s="36"/>
      <c r="M14" s="36">
        <v>281</v>
      </c>
      <c r="N14" s="36"/>
      <c r="O14" s="36">
        <v>3430</v>
      </c>
      <c r="P14" s="48"/>
      <c r="Q14" s="48"/>
    </row>
    <row r="15" spans="1:17" ht="11.25" customHeight="1" x14ac:dyDescent="0.2">
      <c r="A15" s="63" t="s">
        <v>57</v>
      </c>
      <c r="B15" s="48"/>
      <c r="C15" s="36">
        <v>378</v>
      </c>
      <c r="D15" s="36"/>
      <c r="E15" s="36">
        <v>50</v>
      </c>
      <c r="F15" s="36"/>
      <c r="G15" s="36">
        <v>430</v>
      </c>
      <c r="H15" s="36"/>
      <c r="I15" s="41">
        <v>315</v>
      </c>
      <c r="J15" s="36"/>
      <c r="K15" s="36">
        <v>3780</v>
      </c>
      <c r="L15" s="36"/>
      <c r="M15" s="36">
        <v>518</v>
      </c>
      <c r="N15" s="36"/>
      <c r="O15" s="36">
        <v>4410</v>
      </c>
      <c r="P15" s="48"/>
      <c r="Q15" s="48"/>
    </row>
    <row r="16" spans="1:17" ht="11.25" customHeight="1" x14ac:dyDescent="0.2">
      <c r="A16" s="63" t="s">
        <v>58</v>
      </c>
      <c r="B16" s="48"/>
      <c r="C16" s="36">
        <v>597</v>
      </c>
      <c r="D16" s="36"/>
      <c r="E16" s="41">
        <v>29</v>
      </c>
      <c r="F16" s="36"/>
      <c r="G16" s="36">
        <v>488</v>
      </c>
      <c r="H16" s="36"/>
      <c r="I16" s="41">
        <v>502</v>
      </c>
      <c r="J16" s="36"/>
      <c r="K16" s="36">
        <v>4740</v>
      </c>
      <c r="L16" s="36"/>
      <c r="M16" s="41">
        <v>288</v>
      </c>
      <c r="N16" s="36"/>
      <c r="O16" s="36">
        <v>4940</v>
      </c>
      <c r="P16" s="48"/>
      <c r="Q16" s="48"/>
    </row>
    <row r="17" spans="1:23" ht="11.25" customHeight="1" x14ac:dyDescent="0.2">
      <c r="A17" s="116" t="s">
        <v>128</v>
      </c>
      <c r="B17" s="4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8"/>
      <c r="Q17" s="48"/>
    </row>
    <row r="18" spans="1:23" ht="11.25" customHeight="1" x14ac:dyDescent="0.2">
      <c r="A18" s="64" t="s">
        <v>129</v>
      </c>
      <c r="B18" s="48"/>
      <c r="C18" s="36">
        <v>207</v>
      </c>
      <c r="D18" s="36"/>
      <c r="E18" s="36" t="s">
        <v>102</v>
      </c>
      <c r="F18" s="36"/>
      <c r="G18" s="41">
        <v>276</v>
      </c>
      <c r="H18" s="36"/>
      <c r="I18" s="41">
        <v>294</v>
      </c>
      <c r="J18" s="36"/>
      <c r="K18" s="36">
        <v>2100</v>
      </c>
      <c r="L18" s="36"/>
      <c r="M18" s="36" t="s">
        <v>102</v>
      </c>
      <c r="N18" s="36"/>
      <c r="O18" s="41">
        <v>2830</v>
      </c>
      <c r="P18" s="48"/>
      <c r="Q18" s="48"/>
      <c r="R18" s="5"/>
    </row>
    <row r="19" spans="1:23" ht="11.25" customHeight="1" x14ac:dyDescent="0.2">
      <c r="A19" s="63" t="s">
        <v>130</v>
      </c>
      <c r="B19" s="48"/>
      <c r="C19" s="36">
        <v>81</v>
      </c>
      <c r="D19" s="36"/>
      <c r="E19" s="36" t="s">
        <v>102</v>
      </c>
      <c r="F19" s="36"/>
      <c r="G19" s="36">
        <v>86</v>
      </c>
      <c r="H19" s="36"/>
      <c r="I19" s="41">
        <v>41</v>
      </c>
      <c r="J19" s="36"/>
      <c r="K19" s="36">
        <v>953</v>
      </c>
      <c r="L19" s="36"/>
      <c r="M19" s="36" t="s">
        <v>102</v>
      </c>
      <c r="N19" s="36"/>
      <c r="O19" s="36">
        <v>999</v>
      </c>
      <c r="P19" s="48"/>
      <c r="Q19" s="48"/>
      <c r="R19" s="5"/>
    </row>
    <row r="20" spans="1:23" ht="11.25" customHeight="1" x14ac:dyDescent="0.2">
      <c r="A20" s="116" t="s">
        <v>131</v>
      </c>
      <c r="B20" s="48"/>
      <c r="C20" s="41"/>
      <c r="D20" s="36"/>
      <c r="E20" s="36"/>
      <c r="F20" s="36"/>
      <c r="G20" s="36"/>
      <c r="H20" s="36"/>
      <c r="I20" s="41"/>
      <c r="J20" s="36"/>
      <c r="K20" s="41"/>
      <c r="L20" s="36"/>
      <c r="M20" s="36"/>
      <c r="N20" s="36"/>
      <c r="O20" s="36"/>
      <c r="P20" s="48"/>
      <c r="Q20" s="48"/>
    </row>
    <row r="21" spans="1:23" ht="11.25" customHeight="1" x14ac:dyDescent="0.2">
      <c r="A21" s="64" t="s">
        <v>132</v>
      </c>
      <c r="B21" s="48"/>
      <c r="C21" s="36">
        <v>2</v>
      </c>
      <c r="D21" s="36"/>
      <c r="E21" s="36" t="s">
        <v>102</v>
      </c>
      <c r="F21" s="36"/>
      <c r="G21" s="36" t="s">
        <v>102</v>
      </c>
      <c r="H21" s="36"/>
      <c r="I21" s="36" t="s">
        <v>102</v>
      </c>
      <c r="J21" s="36"/>
      <c r="K21" s="36">
        <v>24</v>
      </c>
      <c r="L21" s="36"/>
      <c r="M21" s="36" t="s">
        <v>102</v>
      </c>
      <c r="N21" s="36"/>
      <c r="O21" s="36" t="s">
        <v>102</v>
      </c>
      <c r="P21" s="48"/>
      <c r="Q21" s="48"/>
      <c r="R21" s="5"/>
      <c r="S21" s="5"/>
    </row>
    <row r="22" spans="1:23" ht="11.25" customHeight="1" x14ac:dyDescent="0.2">
      <c r="A22" s="63" t="s">
        <v>133</v>
      </c>
      <c r="B22" s="48"/>
      <c r="C22" s="36">
        <v>32</v>
      </c>
      <c r="D22" s="36"/>
      <c r="E22" s="41" t="s">
        <v>5</v>
      </c>
      <c r="F22" s="36"/>
      <c r="G22" s="36">
        <v>29</v>
      </c>
      <c r="H22" s="36"/>
      <c r="I22" s="36">
        <v>15</v>
      </c>
      <c r="J22" s="36"/>
      <c r="K22" s="36">
        <v>280</v>
      </c>
      <c r="L22" s="36"/>
      <c r="M22" s="41" t="s">
        <v>5</v>
      </c>
      <c r="N22" s="36"/>
      <c r="O22" s="36">
        <v>286</v>
      </c>
      <c r="P22" s="48"/>
      <c r="Q22" s="48"/>
      <c r="R22" s="5"/>
      <c r="S22" s="5"/>
    </row>
    <row r="23" spans="1:23" ht="11.25" customHeight="1" x14ac:dyDescent="0.2">
      <c r="A23" s="63" t="s">
        <v>134</v>
      </c>
      <c r="B23" s="48"/>
      <c r="C23" s="36">
        <v>184</v>
      </c>
      <c r="D23" s="36"/>
      <c r="E23" s="36">
        <v>3</v>
      </c>
      <c r="F23" s="36"/>
      <c r="G23" s="36">
        <v>206</v>
      </c>
      <c r="H23" s="36"/>
      <c r="I23" s="36">
        <v>136</v>
      </c>
      <c r="J23" s="36"/>
      <c r="K23" s="36">
        <v>1890</v>
      </c>
      <c r="L23" s="36"/>
      <c r="M23" s="36">
        <v>32</v>
      </c>
      <c r="N23" s="36"/>
      <c r="O23" s="36">
        <v>2070</v>
      </c>
      <c r="P23" s="48"/>
      <c r="Q23" s="59"/>
      <c r="R23" s="20"/>
      <c r="S23" s="5"/>
      <c r="W23" s="5"/>
    </row>
    <row r="24" spans="1:23" ht="11.25" customHeight="1" x14ac:dyDescent="0.2">
      <c r="A24" s="63" t="s">
        <v>135</v>
      </c>
      <c r="B24" s="48"/>
      <c r="C24" s="36">
        <v>80</v>
      </c>
      <c r="D24" s="36"/>
      <c r="E24" s="36">
        <v>79</v>
      </c>
      <c r="F24" s="36"/>
      <c r="G24" s="36">
        <v>95</v>
      </c>
      <c r="H24" s="36"/>
      <c r="I24" s="36">
        <v>139</v>
      </c>
      <c r="J24" s="36"/>
      <c r="K24" s="36">
        <v>649</v>
      </c>
      <c r="L24" s="36"/>
      <c r="M24" s="36">
        <v>820</v>
      </c>
      <c r="N24" s="36"/>
      <c r="O24" s="36">
        <v>963</v>
      </c>
      <c r="P24" s="48"/>
      <c r="Q24" s="48"/>
      <c r="R24" s="20"/>
    </row>
    <row r="25" spans="1:23" ht="11.25" customHeight="1" x14ac:dyDescent="0.2">
      <c r="A25" s="63" t="s">
        <v>136</v>
      </c>
      <c r="B25" s="48"/>
      <c r="C25" s="36">
        <v>1080</v>
      </c>
      <c r="D25" s="36"/>
      <c r="E25" s="36" t="s">
        <v>102</v>
      </c>
      <c r="F25" s="36"/>
      <c r="G25" s="36">
        <v>1170</v>
      </c>
      <c r="H25" s="36"/>
      <c r="I25" s="36">
        <v>1070</v>
      </c>
      <c r="J25" s="36"/>
      <c r="K25" s="36">
        <v>10500</v>
      </c>
      <c r="L25" s="36"/>
      <c r="M25" s="36" t="s">
        <v>102</v>
      </c>
      <c r="N25" s="36"/>
      <c r="O25" s="36">
        <v>11400</v>
      </c>
      <c r="P25" s="48"/>
      <c r="Q25" s="48"/>
      <c r="R25" s="5"/>
    </row>
    <row r="26" spans="1:23" ht="11.25" customHeight="1" x14ac:dyDescent="0.2">
      <c r="A26" s="63" t="s">
        <v>137</v>
      </c>
      <c r="B26" s="48"/>
      <c r="C26" s="36">
        <v>354</v>
      </c>
      <c r="D26" s="36"/>
      <c r="E26" s="36">
        <v>15</v>
      </c>
      <c r="F26" s="36"/>
      <c r="G26" s="36">
        <v>387</v>
      </c>
      <c r="H26" s="36"/>
      <c r="I26" s="36">
        <v>342</v>
      </c>
      <c r="J26" s="36"/>
      <c r="K26" s="36">
        <v>3810</v>
      </c>
      <c r="L26" s="36"/>
      <c r="M26" s="36">
        <v>135</v>
      </c>
      <c r="N26" s="36"/>
      <c r="O26" s="36">
        <v>3980</v>
      </c>
      <c r="P26" s="48"/>
      <c r="Q26" s="48"/>
      <c r="R26" s="65"/>
      <c r="S26" s="12"/>
    </row>
    <row r="27" spans="1:23" ht="11.25" customHeight="1" x14ac:dyDescent="0.2">
      <c r="A27" s="63" t="s">
        <v>138</v>
      </c>
      <c r="B27" s="48"/>
      <c r="C27" s="36">
        <v>10</v>
      </c>
      <c r="D27" s="36"/>
      <c r="E27" s="36" t="s">
        <v>5</v>
      </c>
      <c r="F27" s="36"/>
      <c r="G27" s="36">
        <v>9</v>
      </c>
      <c r="H27" s="36"/>
      <c r="I27" s="36">
        <v>2</v>
      </c>
      <c r="J27" s="36"/>
      <c r="K27" s="36">
        <v>103</v>
      </c>
      <c r="L27" s="36"/>
      <c r="M27" s="36" t="s">
        <v>5</v>
      </c>
      <c r="N27" s="36"/>
      <c r="O27" s="36">
        <v>103</v>
      </c>
      <c r="P27" s="48"/>
      <c r="Q27" s="48"/>
    </row>
    <row r="28" spans="1:23" ht="11.25" customHeight="1" x14ac:dyDescent="0.2">
      <c r="A28" s="63" t="s">
        <v>139</v>
      </c>
      <c r="B28" s="48"/>
      <c r="C28" s="36">
        <v>251</v>
      </c>
      <c r="D28" s="36"/>
      <c r="E28" s="36">
        <v>105</v>
      </c>
      <c r="F28" s="36"/>
      <c r="G28" s="36">
        <v>344</v>
      </c>
      <c r="H28" s="36"/>
      <c r="I28" s="36">
        <v>182</v>
      </c>
      <c r="J28" s="36"/>
      <c r="K28" s="36">
        <v>2450</v>
      </c>
      <c r="L28" s="36"/>
      <c r="M28" s="36">
        <v>1020</v>
      </c>
      <c r="N28" s="36"/>
      <c r="O28" s="36">
        <v>3500</v>
      </c>
      <c r="P28" s="48"/>
      <c r="Q28" s="59"/>
      <c r="S28" s="5"/>
    </row>
    <row r="29" spans="1:23" ht="11.25" customHeight="1" x14ac:dyDescent="0.2">
      <c r="A29" s="62" t="s">
        <v>140</v>
      </c>
      <c r="B29" s="48"/>
      <c r="C29" s="36">
        <v>75</v>
      </c>
      <c r="D29" s="36"/>
      <c r="E29" s="36">
        <v>27</v>
      </c>
      <c r="F29" s="36"/>
      <c r="G29" s="36">
        <v>110</v>
      </c>
      <c r="H29" s="36"/>
      <c r="I29" s="36">
        <v>51</v>
      </c>
      <c r="J29" s="36"/>
      <c r="K29" s="36">
        <v>734</v>
      </c>
      <c r="L29" s="36"/>
      <c r="M29" s="36">
        <v>271</v>
      </c>
      <c r="N29" s="36"/>
      <c r="O29" s="36">
        <v>1100</v>
      </c>
      <c r="P29" s="48"/>
      <c r="Q29" s="48"/>
    </row>
    <row r="30" spans="1:23" ht="11.25" customHeight="1" x14ac:dyDescent="0.2">
      <c r="A30" s="62" t="s">
        <v>141</v>
      </c>
      <c r="B30" s="48"/>
      <c r="C30" s="36">
        <v>30</v>
      </c>
      <c r="D30" s="36"/>
      <c r="E30" s="36">
        <v>21</v>
      </c>
      <c r="F30" s="36"/>
      <c r="G30" s="36">
        <v>56</v>
      </c>
      <c r="H30" s="36"/>
      <c r="I30" s="36" t="s">
        <v>102</v>
      </c>
      <c r="J30" s="36"/>
      <c r="K30" s="36">
        <v>316</v>
      </c>
      <c r="L30" s="36"/>
      <c r="M30" s="36">
        <v>210</v>
      </c>
      <c r="N30" s="36"/>
      <c r="O30" s="36">
        <v>581</v>
      </c>
      <c r="P30" s="48"/>
      <c r="Q30" s="48"/>
      <c r="R30" s="20"/>
    </row>
    <row r="31" spans="1:23" ht="11.25" customHeight="1" x14ac:dyDescent="0.2">
      <c r="A31" s="62" t="s">
        <v>142</v>
      </c>
      <c r="B31" s="48"/>
      <c r="C31" s="36" t="s">
        <v>102</v>
      </c>
      <c r="D31" s="33"/>
      <c r="E31" s="36" t="s">
        <v>102</v>
      </c>
      <c r="F31" s="33"/>
      <c r="G31" s="36">
        <v>7</v>
      </c>
      <c r="H31" s="36"/>
      <c r="I31" s="36">
        <v>14</v>
      </c>
      <c r="J31" s="36"/>
      <c r="K31" s="36" t="s">
        <v>102</v>
      </c>
      <c r="L31" s="36"/>
      <c r="M31" s="36" t="s">
        <v>102</v>
      </c>
      <c r="N31" s="36"/>
      <c r="O31" s="36">
        <v>66</v>
      </c>
      <c r="P31" s="48"/>
      <c r="Q31" s="48"/>
      <c r="R31" s="20"/>
    </row>
    <row r="32" spans="1:23" ht="11.25" customHeight="1" x14ac:dyDescent="0.2">
      <c r="A32" s="62" t="s">
        <v>143</v>
      </c>
      <c r="B32" s="48"/>
      <c r="C32" s="36" t="s">
        <v>102</v>
      </c>
      <c r="D32" s="36"/>
      <c r="E32" s="36" t="s">
        <v>102</v>
      </c>
      <c r="F32" s="36"/>
      <c r="G32" s="36" t="s">
        <v>102</v>
      </c>
      <c r="H32" s="36"/>
      <c r="I32" s="36" t="s">
        <v>102</v>
      </c>
      <c r="J32" s="36"/>
      <c r="K32" s="36" t="s">
        <v>102</v>
      </c>
      <c r="L32" s="36"/>
      <c r="M32" s="36" t="s">
        <v>102</v>
      </c>
      <c r="N32" s="36"/>
      <c r="O32" s="36" t="s">
        <v>102</v>
      </c>
      <c r="P32" s="36"/>
      <c r="Q32" s="48"/>
      <c r="R32" s="20"/>
    </row>
    <row r="33" spans="1:24" ht="11.25" customHeight="1" x14ac:dyDescent="0.2">
      <c r="A33" s="62" t="s">
        <v>144</v>
      </c>
      <c r="B33" s="48"/>
      <c r="C33" s="36">
        <v>12</v>
      </c>
      <c r="D33" s="153"/>
      <c r="E33" s="36" t="s">
        <v>102</v>
      </c>
      <c r="F33" s="36"/>
      <c r="G33" s="36" t="s">
        <v>102</v>
      </c>
      <c r="H33" s="36"/>
      <c r="I33" s="36" t="s">
        <v>102</v>
      </c>
      <c r="J33" s="36"/>
      <c r="K33" s="36" t="s">
        <v>102</v>
      </c>
      <c r="L33" s="36"/>
      <c r="M33" s="36" t="s">
        <v>102</v>
      </c>
      <c r="N33" s="36"/>
      <c r="O33" s="36" t="s">
        <v>102</v>
      </c>
      <c r="P33" s="48"/>
      <c r="Q33" s="48"/>
      <c r="R33" s="20"/>
    </row>
    <row r="34" spans="1:24" ht="11.25" customHeight="1" x14ac:dyDescent="0.2">
      <c r="A34" s="62" t="s">
        <v>145</v>
      </c>
      <c r="B34" s="48"/>
      <c r="C34" s="36">
        <v>59</v>
      </c>
      <c r="D34" s="36"/>
      <c r="E34" s="36">
        <v>21</v>
      </c>
      <c r="F34" s="36"/>
      <c r="G34" s="36">
        <v>71</v>
      </c>
      <c r="H34" s="36"/>
      <c r="I34" s="36">
        <v>33</v>
      </c>
      <c r="J34" s="36"/>
      <c r="K34" s="36">
        <v>551</v>
      </c>
      <c r="L34" s="36"/>
      <c r="M34" s="36">
        <v>220</v>
      </c>
      <c r="N34" s="36"/>
      <c r="O34" s="36">
        <v>711</v>
      </c>
      <c r="P34" s="48"/>
      <c r="Q34" s="59"/>
      <c r="R34" s="105"/>
      <c r="S34" s="9"/>
    </row>
    <row r="35" spans="1:24" ht="11.25" customHeight="1" x14ac:dyDescent="0.2">
      <c r="A35" s="62" t="s">
        <v>146</v>
      </c>
      <c r="B35" s="48"/>
      <c r="C35" s="36">
        <v>32</v>
      </c>
      <c r="D35" s="50"/>
      <c r="E35" s="50">
        <v>39</v>
      </c>
      <c r="F35" s="50"/>
      <c r="G35" s="50">
        <v>113</v>
      </c>
      <c r="H35" s="50"/>
      <c r="I35" s="50">
        <v>83</v>
      </c>
      <c r="J35" s="36"/>
      <c r="K35" s="50">
        <v>446</v>
      </c>
      <c r="L35" s="50"/>
      <c r="M35" s="50">
        <v>345</v>
      </c>
      <c r="N35" s="50"/>
      <c r="O35" s="50">
        <v>1230</v>
      </c>
      <c r="P35" s="48"/>
      <c r="Q35" s="65"/>
    </row>
    <row r="36" spans="1:24" ht="11.25" customHeight="1" x14ac:dyDescent="0.2">
      <c r="A36" s="63" t="s">
        <v>8</v>
      </c>
      <c r="B36" s="62"/>
      <c r="C36" s="51">
        <v>3830</v>
      </c>
      <c r="D36" s="37"/>
      <c r="E36" s="50">
        <v>524</v>
      </c>
      <c r="F36" s="37"/>
      <c r="G36" s="50">
        <v>4310</v>
      </c>
      <c r="H36" s="37"/>
      <c r="I36" s="37">
        <v>3850</v>
      </c>
      <c r="J36" s="57"/>
      <c r="K36" s="50">
        <v>37200</v>
      </c>
      <c r="L36" s="50"/>
      <c r="M36" s="50">
        <v>5150</v>
      </c>
      <c r="N36" s="50"/>
      <c r="O36" s="50">
        <v>43600</v>
      </c>
      <c r="P36" s="48"/>
      <c r="Q36" s="48"/>
      <c r="R36" s="122"/>
      <c r="S36" s="4"/>
      <c r="T36" s="4"/>
      <c r="U36" s="4"/>
      <c r="V36" s="4"/>
      <c r="W36" s="4"/>
      <c r="X36" s="4"/>
    </row>
    <row r="37" spans="1:24" s="8" customFormat="1" ht="11.25" customHeight="1" x14ac:dyDescent="0.2">
      <c r="A37" s="181" t="s">
        <v>283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39"/>
      <c r="Q37" s="49"/>
    </row>
    <row r="38" spans="1:24" s="8" customFormat="1" ht="11.25" customHeight="1" x14ac:dyDescent="0.2">
      <c r="A38" s="172" t="s">
        <v>225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39"/>
      <c r="Q38" s="48"/>
    </row>
    <row r="39" spans="1:24" s="8" customFormat="1" ht="11.25" customHeight="1" x14ac:dyDescent="0.2">
      <c r="A39" s="172" t="s">
        <v>226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39"/>
      <c r="Q39" s="48"/>
    </row>
    <row r="40" spans="1:24" s="8" customFormat="1" ht="11.25" customHeight="1" x14ac:dyDescent="0.2">
      <c r="A40" s="172" t="s">
        <v>251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39"/>
      <c r="Q40" s="48"/>
    </row>
    <row r="41" spans="1:24" s="8" customFormat="1" ht="11.25" customHeight="1" x14ac:dyDescent="0.2">
      <c r="A41" s="172" t="s">
        <v>269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39"/>
      <c r="Q41" s="48"/>
    </row>
    <row r="42" spans="1:24" ht="11.25" customHeight="1" x14ac:dyDescent="0.2">
      <c r="A42" s="48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8"/>
      <c r="Q42" s="48"/>
    </row>
    <row r="43" spans="1:24" ht="11.25" customHeight="1" x14ac:dyDescent="0.2">
      <c r="A43" s="48"/>
      <c r="B43" s="4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  <c r="Q43" s="140"/>
      <c r="R43" s="141"/>
      <c r="S43" s="141"/>
      <c r="T43" s="141"/>
    </row>
    <row r="44" spans="1:24" ht="11.25" customHeight="1" x14ac:dyDescent="0.2">
      <c r="C44" s="118"/>
      <c r="D44" s="118"/>
      <c r="E44" s="118"/>
      <c r="F44" s="118"/>
      <c r="G44" s="118"/>
      <c r="H44" s="118"/>
      <c r="I44" s="118"/>
      <c r="J44" s="118"/>
      <c r="K44" s="99"/>
      <c r="L44" s="99"/>
      <c r="M44" s="99"/>
      <c r="N44" s="99"/>
      <c r="O44" s="99"/>
    </row>
    <row r="45" spans="1:24" ht="11.25" customHeight="1" x14ac:dyDescent="0.2"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</row>
    <row r="46" spans="1:24" ht="11.25" customHeight="1" x14ac:dyDescent="0.2"/>
    <row r="47" spans="1:24" ht="11.25" customHeight="1" x14ac:dyDescent="0.2"/>
    <row r="48" spans="1:24" ht="11.25" customHeight="1" x14ac:dyDescent="0.2"/>
    <row r="49" spans="3:3" ht="11.25" customHeight="1" x14ac:dyDescent="0.2"/>
    <row r="50" spans="3:3" ht="11.25" customHeight="1" x14ac:dyDescent="0.2"/>
    <row r="51" spans="3:3" ht="11.25" customHeight="1" x14ac:dyDescent="0.2">
      <c r="C51" s="5"/>
    </row>
  </sheetData>
  <mergeCells count="12">
    <mergeCell ref="A40:O40"/>
    <mergeCell ref="A41:O41"/>
    <mergeCell ref="A1:O1"/>
    <mergeCell ref="A2:O2"/>
    <mergeCell ref="A3:O3"/>
    <mergeCell ref="A4:O4"/>
    <mergeCell ref="A5:O5"/>
    <mergeCell ref="C6:I6"/>
    <mergeCell ref="K6:O6"/>
    <mergeCell ref="A37:O37"/>
    <mergeCell ref="A38:O38"/>
    <mergeCell ref="A39:O39"/>
  </mergeCells>
  <pageMargins left="1" right="0.5" top="0.5" bottom="0.5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3.42578125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bestFit="1" customWidth="1"/>
    <col min="6" max="6" width="1.7109375" style="3" customWidth="1"/>
    <col min="7" max="7" width="11.7109375" style="3" customWidth="1"/>
    <col min="8" max="8" width="1.7109375" style="3" customWidth="1"/>
    <col min="9" max="9" width="12.5703125" style="3" customWidth="1"/>
    <col min="10" max="10" width="1.7109375" style="3" customWidth="1"/>
    <col min="11" max="11" width="14.28515625" style="3" bestFit="1" customWidth="1"/>
    <col min="12" max="12" width="1.7109375" style="3" customWidth="1"/>
    <col min="13" max="13" width="11.7109375" style="3" customWidth="1"/>
    <col min="14" max="14" width="1.5703125" style="3" customWidth="1"/>
    <col min="15" max="15" width="9.5703125" style="3" customWidth="1"/>
    <col min="16" max="17" width="8.5703125" style="3" customWidth="1"/>
    <col min="18" max="18" width="8" style="3" customWidth="1"/>
    <col min="19" max="19" width="8.28515625" style="3" customWidth="1"/>
    <col min="20" max="16384" width="9.140625" style="3"/>
  </cols>
  <sheetData>
    <row r="1" spans="1:23" ht="11.25" customHeight="1" x14ac:dyDescent="0.2">
      <c r="A1" s="184" t="s">
        <v>338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26"/>
      <c r="O1" s="26"/>
    </row>
    <row r="2" spans="1:23" ht="11.25" customHeight="1" x14ac:dyDescent="0.2">
      <c r="A2" s="176" t="s">
        <v>270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26"/>
      <c r="O2" s="26"/>
    </row>
    <row r="3" spans="1:23" ht="11.25" customHeight="1" x14ac:dyDescent="0.2">
      <c r="A3" s="176" t="s">
        <v>243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6"/>
      <c r="O3" s="26"/>
    </row>
    <row r="4" spans="1:23" ht="11.2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26"/>
      <c r="O4" s="26"/>
    </row>
    <row r="5" spans="1:23" ht="11.25" customHeight="1" x14ac:dyDescent="0.2">
      <c r="A5" s="176" t="s">
        <v>89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26"/>
      <c r="O5" s="26"/>
    </row>
    <row r="6" spans="1:23" ht="11.25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26"/>
      <c r="O6" s="26"/>
    </row>
    <row r="7" spans="1:23" ht="12.6" customHeight="1" x14ac:dyDescent="0.2">
      <c r="A7" s="26"/>
      <c r="B7" s="26"/>
      <c r="C7" s="175" t="s">
        <v>328</v>
      </c>
      <c r="D7" s="175"/>
      <c r="E7" s="175"/>
      <c r="F7" s="175"/>
      <c r="G7" s="175"/>
      <c r="H7" s="26"/>
      <c r="I7" s="178" t="s">
        <v>330</v>
      </c>
      <c r="J7" s="178"/>
      <c r="K7" s="178"/>
      <c r="L7" s="178"/>
      <c r="M7" s="178"/>
      <c r="N7" s="26"/>
      <c r="O7" s="26"/>
    </row>
    <row r="8" spans="1:23" ht="11.25" customHeight="1" x14ac:dyDescent="0.2">
      <c r="A8" s="26"/>
      <c r="B8" s="26"/>
      <c r="C8" s="27" t="s">
        <v>112</v>
      </c>
      <c r="D8" s="27"/>
      <c r="E8" s="27" t="s">
        <v>113</v>
      </c>
      <c r="F8" s="27"/>
      <c r="G8" s="27"/>
      <c r="H8" s="27"/>
      <c r="I8" s="27" t="s">
        <v>112</v>
      </c>
      <c r="J8" s="27"/>
      <c r="K8" s="27" t="s">
        <v>113</v>
      </c>
      <c r="L8" s="27"/>
      <c r="M8" s="27"/>
      <c r="N8" s="26"/>
      <c r="O8" s="26"/>
    </row>
    <row r="9" spans="1:23" ht="11.25" customHeight="1" x14ac:dyDescent="0.2">
      <c r="A9" s="48"/>
      <c r="B9" s="48"/>
      <c r="C9" s="60" t="s">
        <v>114</v>
      </c>
      <c r="D9" s="60"/>
      <c r="E9" s="60" t="s">
        <v>115</v>
      </c>
      <c r="F9" s="60"/>
      <c r="G9" s="60" t="s">
        <v>116</v>
      </c>
      <c r="H9" s="60"/>
      <c r="I9" s="60" t="s">
        <v>114</v>
      </c>
      <c r="J9" s="60"/>
      <c r="K9" s="60" t="s">
        <v>115</v>
      </c>
      <c r="L9" s="60"/>
      <c r="M9" s="60" t="s">
        <v>116</v>
      </c>
      <c r="N9" s="26"/>
      <c r="O9" s="26"/>
    </row>
    <row r="10" spans="1:23" ht="11.25" customHeight="1" x14ac:dyDescent="0.2">
      <c r="A10" s="48"/>
      <c r="B10" s="48"/>
      <c r="C10" s="60" t="s">
        <v>117</v>
      </c>
      <c r="D10" s="60"/>
      <c r="E10" s="60" t="s">
        <v>118</v>
      </c>
      <c r="F10" s="60"/>
      <c r="G10" s="60" t="s">
        <v>119</v>
      </c>
      <c r="H10" s="60"/>
      <c r="I10" s="60" t="s">
        <v>117</v>
      </c>
      <c r="J10" s="60"/>
      <c r="K10" s="60" t="s">
        <v>118</v>
      </c>
      <c r="L10" s="60"/>
      <c r="M10" s="60" t="s">
        <v>119</v>
      </c>
      <c r="N10" s="26"/>
      <c r="O10" s="26"/>
    </row>
    <row r="11" spans="1:23" ht="12.6" customHeight="1" x14ac:dyDescent="0.2">
      <c r="A11" s="61" t="s">
        <v>147</v>
      </c>
      <c r="B11" s="62"/>
      <c r="C11" s="61" t="s">
        <v>121</v>
      </c>
      <c r="D11" s="61"/>
      <c r="E11" s="61" t="s">
        <v>122</v>
      </c>
      <c r="F11" s="61"/>
      <c r="G11" s="61" t="s">
        <v>268</v>
      </c>
      <c r="H11" s="61"/>
      <c r="I11" s="61" t="s">
        <v>121</v>
      </c>
      <c r="J11" s="61"/>
      <c r="K11" s="61" t="s">
        <v>122</v>
      </c>
      <c r="L11" s="61"/>
      <c r="M11" s="61" t="s">
        <v>268</v>
      </c>
      <c r="N11" s="26"/>
      <c r="O11" s="26"/>
    </row>
    <row r="12" spans="1:23" ht="11.25" customHeight="1" x14ac:dyDescent="0.2">
      <c r="A12" s="62" t="s">
        <v>148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26"/>
      <c r="O12" s="26"/>
    </row>
    <row r="13" spans="1:23" ht="11.25" customHeight="1" x14ac:dyDescent="0.2">
      <c r="A13" s="115" t="s">
        <v>149</v>
      </c>
      <c r="B13" s="48"/>
      <c r="C13" s="41"/>
      <c r="D13" s="36"/>
      <c r="E13" s="41"/>
      <c r="F13" s="36"/>
      <c r="G13" s="41"/>
      <c r="H13" s="36"/>
      <c r="I13" s="41"/>
      <c r="J13" s="36"/>
      <c r="K13" s="41"/>
      <c r="L13" s="49"/>
      <c r="M13" s="41"/>
      <c r="N13" s="26"/>
      <c r="O13" s="26"/>
    </row>
    <row r="14" spans="1:23" ht="11.25" customHeight="1" x14ac:dyDescent="0.2">
      <c r="A14" s="64" t="s">
        <v>150</v>
      </c>
      <c r="B14" s="48"/>
      <c r="C14" s="54">
        <v>388</v>
      </c>
      <c r="D14" s="54"/>
      <c r="E14" s="54">
        <v>62</v>
      </c>
      <c r="F14" s="54"/>
      <c r="G14" s="54">
        <v>494</v>
      </c>
      <c r="H14" s="54"/>
      <c r="I14" s="54">
        <v>3970</v>
      </c>
      <c r="J14" s="54"/>
      <c r="K14" s="54">
        <v>629</v>
      </c>
      <c r="L14" s="54"/>
      <c r="M14" s="54">
        <v>5020</v>
      </c>
      <c r="N14" s="26"/>
      <c r="O14" s="55"/>
      <c r="P14" s="6"/>
      <c r="Q14" s="6"/>
      <c r="R14" s="6"/>
      <c r="S14" s="6"/>
      <c r="T14" s="6"/>
      <c r="U14" s="6"/>
      <c r="V14" s="6"/>
      <c r="W14" s="6"/>
    </row>
    <row r="15" spans="1:23" ht="11.25" customHeight="1" x14ac:dyDescent="0.2">
      <c r="A15" s="62" t="s">
        <v>151</v>
      </c>
      <c r="B15" s="4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6"/>
      <c r="O15" s="55"/>
    </row>
    <row r="16" spans="1:23" ht="11.25" customHeight="1" x14ac:dyDescent="0.2">
      <c r="A16" s="63" t="s">
        <v>152</v>
      </c>
      <c r="B16" s="48"/>
      <c r="C16" s="36">
        <v>454</v>
      </c>
      <c r="D16" s="36"/>
      <c r="E16" s="36">
        <v>142</v>
      </c>
      <c r="F16" s="36"/>
      <c r="G16" s="36">
        <v>590</v>
      </c>
      <c r="H16" s="36"/>
      <c r="I16" s="36">
        <v>4600</v>
      </c>
      <c r="J16" s="36"/>
      <c r="K16" s="36">
        <v>1410</v>
      </c>
      <c r="L16" s="36"/>
      <c r="M16" s="36">
        <v>5950</v>
      </c>
      <c r="N16" s="48"/>
      <c r="O16" s="55"/>
    </row>
    <row r="17" spans="1:17" ht="11.25" customHeight="1" x14ac:dyDescent="0.2">
      <c r="A17" s="116" t="s">
        <v>153</v>
      </c>
      <c r="B17" s="4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48"/>
      <c r="O17" s="55"/>
    </row>
    <row r="18" spans="1:17" ht="11.25" customHeight="1" x14ac:dyDescent="0.2">
      <c r="A18" s="64" t="s">
        <v>154</v>
      </c>
      <c r="B18" s="48"/>
      <c r="C18" s="36">
        <v>241</v>
      </c>
      <c r="D18" s="36"/>
      <c r="E18" s="41">
        <v>13</v>
      </c>
      <c r="F18" s="36"/>
      <c r="G18" s="36">
        <v>269</v>
      </c>
      <c r="H18" s="36"/>
      <c r="I18" s="36">
        <v>2400</v>
      </c>
      <c r="J18" s="36"/>
      <c r="K18" s="41">
        <v>113</v>
      </c>
      <c r="L18" s="36"/>
      <c r="M18" s="36">
        <v>2630</v>
      </c>
      <c r="N18" s="48"/>
      <c r="O18" s="55"/>
      <c r="P18" s="5"/>
      <c r="Q18" s="5"/>
    </row>
    <row r="19" spans="1:17" ht="11.25" customHeight="1" x14ac:dyDescent="0.2">
      <c r="A19" s="63" t="s">
        <v>155</v>
      </c>
      <c r="B19" s="48"/>
      <c r="C19" s="36">
        <v>192</v>
      </c>
      <c r="D19" s="36"/>
      <c r="E19" s="36">
        <v>98</v>
      </c>
      <c r="F19" s="36"/>
      <c r="G19" s="36">
        <v>206</v>
      </c>
      <c r="H19" s="36"/>
      <c r="I19" s="36">
        <v>1660</v>
      </c>
      <c r="J19" s="36"/>
      <c r="K19" s="36">
        <v>960</v>
      </c>
      <c r="L19" s="36"/>
      <c r="M19" s="36">
        <v>2060</v>
      </c>
      <c r="N19" s="48"/>
      <c r="O19" s="55"/>
    </row>
    <row r="20" spans="1:17" ht="11.25" customHeight="1" x14ac:dyDescent="0.2">
      <c r="A20" s="63" t="s">
        <v>156</v>
      </c>
      <c r="B20" s="48"/>
      <c r="C20" s="50">
        <v>449</v>
      </c>
      <c r="D20" s="50"/>
      <c r="E20" s="50">
        <v>71</v>
      </c>
      <c r="F20" s="50"/>
      <c r="G20" s="50">
        <v>514</v>
      </c>
      <c r="H20" s="50"/>
      <c r="I20" s="50">
        <v>4520</v>
      </c>
      <c r="J20" s="50"/>
      <c r="K20" s="50">
        <v>786</v>
      </c>
      <c r="L20" s="50"/>
      <c r="M20" s="50">
        <v>5370</v>
      </c>
      <c r="N20" s="48"/>
      <c r="O20" s="55"/>
    </row>
    <row r="21" spans="1:17" ht="11.25" customHeight="1" x14ac:dyDescent="0.2">
      <c r="A21" s="109" t="s">
        <v>8</v>
      </c>
      <c r="B21" s="48"/>
      <c r="C21" s="56">
        <v>1340</v>
      </c>
      <c r="D21" s="56"/>
      <c r="E21" s="56">
        <v>325</v>
      </c>
      <c r="F21" s="56"/>
      <c r="G21" s="56">
        <v>1580</v>
      </c>
      <c r="H21" s="56"/>
      <c r="I21" s="56">
        <v>13200</v>
      </c>
      <c r="J21" s="56"/>
      <c r="K21" s="56">
        <v>3270</v>
      </c>
      <c r="L21" s="56"/>
      <c r="M21" s="56">
        <v>16000</v>
      </c>
      <c r="N21" s="48"/>
      <c r="O21" s="52"/>
    </row>
    <row r="22" spans="1:17" ht="11.25" customHeight="1" x14ac:dyDescent="0.2">
      <c r="A22" s="62" t="s">
        <v>157</v>
      </c>
      <c r="B22" s="4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48"/>
      <c r="O22" s="55"/>
    </row>
    <row r="23" spans="1:17" ht="11.25" customHeight="1" x14ac:dyDescent="0.2">
      <c r="A23" s="116" t="s">
        <v>323</v>
      </c>
      <c r="B23" s="48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48"/>
      <c r="O23" s="55"/>
    </row>
    <row r="24" spans="1:17" ht="11.25" customHeight="1" x14ac:dyDescent="0.2">
      <c r="A24" s="64" t="s">
        <v>158</v>
      </c>
      <c r="B24" s="48"/>
      <c r="C24" s="36">
        <v>107</v>
      </c>
      <c r="D24" s="36"/>
      <c r="E24" s="36">
        <v>12</v>
      </c>
      <c r="F24" s="36"/>
      <c r="G24" s="36">
        <v>144</v>
      </c>
      <c r="H24" s="36"/>
      <c r="I24" s="36">
        <v>1170</v>
      </c>
      <c r="J24" s="36"/>
      <c r="K24" s="36">
        <v>75</v>
      </c>
      <c r="L24" s="36"/>
      <c r="M24" s="36">
        <v>1510</v>
      </c>
      <c r="N24" s="48"/>
      <c r="O24" s="55"/>
      <c r="Q24" s="5"/>
    </row>
    <row r="25" spans="1:17" ht="11.25" customHeight="1" x14ac:dyDescent="0.2">
      <c r="A25" s="116" t="s">
        <v>241</v>
      </c>
      <c r="B25" s="48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8"/>
      <c r="O25" s="55"/>
    </row>
    <row r="26" spans="1:17" ht="11.25" customHeight="1" x14ac:dyDescent="0.2">
      <c r="A26" s="64" t="s">
        <v>242</v>
      </c>
      <c r="B26" s="48"/>
      <c r="C26" s="50">
        <v>336</v>
      </c>
      <c r="D26" s="50"/>
      <c r="E26" s="38">
        <v>21</v>
      </c>
      <c r="F26" s="50"/>
      <c r="G26" s="50">
        <v>348</v>
      </c>
      <c r="H26" s="50"/>
      <c r="I26" s="50">
        <v>3420</v>
      </c>
      <c r="J26" s="50"/>
      <c r="K26" s="38">
        <v>173</v>
      </c>
      <c r="L26" s="50"/>
      <c r="M26" s="50">
        <v>3570</v>
      </c>
      <c r="N26" s="48"/>
      <c r="O26" s="5"/>
      <c r="P26" s="20"/>
    </row>
    <row r="27" spans="1:17" ht="11.25" customHeight="1" x14ac:dyDescent="0.2">
      <c r="A27" s="109" t="s">
        <v>8</v>
      </c>
      <c r="B27" s="48"/>
      <c r="C27" s="56">
        <v>442</v>
      </c>
      <c r="D27" s="56"/>
      <c r="E27" s="56">
        <v>32</v>
      </c>
      <c r="F27" s="56"/>
      <c r="G27" s="56">
        <v>492</v>
      </c>
      <c r="H27" s="56"/>
      <c r="I27" s="56">
        <v>4590</v>
      </c>
      <c r="J27" s="56"/>
      <c r="K27" s="56">
        <v>248</v>
      </c>
      <c r="L27" s="56"/>
      <c r="M27" s="56">
        <v>5080</v>
      </c>
      <c r="N27" s="48"/>
      <c r="O27" s="59"/>
    </row>
    <row r="28" spans="1:17" ht="11.25" customHeight="1" x14ac:dyDescent="0.2">
      <c r="A28" s="62" t="s">
        <v>159</v>
      </c>
      <c r="B28" s="48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8"/>
      <c r="O28" s="55"/>
    </row>
    <row r="29" spans="1:17" ht="11.25" customHeight="1" x14ac:dyDescent="0.2">
      <c r="A29" s="116" t="s">
        <v>160</v>
      </c>
      <c r="B29" s="4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48"/>
      <c r="O29" s="55"/>
    </row>
    <row r="30" spans="1:17" ht="11.25" customHeight="1" x14ac:dyDescent="0.2">
      <c r="A30" s="64" t="s">
        <v>161</v>
      </c>
      <c r="B30" s="48"/>
      <c r="C30" s="36">
        <v>819</v>
      </c>
      <c r="D30" s="36"/>
      <c r="E30" s="36">
        <v>33</v>
      </c>
      <c r="F30" s="36"/>
      <c r="G30" s="36">
        <v>748</v>
      </c>
      <c r="H30" s="36"/>
      <c r="I30" s="36">
        <v>7120</v>
      </c>
      <c r="J30" s="36"/>
      <c r="K30" s="36">
        <v>306</v>
      </c>
      <c r="L30" s="36"/>
      <c r="M30" s="36">
        <v>7500</v>
      </c>
      <c r="N30" s="48"/>
      <c r="O30" s="55"/>
    </row>
    <row r="31" spans="1:17" ht="11.25" customHeight="1" x14ac:dyDescent="0.2">
      <c r="A31" s="116" t="s">
        <v>162</v>
      </c>
      <c r="B31" s="4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8"/>
      <c r="O31" s="55"/>
      <c r="P31" s="20"/>
    </row>
    <row r="32" spans="1:17" ht="11.25" customHeight="1" x14ac:dyDescent="0.2">
      <c r="A32" s="64" t="s">
        <v>163</v>
      </c>
      <c r="B32" s="48"/>
      <c r="C32" s="50">
        <v>575</v>
      </c>
      <c r="D32" s="50"/>
      <c r="E32" s="50">
        <v>51</v>
      </c>
      <c r="F32" s="50"/>
      <c r="G32" s="50">
        <v>664</v>
      </c>
      <c r="H32" s="50"/>
      <c r="I32" s="50">
        <v>5660</v>
      </c>
      <c r="J32" s="50"/>
      <c r="K32" s="50">
        <v>466</v>
      </c>
      <c r="L32" s="50"/>
      <c r="M32" s="50">
        <v>6580</v>
      </c>
      <c r="N32" s="48"/>
      <c r="O32" s="55"/>
    </row>
    <row r="33" spans="1:19" ht="11.25" customHeight="1" x14ac:dyDescent="0.2">
      <c r="A33" s="109" t="s">
        <v>8</v>
      </c>
      <c r="B33" s="48"/>
      <c r="C33" s="56">
        <v>1390</v>
      </c>
      <c r="D33" s="56"/>
      <c r="E33" s="56">
        <v>82</v>
      </c>
      <c r="F33" s="56"/>
      <c r="G33" s="56">
        <v>1410</v>
      </c>
      <c r="H33" s="56"/>
      <c r="I33" s="56">
        <v>12800</v>
      </c>
      <c r="J33" s="56"/>
      <c r="K33" s="56">
        <v>773</v>
      </c>
      <c r="L33" s="56"/>
      <c r="M33" s="56">
        <v>14100</v>
      </c>
      <c r="N33" s="48"/>
      <c r="O33" s="55"/>
    </row>
    <row r="34" spans="1:19" ht="11.25" customHeight="1" x14ac:dyDescent="0.2">
      <c r="A34" s="62" t="s">
        <v>164</v>
      </c>
      <c r="B34" s="48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8"/>
      <c r="O34" s="55"/>
    </row>
    <row r="35" spans="1:19" ht="11.25" customHeight="1" x14ac:dyDescent="0.2">
      <c r="A35" s="116" t="s">
        <v>165</v>
      </c>
      <c r="B35" s="48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48"/>
      <c r="O35" s="55"/>
    </row>
    <row r="36" spans="1:19" ht="11.25" customHeight="1" x14ac:dyDescent="0.2">
      <c r="A36" s="64" t="s">
        <v>166</v>
      </c>
      <c r="B36" s="48"/>
      <c r="C36" s="54">
        <v>271</v>
      </c>
      <c r="D36" s="54"/>
      <c r="E36" s="54">
        <v>23</v>
      </c>
      <c r="F36" s="54"/>
      <c r="G36" s="54">
        <v>337</v>
      </c>
      <c r="H36" s="54"/>
      <c r="I36" s="54">
        <v>2700</v>
      </c>
      <c r="J36" s="54"/>
      <c r="K36" s="54">
        <v>232</v>
      </c>
      <c r="L36" s="54"/>
      <c r="M36" s="54">
        <v>3370</v>
      </c>
      <c r="N36" s="48"/>
      <c r="O36" s="114"/>
    </row>
    <row r="37" spans="1:19" ht="11.25" customHeight="1" x14ac:dyDescent="0.2">
      <c r="A37" s="117" t="s">
        <v>25</v>
      </c>
      <c r="B37" s="62"/>
      <c r="C37" s="50">
        <v>3830</v>
      </c>
      <c r="D37" s="50"/>
      <c r="E37" s="50">
        <v>524</v>
      </c>
      <c r="F37" s="50"/>
      <c r="G37" s="50">
        <v>4310</v>
      </c>
      <c r="H37" s="50"/>
      <c r="I37" s="50">
        <v>37200</v>
      </c>
      <c r="J37" s="50"/>
      <c r="K37" s="50">
        <v>5150</v>
      </c>
      <c r="L37" s="50"/>
      <c r="M37" s="50">
        <v>43600</v>
      </c>
      <c r="N37" s="48"/>
      <c r="O37" s="26"/>
      <c r="P37" s="7"/>
      <c r="Q37" s="7"/>
      <c r="R37" s="7"/>
      <c r="S37" s="7"/>
    </row>
    <row r="38" spans="1:19" s="8" customFormat="1" ht="11.25" customHeight="1" x14ac:dyDescent="0.2">
      <c r="A38" s="181" t="s">
        <v>284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26"/>
      <c r="O38" s="130"/>
    </row>
    <row r="39" spans="1:19" s="8" customFormat="1" ht="11.25" customHeight="1" x14ac:dyDescent="0.2">
      <c r="A39" s="169" t="s">
        <v>225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26"/>
      <c r="O39" s="26"/>
    </row>
    <row r="40" spans="1:19" s="8" customFormat="1" ht="11.25" customHeight="1" x14ac:dyDescent="0.2">
      <c r="A40" s="169" t="s">
        <v>226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26"/>
      <c r="O40" s="26"/>
    </row>
    <row r="41" spans="1:19" ht="11.25" customHeight="1" x14ac:dyDescent="0.2">
      <c r="A41" s="169" t="s">
        <v>251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28"/>
      <c r="O41" s="128"/>
    </row>
    <row r="42" spans="1:19" ht="11.25" customHeight="1" x14ac:dyDescent="0.2">
      <c r="A42" s="169" t="s">
        <v>269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26"/>
      <c r="O42" s="26"/>
    </row>
    <row r="43" spans="1:19" ht="11.25" customHeight="1" x14ac:dyDescent="0.2">
      <c r="A43" s="102"/>
      <c r="B43" s="102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52"/>
      <c r="O43" s="52"/>
    </row>
    <row r="44" spans="1:19" ht="11.25" customHeight="1" x14ac:dyDescent="0.2"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1:19" ht="11.25" customHeight="1" x14ac:dyDescent="0.2"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1:19" ht="11.25" customHeight="1" x14ac:dyDescent="0.2"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9" ht="11.25" customHeight="1" x14ac:dyDescent="0.2">
      <c r="C47" s="55"/>
      <c r="D47" s="55"/>
      <c r="E47" s="81"/>
      <c r="F47" s="55"/>
      <c r="G47" s="55"/>
      <c r="H47" s="55"/>
      <c r="I47" s="55"/>
      <c r="J47" s="55"/>
      <c r="K47" s="55"/>
      <c r="L47" s="55"/>
      <c r="M47" s="55"/>
      <c r="N47" s="55"/>
      <c r="O47" s="55"/>
    </row>
  </sheetData>
  <mergeCells count="13">
    <mergeCell ref="A1:M1"/>
    <mergeCell ref="A2:M2"/>
    <mergeCell ref="A3:M3"/>
    <mergeCell ref="A4:M4"/>
    <mergeCell ref="A5:M5"/>
    <mergeCell ref="A6:M6"/>
    <mergeCell ref="A42:M42"/>
    <mergeCell ref="C7:G7"/>
    <mergeCell ref="I7:M7"/>
    <mergeCell ref="A38:M38"/>
    <mergeCell ref="A39:M39"/>
    <mergeCell ref="A40:M40"/>
    <mergeCell ref="A41:M41"/>
  </mergeCells>
  <pageMargins left="1" right="0.5" top="0.5" bottom="0.5" header="0.5" footer="0.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5.85546875" style="3" customWidth="1"/>
    <col min="20" max="20" width="1.7109375" style="3" customWidth="1"/>
    <col min="21" max="21" width="7.42578125" style="3" customWidth="1"/>
    <col min="22" max="22" width="2" style="3" customWidth="1"/>
    <col min="23" max="23" width="9.140625" style="3" customWidth="1"/>
    <col min="24" max="16384" width="9.140625" style="3"/>
  </cols>
  <sheetData>
    <row r="1" spans="1:23" ht="11.25" customHeight="1" x14ac:dyDescent="0.2">
      <c r="A1" s="176" t="s">
        <v>217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26"/>
      <c r="W1" s="26"/>
    </row>
    <row r="2" spans="1:23" ht="11.25" customHeight="1" x14ac:dyDescent="0.2">
      <c r="A2" s="176" t="s">
        <v>271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26"/>
      <c r="W2" s="26"/>
    </row>
    <row r="3" spans="1:23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26"/>
      <c r="W3" s="26"/>
    </row>
    <row r="4" spans="1:23" ht="11.25" customHeight="1" x14ac:dyDescent="0.2">
      <c r="A4" s="176" t="s">
        <v>89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26"/>
      <c r="W4" s="26"/>
    </row>
    <row r="5" spans="1:23" ht="11.2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26"/>
      <c r="W5" s="26"/>
    </row>
    <row r="6" spans="1:23" ht="12.6" customHeight="1" x14ac:dyDescent="0.2">
      <c r="A6" s="26"/>
      <c r="B6" s="26"/>
      <c r="C6" s="175" t="s">
        <v>328</v>
      </c>
      <c r="D6" s="175"/>
      <c r="E6" s="175"/>
      <c r="F6" s="175"/>
      <c r="G6" s="175"/>
      <c r="H6" s="175"/>
      <c r="I6" s="175"/>
      <c r="J6" s="175"/>
      <c r="K6" s="175"/>
      <c r="L6" s="26"/>
      <c r="M6" s="178" t="s">
        <v>331</v>
      </c>
      <c r="N6" s="178"/>
      <c r="O6" s="178"/>
      <c r="P6" s="178"/>
      <c r="Q6" s="178"/>
      <c r="R6" s="178"/>
      <c r="S6" s="178"/>
      <c r="T6" s="178"/>
      <c r="U6" s="178"/>
      <c r="V6" s="26"/>
      <c r="W6" s="26"/>
    </row>
    <row r="7" spans="1:23" ht="11.25" customHeight="1" x14ac:dyDescent="0.2">
      <c r="A7" s="26"/>
      <c r="B7" s="26"/>
      <c r="C7" s="27" t="s">
        <v>167</v>
      </c>
      <c r="D7" s="27"/>
      <c r="E7" s="27"/>
      <c r="F7" s="27"/>
      <c r="G7" s="27"/>
      <c r="H7" s="27"/>
      <c r="I7" s="27"/>
      <c r="J7" s="27"/>
      <c r="K7" s="27" t="s">
        <v>168</v>
      </c>
      <c r="L7" s="27"/>
      <c r="M7" s="27" t="s">
        <v>167</v>
      </c>
      <c r="N7" s="27"/>
      <c r="O7" s="27"/>
      <c r="P7" s="27"/>
      <c r="Q7" s="27"/>
      <c r="R7" s="27"/>
      <c r="S7" s="27"/>
      <c r="T7" s="27"/>
      <c r="U7" s="27" t="s">
        <v>168</v>
      </c>
      <c r="V7" s="26"/>
      <c r="W7" s="26"/>
    </row>
    <row r="8" spans="1:23" ht="11.25" customHeight="1" x14ac:dyDescent="0.2">
      <c r="A8" s="26"/>
      <c r="B8" s="26"/>
      <c r="C8" s="27" t="s">
        <v>169</v>
      </c>
      <c r="D8" s="27"/>
      <c r="E8" s="27" t="s">
        <v>170</v>
      </c>
      <c r="F8" s="27"/>
      <c r="G8" s="27" t="s">
        <v>171</v>
      </c>
      <c r="H8" s="27"/>
      <c r="I8" s="27" t="s">
        <v>171</v>
      </c>
      <c r="J8" s="27"/>
      <c r="K8" s="27" t="s">
        <v>169</v>
      </c>
      <c r="L8" s="27"/>
      <c r="M8" s="27" t="s">
        <v>169</v>
      </c>
      <c r="N8" s="27"/>
      <c r="O8" s="27" t="s">
        <v>170</v>
      </c>
      <c r="P8" s="27"/>
      <c r="Q8" s="27" t="s">
        <v>171</v>
      </c>
      <c r="R8" s="27"/>
      <c r="S8" s="27" t="s">
        <v>171</v>
      </c>
      <c r="T8" s="27"/>
      <c r="U8" s="27" t="s">
        <v>169</v>
      </c>
      <c r="V8" s="26"/>
      <c r="W8" s="26"/>
    </row>
    <row r="9" spans="1:23" ht="11.25" customHeight="1" x14ac:dyDescent="0.2">
      <c r="A9" s="29" t="s">
        <v>56</v>
      </c>
      <c r="B9" s="28"/>
      <c r="C9" s="29" t="s">
        <v>172</v>
      </c>
      <c r="D9" s="29"/>
      <c r="E9" s="29" t="s">
        <v>173</v>
      </c>
      <c r="F9" s="29"/>
      <c r="G9" s="29" t="s">
        <v>174</v>
      </c>
      <c r="H9" s="29"/>
      <c r="I9" s="29" t="s">
        <v>173</v>
      </c>
      <c r="J9" s="29"/>
      <c r="K9" s="29" t="s">
        <v>175</v>
      </c>
      <c r="L9" s="29"/>
      <c r="M9" s="29" t="s">
        <v>172</v>
      </c>
      <c r="N9" s="29"/>
      <c r="O9" s="29" t="s">
        <v>173</v>
      </c>
      <c r="P9" s="29"/>
      <c r="Q9" s="29" t="s">
        <v>174</v>
      </c>
      <c r="R9" s="29"/>
      <c r="S9" s="29" t="s">
        <v>173</v>
      </c>
      <c r="T9" s="29"/>
      <c r="U9" s="29" t="s">
        <v>175</v>
      </c>
      <c r="V9" s="26"/>
      <c r="W9" s="26"/>
    </row>
    <row r="10" spans="1:23" ht="11.25" customHeight="1" x14ac:dyDescent="0.2">
      <c r="A10" s="28" t="s">
        <v>124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ht="11.25" customHeight="1" x14ac:dyDescent="0.2">
      <c r="A11" s="47" t="s">
        <v>125</v>
      </c>
      <c r="B11" s="26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8"/>
      <c r="T11" s="49"/>
      <c r="U11" s="49"/>
      <c r="V11" s="26"/>
      <c r="W11" s="26"/>
    </row>
    <row r="12" spans="1:23" ht="11.25" customHeight="1" x14ac:dyDescent="0.2">
      <c r="A12" s="64" t="s">
        <v>126</v>
      </c>
      <c r="B12" s="48"/>
      <c r="C12" s="36">
        <v>20</v>
      </c>
      <c r="D12" s="36"/>
      <c r="E12" s="36" t="s">
        <v>102</v>
      </c>
      <c r="F12" s="36"/>
      <c r="G12" s="36" t="s">
        <v>5</v>
      </c>
      <c r="H12" s="36"/>
      <c r="I12" s="36" t="s">
        <v>102</v>
      </c>
      <c r="J12" s="36"/>
      <c r="K12" s="36" t="s">
        <v>102</v>
      </c>
      <c r="L12" s="36"/>
      <c r="M12" s="36">
        <v>193</v>
      </c>
      <c r="N12" s="36"/>
      <c r="O12" s="36">
        <v>321</v>
      </c>
      <c r="P12" s="36"/>
      <c r="Q12" s="36" t="s">
        <v>102</v>
      </c>
      <c r="R12" s="36"/>
      <c r="S12" s="36" t="s">
        <v>102</v>
      </c>
      <c r="T12" s="36"/>
      <c r="U12" s="36" t="s">
        <v>102</v>
      </c>
      <c r="V12" s="26"/>
      <c r="W12" s="26"/>
    </row>
    <row r="13" spans="1:23" ht="11.25" customHeight="1" x14ac:dyDescent="0.2">
      <c r="A13" s="63" t="s">
        <v>127</v>
      </c>
      <c r="B13" s="48"/>
      <c r="C13" s="36">
        <v>37</v>
      </c>
      <c r="D13" s="36"/>
      <c r="E13" s="36">
        <v>101</v>
      </c>
      <c r="F13" s="36"/>
      <c r="G13" s="36">
        <v>34</v>
      </c>
      <c r="H13" s="36"/>
      <c r="I13" s="36">
        <v>119</v>
      </c>
      <c r="J13" s="36"/>
      <c r="K13" s="36" t="s">
        <v>102</v>
      </c>
      <c r="L13" s="36"/>
      <c r="M13" s="36">
        <v>391</v>
      </c>
      <c r="N13" s="36"/>
      <c r="O13" s="36">
        <v>979</v>
      </c>
      <c r="P13" s="36"/>
      <c r="Q13" s="36">
        <v>366</v>
      </c>
      <c r="R13" s="36"/>
      <c r="S13" s="36">
        <v>1200</v>
      </c>
      <c r="T13" s="36"/>
      <c r="U13" s="36" t="s">
        <v>102</v>
      </c>
      <c r="V13" s="26"/>
      <c r="W13" s="26"/>
    </row>
    <row r="14" spans="1:23" ht="11.25" customHeight="1" x14ac:dyDescent="0.2">
      <c r="A14" s="63" t="s">
        <v>57</v>
      </c>
      <c r="B14" s="48"/>
      <c r="C14" s="36">
        <v>60</v>
      </c>
      <c r="D14" s="36"/>
      <c r="E14" s="36">
        <v>106</v>
      </c>
      <c r="F14" s="36"/>
      <c r="G14" s="36">
        <v>31</v>
      </c>
      <c r="H14" s="36"/>
      <c r="I14" s="36">
        <v>134</v>
      </c>
      <c r="J14" s="36"/>
      <c r="K14" s="36">
        <v>47</v>
      </c>
      <c r="L14" s="36"/>
      <c r="M14" s="36">
        <v>614</v>
      </c>
      <c r="N14" s="36"/>
      <c r="O14" s="36">
        <v>999</v>
      </c>
      <c r="P14" s="36"/>
      <c r="Q14" s="36">
        <v>349</v>
      </c>
      <c r="R14" s="36"/>
      <c r="S14" s="36">
        <v>1350</v>
      </c>
      <c r="T14" s="36"/>
      <c r="U14" s="36">
        <v>468</v>
      </c>
      <c r="V14" s="26"/>
      <c r="W14" s="26"/>
    </row>
    <row r="15" spans="1:23" ht="11.25" customHeight="1" x14ac:dyDescent="0.2">
      <c r="A15" s="63" t="s">
        <v>58</v>
      </c>
      <c r="B15" s="48"/>
      <c r="C15" s="36">
        <v>10</v>
      </c>
      <c r="D15" s="36"/>
      <c r="E15" s="36">
        <v>141</v>
      </c>
      <c r="F15" s="36"/>
      <c r="G15" s="36">
        <v>53</v>
      </c>
      <c r="H15" s="36"/>
      <c r="I15" s="36">
        <v>338</v>
      </c>
      <c r="J15" s="36"/>
      <c r="K15" s="36">
        <v>56</v>
      </c>
      <c r="L15" s="36"/>
      <c r="M15" s="36">
        <v>98</v>
      </c>
      <c r="N15" s="36"/>
      <c r="O15" s="36">
        <v>1500</v>
      </c>
      <c r="P15" s="36"/>
      <c r="Q15" s="36">
        <v>540</v>
      </c>
      <c r="R15" s="36"/>
      <c r="S15" s="36">
        <v>2050</v>
      </c>
      <c r="T15" s="36"/>
      <c r="U15" s="36">
        <v>553</v>
      </c>
      <c r="V15" s="48"/>
      <c r="W15" s="26"/>
    </row>
    <row r="16" spans="1:23" ht="11.25" customHeight="1" x14ac:dyDescent="0.2">
      <c r="A16" s="116" t="s">
        <v>128</v>
      </c>
      <c r="B16" s="48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8"/>
      <c r="W16" s="26"/>
    </row>
    <row r="17" spans="1:30" ht="11.25" customHeight="1" x14ac:dyDescent="0.2">
      <c r="A17" s="64" t="s">
        <v>129</v>
      </c>
      <c r="B17" s="48"/>
      <c r="C17" s="36">
        <v>9</v>
      </c>
      <c r="D17" s="36"/>
      <c r="E17" s="36">
        <v>142</v>
      </c>
      <c r="F17" s="36"/>
      <c r="G17" s="36">
        <v>5</v>
      </c>
      <c r="H17" s="36"/>
      <c r="I17" s="36">
        <v>27</v>
      </c>
      <c r="J17" s="36"/>
      <c r="K17" s="36" t="s">
        <v>102</v>
      </c>
      <c r="L17" s="36"/>
      <c r="M17" s="36">
        <v>90</v>
      </c>
      <c r="N17" s="36"/>
      <c r="O17" s="36">
        <v>1400</v>
      </c>
      <c r="P17" s="36"/>
      <c r="Q17" s="36">
        <v>45</v>
      </c>
      <c r="R17" s="36"/>
      <c r="S17" s="36">
        <v>333</v>
      </c>
      <c r="T17" s="36"/>
      <c r="U17" s="36" t="s">
        <v>102</v>
      </c>
      <c r="V17" s="48"/>
      <c r="W17" s="26"/>
    </row>
    <row r="18" spans="1:30" ht="11.25" customHeight="1" x14ac:dyDescent="0.2">
      <c r="A18" s="63" t="s">
        <v>130</v>
      </c>
      <c r="B18" s="48"/>
      <c r="C18" s="36">
        <v>10</v>
      </c>
      <c r="D18" s="36"/>
      <c r="E18" s="36">
        <v>27</v>
      </c>
      <c r="F18" s="36"/>
      <c r="G18" s="36" t="s">
        <v>102</v>
      </c>
      <c r="H18" s="36"/>
      <c r="I18" s="36">
        <v>15</v>
      </c>
      <c r="J18" s="153"/>
      <c r="K18" s="36" t="s">
        <v>102</v>
      </c>
      <c r="L18" s="36"/>
      <c r="M18" s="36">
        <v>101</v>
      </c>
      <c r="N18" s="36"/>
      <c r="O18" s="36">
        <v>347</v>
      </c>
      <c r="P18" s="36"/>
      <c r="Q18" s="36" t="s">
        <v>102</v>
      </c>
      <c r="R18" s="36"/>
      <c r="S18" s="36">
        <v>155</v>
      </c>
      <c r="T18" s="36"/>
      <c r="U18" s="36" t="s">
        <v>102</v>
      </c>
      <c r="V18" s="48"/>
      <c r="W18" s="26"/>
    </row>
    <row r="19" spans="1:30" ht="11.25" customHeight="1" x14ac:dyDescent="0.2">
      <c r="A19" s="116" t="s">
        <v>131</v>
      </c>
      <c r="B19" s="48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48"/>
      <c r="W19" s="26"/>
      <c r="X19" s="5"/>
    </row>
    <row r="20" spans="1:30" ht="11.25" customHeight="1" x14ac:dyDescent="0.2">
      <c r="A20" s="64" t="s">
        <v>132</v>
      </c>
      <c r="B20" s="48"/>
      <c r="C20" s="36" t="s">
        <v>5</v>
      </c>
      <c r="D20" s="36"/>
      <c r="E20" s="36" t="s">
        <v>102</v>
      </c>
      <c r="F20" s="36"/>
      <c r="G20" s="36" t="s">
        <v>5</v>
      </c>
      <c r="H20" s="36"/>
      <c r="I20" s="36" t="s">
        <v>102</v>
      </c>
      <c r="J20" s="36"/>
      <c r="K20" s="36" t="s">
        <v>5</v>
      </c>
      <c r="L20" s="36"/>
      <c r="M20" s="36" t="s">
        <v>5</v>
      </c>
      <c r="N20" s="36"/>
      <c r="O20" s="36" t="s">
        <v>102</v>
      </c>
      <c r="P20" s="36"/>
      <c r="Q20" s="36" t="s">
        <v>5</v>
      </c>
      <c r="R20" s="36"/>
      <c r="S20" s="36" t="s">
        <v>102</v>
      </c>
      <c r="T20" s="36"/>
      <c r="U20" s="36" t="s">
        <v>5</v>
      </c>
      <c r="V20" s="26"/>
      <c r="W20" s="26"/>
      <c r="X20" s="5"/>
      <c r="Y20" s="5"/>
    </row>
    <row r="21" spans="1:30" ht="11.25" customHeight="1" x14ac:dyDescent="0.2">
      <c r="A21" s="63" t="s">
        <v>133</v>
      </c>
      <c r="B21" s="48"/>
      <c r="C21" s="36" t="s">
        <v>102</v>
      </c>
      <c r="D21" s="36"/>
      <c r="E21" s="36">
        <v>14</v>
      </c>
      <c r="F21" s="36"/>
      <c r="G21" s="36" t="s">
        <v>5</v>
      </c>
      <c r="H21" s="36"/>
      <c r="I21" s="36">
        <v>10</v>
      </c>
      <c r="J21" s="36"/>
      <c r="K21" s="36" t="s">
        <v>102</v>
      </c>
      <c r="L21" s="36"/>
      <c r="M21" s="36" t="s">
        <v>102</v>
      </c>
      <c r="N21" s="36"/>
      <c r="O21" s="36" t="s">
        <v>102</v>
      </c>
      <c r="P21" s="36"/>
      <c r="Q21" s="36" t="s">
        <v>5</v>
      </c>
      <c r="R21" s="36"/>
      <c r="S21" s="36" t="s">
        <v>102</v>
      </c>
      <c r="T21" s="36"/>
      <c r="U21" s="36" t="s">
        <v>102</v>
      </c>
      <c r="V21" s="48"/>
      <c r="W21" s="20"/>
      <c r="X21" s="5"/>
    </row>
    <row r="22" spans="1:30" ht="11.25" customHeight="1" x14ac:dyDescent="0.2">
      <c r="A22" s="63" t="s">
        <v>134</v>
      </c>
      <c r="B22" s="48"/>
      <c r="C22" s="36">
        <v>13</v>
      </c>
      <c r="D22" s="36"/>
      <c r="E22" s="36">
        <v>64</v>
      </c>
      <c r="F22" s="36"/>
      <c r="G22" s="36">
        <v>26</v>
      </c>
      <c r="H22" s="36"/>
      <c r="I22" s="36">
        <v>72</v>
      </c>
      <c r="J22" s="36"/>
      <c r="K22" s="36">
        <v>8</v>
      </c>
      <c r="L22" s="36"/>
      <c r="M22" s="36">
        <v>145</v>
      </c>
      <c r="N22" s="36"/>
      <c r="O22" s="36">
        <v>584</v>
      </c>
      <c r="P22" s="36"/>
      <c r="Q22" s="36">
        <v>285</v>
      </c>
      <c r="R22" s="36"/>
      <c r="S22" s="36">
        <v>790</v>
      </c>
      <c r="T22" s="36"/>
      <c r="U22" s="36">
        <v>84</v>
      </c>
      <c r="V22" s="48"/>
      <c r="W22" s="26"/>
      <c r="X22" s="5"/>
      <c r="Y22" s="5"/>
    </row>
    <row r="23" spans="1:30" ht="11.25" customHeight="1" x14ac:dyDescent="0.2">
      <c r="A23" s="63" t="s">
        <v>135</v>
      </c>
      <c r="B23" s="48"/>
      <c r="C23" s="36">
        <v>6</v>
      </c>
      <c r="D23" s="36"/>
      <c r="E23" s="36">
        <v>55</v>
      </c>
      <c r="F23" s="36"/>
      <c r="G23" s="36">
        <v>2</v>
      </c>
      <c r="H23" s="36"/>
      <c r="I23" s="36" t="s">
        <v>102</v>
      </c>
      <c r="J23" s="36"/>
      <c r="K23" s="36" t="s">
        <v>102</v>
      </c>
      <c r="L23" s="36"/>
      <c r="M23" s="36">
        <v>55</v>
      </c>
      <c r="N23" s="36"/>
      <c r="O23" s="36">
        <v>386</v>
      </c>
      <c r="P23" s="36"/>
      <c r="Q23" s="36">
        <v>27</v>
      </c>
      <c r="R23" s="36"/>
      <c r="S23" s="36" t="s">
        <v>102</v>
      </c>
      <c r="T23" s="36"/>
      <c r="U23" s="36" t="s">
        <v>102</v>
      </c>
      <c r="V23" s="26"/>
      <c r="W23" s="26"/>
      <c r="X23" s="53"/>
      <c r="Y23" s="5"/>
    </row>
    <row r="24" spans="1:30" ht="11.25" customHeight="1" x14ac:dyDescent="0.2">
      <c r="A24" s="63" t="s">
        <v>136</v>
      </c>
      <c r="B24" s="48"/>
      <c r="C24" s="36">
        <v>78</v>
      </c>
      <c r="D24" s="36"/>
      <c r="E24" s="36">
        <v>271</v>
      </c>
      <c r="F24" s="36"/>
      <c r="G24" s="36">
        <v>204</v>
      </c>
      <c r="H24" s="36"/>
      <c r="I24" s="36">
        <v>445</v>
      </c>
      <c r="J24" s="36"/>
      <c r="K24" s="36">
        <v>76</v>
      </c>
      <c r="L24" s="36"/>
      <c r="M24" s="36">
        <v>799</v>
      </c>
      <c r="N24" s="36"/>
      <c r="O24" s="36">
        <v>2680</v>
      </c>
      <c r="P24" s="36"/>
      <c r="Q24" s="36">
        <v>1990</v>
      </c>
      <c r="R24" s="36"/>
      <c r="S24" s="36">
        <v>4250</v>
      </c>
      <c r="T24" s="36"/>
      <c r="U24" s="36">
        <v>754</v>
      </c>
      <c r="V24" s="48"/>
      <c r="W24" s="26"/>
      <c r="X24" s="5"/>
      <c r="Y24" s="5"/>
    </row>
    <row r="25" spans="1:30" ht="11.25" customHeight="1" x14ac:dyDescent="0.2">
      <c r="A25" s="63" t="s">
        <v>137</v>
      </c>
      <c r="B25" s="48"/>
      <c r="C25" s="36">
        <v>54</v>
      </c>
      <c r="D25" s="36"/>
      <c r="E25" s="36">
        <v>150</v>
      </c>
      <c r="F25" s="36"/>
      <c r="G25" s="36">
        <v>35</v>
      </c>
      <c r="H25" s="36"/>
      <c r="I25" s="36">
        <v>114</v>
      </c>
      <c r="J25" s="36"/>
      <c r="K25" s="36">
        <v>2</v>
      </c>
      <c r="L25" s="36"/>
      <c r="M25" s="36">
        <v>562</v>
      </c>
      <c r="N25" s="36"/>
      <c r="O25" s="36">
        <v>1500</v>
      </c>
      <c r="P25" s="36"/>
      <c r="Q25" s="36">
        <v>352</v>
      </c>
      <c r="R25" s="36"/>
      <c r="S25" s="36">
        <v>1390</v>
      </c>
      <c r="T25" s="36"/>
      <c r="U25" s="36">
        <v>15</v>
      </c>
      <c r="V25" s="48"/>
      <c r="W25" s="20"/>
      <c r="X25" s="20"/>
      <c r="Y25" s="5"/>
    </row>
    <row r="26" spans="1:30" ht="11.25" customHeight="1" x14ac:dyDescent="0.2">
      <c r="A26" s="63" t="s">
        <v>138</v>
      </c>
      <c r="B26" s="48"/>
      <c r="C26" s="36" t="s">
        <v>102</v>
      </c>
      <c r="D26" s="36"/>
      <c r="E26" s="36" t="s">
        <v>102</v>
      </c>
      <c r="F26" s="36"/>
      <c r="G26" s="36" t="s">
        <v>5</v>
      </c>
      <c r="H26" s="36"/>
      <c r="I26" s="36" t="s">
        <v>5</v>
      </c>
      <c r="J26" s="36"/>
      <c r="K26" s="36" t="s">
        <v>5</v>
      </c>
      <c r="L26" s="36"/>
      <c r="M26" s="36" t="s">
        <v>102</v>
      </c>
      <c r="N26" s="36"/>
      <c r="O26" s="36" t="s">
        <v>102</v>
      </c>
      <c r="P26" s="153"/>
      <c r="Q26" s="36" t="s">
        <v>5</v>
      </c>
      <c r="R26" s="36"/>
      <c r="S26" s="36" t="s">
        <v>5</v>
      </c>
      <c r="T26" s="36"/>
      <c r="U26" s="36" t="s">
        <v>102</v>
      </c>
      <c r="V26" s="26"/>
      <c r="W26" s="26"/>
      <c r="X26" s="5"/>
      <c r="Y26" s="5"/>
      <c r="Z26" s="5"/>
      <c r="AA26" s="5"/>
      <c r="AB26" s="5"/>
      <c r="AC26" s="5"/>
      <c r="AD26" s="5"/>
    </row>
    <row r="27" spans="1:30" ht="11.25" customHeight="1" x14ac:dyDescent="0.2">
      <c r="A27" s="63" t="s">
        <v>139</v>
      </c>
      <c r="B27" s="48"/>
      <c r="C27" s="36">
        <v>42</v>
      </c>
      <c r="D27" s="36"/>
      <c r="E27" s="36">
        <v>135</v>
      </c>
      <c r="F27" s="36"/>
      <c r="G27" s="36">
        <v>18</v>
      </c>
      <c r="H27" s="153"/>
      <c r="I27" s="36">
        <v>54</v>
      </c>
      <c r="J27" s="36"/>
      <c r="K27" s="36">
        <v>3</v>
      </c>
      <c r="L27" s="36"/>
      <c r="M27" s="36">
        <v>419</v>
      </c>
      <c r="N27" s="36"/>
      <c r="O27" s="36">
        <v>1290</v>
      </c>
      <c r="P27" s="36"/>
      <c r="Q27" s="36">
        <v>163</v>
      </c>
      <c r="R27" s="153"/>
      <c r="S27" s="36">
        <v>551</v>
      </c>
      <c r="T27" s="36"/>
      <c r="U27" s="36">
        <v>26</v>
      </c>
      <c r="V27" s="26"/>
      <c r="W27" s="65"/>
      <c r="X27" s="20"/>
    </row>
    <row r="28" spans="1:30" ht="11.25" customHeight="1" x14ac:dyDescent="0.2">
      <c r="A28" s="62" t="s">
        <v>140</v>
      </c>
      <c r="B28" s="48"/>
      <c r="C28" s="36" t="s">
        <v>102</v>
      </c>
      <c r="D28" s="36"/>
      <c r="E28" s="36">
        <v>14</v>
      </c>
      <c r="F28" s="36"/>
      <c r="G28" s="36" t="s">
        <v>5</v>
      </c>
      <c r="H28" s="36"/>
      <c r="I28" s="36" t="s">
        <v>102</v>
      </c>
      <c r="J28" s="36"/>
      <c r="K28" s="36" t="s">
        <v>5</v>
      </c>
      <c r="L28" s="36"/>
      <c r="M28" s="36" t="s">
        <v>102</v>
      </c>
      <c r="N28" s="36"/>
      <c r="O28" s="36">
        <v>125</v>
      </c>
      <c r="P28" s="153"/>
      <c r="Q28" s="36" t="s">
        <v>5</v>
      </c>
      <c r="R28" s="36"/>
      <c r="S28" s="36" t="s">
        <v>102</v>
      </c>
      <c r="T28" s="36"/>
      <c r="U28" s="36" t="s">
        <v>5</v>
      </c>
      <c r="V28" s="26"/>
      <c r="W28" s="26"/>
      <c r="X28" s="20"/>
    </row>
    <row r="29" spans="1:30" ht="11.25" customHeight="1" x14ac:dyDescent="0.2">
      <c r="A29" s="62" t="s">
        <v>141</v>
      </c>
      <c r="B29" s="48"/>
      <c r="C29" s="41">
        <v>1</v>
      </c>
      <c r="D29" s="36"/>
      <c r="E29" s="36">
        <v>25</v>
      </c>
      <c r="F29" s="36"/>
      <c r="G29" s="36" t="s">
        <v>5</v>
      </c>
      <c r="H29" s="36"/>
      <c r="I29" s="36" t="s">
        <v>102</v>
      </c>
      <c r="J29" s="36"/>
      <c r="K29" s="36" t="s">
        <v>5</v>
      </c>
      <c r="L29" s="36"/>
      <c r="M29" s="36">
        <v>7</v>
      </c>
      <c r="N29" s="36"/>
      <c r="O29" s="36">
        <v>267</v>
      </c>
      <c r="P29" s="36"/>
      <c r="Q29" s="36" t="s">
        <v>5</v>
      </c>
      <c r="R29" s="36"/>
      <c r="S29" s="36" t="s">
        <v>102</v>
      </c>
      <c r="T29" s="36"/>
      <c r="U29" s="36" t="s">
        <v>5</v>
      </c>
      <c r="V29" s="26"/>
      <c r="W29" s="26"/>
      <c r="X29" s="20"/>
    </row>
    <row r="30" spans="1:30" ht="11.25" customHeight="1" x14ac:dyDescent="0.2">
      <c r="A30" s="62" t="s">
        <v>142</v>
      </c>
      <c r="B30" s="48"/>
      <c r="C30" s="36" t="s">
        <v>102</v>
      </c>
      <c r="D30" s="36"/>
      <c r="E30" s="36" t="s">
        <v>102</v>
      </c>
      <c r="F30" s="36"/>
      <c r="G30" s="36" t="s">
        <v>5</v>
      </c>
      <c r="H30" s="36"/>
      <c r="I30" s="36" t="s">
        <v>5</v>
      </c>
      <c r="J30" s="36"/>
      <c r="K30" s="36" t="s">
        <v>5</v>
      </c>
      <c r="L30" s="36"/>
      <c r="M30" s="36" t="s">
        <v>102</v>
      </c>
      <c r="N30" s="36"/>
      <c r="O30" s="36" t="s">
        <v>102</v>
      </c>
      <c r="P30" s="36"/>
      <c r="Q30" s="36" t="s">
        <v>5</v>
      </c>
      <c r="R30" s="36"/>
      <c r="S30" s="36" t="s">
        <v>5</v>
      </c>
      <c r="T30" s="36"/>
      <c r="U30" s="36" t="s">
        <v>5</v>
      </c>
      <c r="V30" s="26"/>
      <c r="W30" s="26"/>
      <c r="X30" s="20"/>
    </row>
    <row r="31" spans="1:30" ht="11.25" customHeight="1" x14ac:dyDescent="0.2">
      <c r="A31" s="62" t="s">
        <v>143</v>
      </c>
      <c r="B31" s="48"/>
      <c r="C31" s="41" t="s">
        <v>5</v>
      </c>
      <c r="D31" s="36"/>
      <c r="E31" s="36" t="s">
        <v>102</v>
      </c>
      <c r="F31" s="36"/>
      <c r="G31" s="36" t="s">
        <v>102</v>
      </c>
      <c r="H31" s="36"/>
      <c r="I31" s="36" t="s">
        <v>102</v>
      </c>
      <c r="J31" s="36"/>
      <c r="K31" s="36" t="s">
        <v>5</v>
      </c>
      <c r="L31" s="36"/>
      <c r="M31" s="36" t="s">
        <v>5</v>
      </c>
      <c r="N31" s="36"/>
      <c r="O31" s="36" t="s">
        <v>102</v>
      </c>
      <c r="P31" s="36"/>
      <c r="Q31" s="36" t="s">
        <v>102</v>
      </c>
      <c r="R31" s="36"/>
      <c r="S31" s="36" t="s">
        <v>102</v>
      </c>
      <c r="T31" s="36"/>
      <c r="U31" s="36" t="s">
        <v>5</v>
      </c>
      <c r="V31" s="26"/>
      <c r="W31" s="53"/>
      <c r="X31" s="20"/>
    </row>
    <row r="32" spans="1:30" ht="11.25" customHeight="1" x14ac:dyDescent="0.2">
      <c r="A32" s="62" t="s">
        <v>144</v>
      </c>
      <c r="B32" s="48"/>
      <c r="C32" s="36" t="s">
        <v>102</v>
      </c>
      <c r="D32" s="36"/>
      <c r="E32" s="36" t="s">
        <v>102</v>
      </c>
      <c r="F32" s="36"/>
      <c r="G32" s="36" t="s">
        <v>102</v>
      </c>
      <c r="H32" s="36"/>
      <c r="I32" s="41" t="s">
        <v>5</v>
      </c>
      <c r="J32" s="36"/>
      <c r="K32" s="36" t="s">
        <v>102</v>
      </c>
      <c r="L32" s="36"/>
      <c r="M32" s="36" t="s">
        <v>102</v>
      </c>
      <c r="N32" s="36"/>
      <c r="O32" s="36" t="s">
        <v>102</v>
      </c>
      <c r="P32" s="36"/>
      <c r="Q32" s="36" t="s">
        <v>102</v>
      </c>
      <c r="R32" s="36"/>
      <c r="S32" s="41" t="s">
        <v>5</v>
      </c>
      <c r="T32" s="36"/>
      <c r="U32" s="36" t="s">
        <v>102</v>
      </c>
      <c r="V32" s="26"/>
      <c r="W32" s="26"/>
    </row>
    <row r="33" spans="1:24" ht="11.25" customHeight="1" x14ac:dyDescent="0.2">
      <c r="A33" s="62" t="s">
        <v>145</v>
      </c>
      <c r="B33" s="48"/>
      <c r="C33" s="36" t="s">
        <v>102</v>
      </c>
      <c r="D33" s="153"/>
      <c r="E33" s="36">
        <v>40</v>
      </c>
      <c r="F33" s="36"/>
      <c r="G33" s="36" t="s">
        <v>102</v>
      </c>
      <c r="H33" s="36"/>
      <c r="I33" s="36">
        <v>13</v>
      </c>
      <c r="J33" s="36"/>
      <c r="K33" s="36" t="s">
        <v>102</v>
      </c>
      <c r="L33" s="36"/>
      <c r="M33" s="36" t="s">
        <v>102</v>
      </c>
      <c r="N33" s="36"/>
      <c r="O33" s="36">
        <v>391</v>
      </c>
      <c r="P33" s="36"/>
      <c r="Q33" s="36">
        <v>19</v>
      </c>
      <c r="R33" s="36"/>
      <c r="S33" s="36">
        <v>102</v>
      </c>
      <c r="T33" s="36"/>
      <c r="U33" s="36" t="s">
        <v>102</v>
      </c>
      <c r="V33" s="26"/>
      <c r="W33" s="122"/>
      <c r="X33" s="158"/>
    </row>
    <row r="34" spans="1:24" ht="11.25" customHeight="1" x14ac:dyDescent="0.2">
      <c r="A34" s="62" t="s">
        <v>146</v>
      </c>
      <c r="B34" s="48"/>
      <c r="C34" s="42" t="s">
        <v>102</v>
      </c>
      <c r="D34" s="36"/>
      <c r="E34" s="36" t="s">
        <v>102</v>
      </c>
      <c r="F34" s="36"/>
      <c r="G34" s="36" t="s">
        <v>102</v>
      </c>
      <c r="H34" s="36"/>
      <c r="I34" s="36">
        <v>1</v>
      </c>
      <c r="J34" s="36"/>
      <c r="K34" s="36" t="s">
        <v>102</v>
      </c>
      <c r="L34" s="36"/>
      <c r="M34" s="42" t="s">
        <v>102</v>
      </c>
      <c r="N34" s="36"/>
      <c r="O34" s="36" t="s">
        <v>102</v>
      </c>
      <c r="P34" s="36"/>
      <c r="Q34" s="36" t="s">
        <v>102</v>
      </c>
      <c r="R34" s="36"/>
      <c r="S34" s="36">
        <v>28</v>
      </c>
      <c r="T34" s="36"/>
      <c r="U34" s="36" t="s">
        <v>102</v>
      </c>
      <c r="V34" s="26"/>
      <c r="W34" s="26"/>
      <c r="X34" s="53"/>
    </row>
    <row r="35" spans="1:24" ht="11.25" customHeight="1" x14ac:dyDescent="0.2">
      <c r="A35" s="63" t="s">
        <v>8</v>
      </c>
      <c r="B35" s="62"/>
      <c r="C35" s="57">
        <v>388</v>
      </c>
      <c r="D35" s="57"/>
      <c r="E35" s="57">
        <v>1340</v>
      </c>
      <c r="F35" s="57"/>
      <c r="G35" s="57">
        <v>442</v>
      </c>
      <c r="H35" s="57"/>
      <c r="I35" s="57">
        <v>1390</v>
      </c>
      <c r="J35" s="57"/>
      <c r="K35" s="57">
        <v>271</v>
      </c>
      <c r="L35" s="57"/>
      <c r="M35" s="57">
        <v>3970</v>
      </c>
      <c r="N35" s="57"/>
      <c r="O35" s="57">
        <v>13200</v>
      </c>
      <c r="P35" s="57"/>
      <c r="Q35" s="57">
        <v>4590</v>
      </c>
      <c r="R35" s="57"/>
      <c r="S35" s="57">
        <v>12800</v>
      </c>
      <c r="T35" s="57"/>
      <c r="U35" s="57">
        <v>2700</v>
      </c>
      <c r="V35" s="26"/>
      <c r="W35" s="26"/>
    </row>
    <row r="36" spans="1:24" ht="11.25" customHeight="1" x14ac:dyDescent="0.2">
      <c r="A36" s="181" t="s">
        <v>283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26"/>
      <c r="W36" s="26"/>
    </row>
    <row r="37" spans="1:24" ht="11.25" customHeight="1" x14ac:dyDescent="0.2">
      <c r="A37" s="169" t="s">
        <v>227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26"/>
      <c r="W37" s="26"/>
    </row>
    <row r="38" spans="1:24" ht="11.25" customHeight="1" x14ac:dyDescent="0.2">
      <c r="A38" s="169" t="s">
        <v>228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26"/>
      <c r="W38" s="26"/>
    </row>
    <row r="39" spans="1:24" ht="11.25" customHeight="1" x14ac:dyDescent="0.2">
      <c r="A39" s="169" t="s">
        <v>229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26"/>
      <c r="W39" s="26"/>
    </row>
    <row r="40" spans="1:24" ht="11.25" customHeight="1" x14ac:dyDescent="0.2">
      <c r="A40" s="169" t="s">
        <v>230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26"/>
      <c r="W40" s="26"/>
    </row>
    <row r="41" spans="1:24" ht="11.25" customHeight="1" x14ac:dyDescent="0.2">
      <c r="A41" s="169" t="s">
        <v>272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26"/>
      <c r="W41" s="26"/>
    </row>
    <row r="42" spans="1:24" ht="11.25" customHeight="1" x14ac:dyDescent="0.2">
      <c r="A42" s="26"/>
      <c r="B42" s="26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26"/>
      <c r="W42" s="26"/>
    </row>
    <row r="43" spans="1:24" ht="11.25" customHeight="1" x14ac:dyDescent="0.2">
      <c r="A43" s="21"/>
      <c r="B43" s="21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24"/>
      <c r="W43" s="9"/>
    </row>
    <row r="44" spans="1:24" ht="11.25" customHeight="1" x14ac:dyDescent="0.2"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9"/>
      <c r="W44" s="9"/>
    </row>
  </sheetData>
  <mergeCells count="13">
    <mergeCell ref="A1:U1"/>
    <mergeCell ref="A2:U2"/>
    <mergeCell ref="A3:U3"/>
    <mergeCell ref="A4:U4"/>
    <mergeCell ref="A5:U5"/>
    <mergeCell ref="A39:U39"/>
    <mergeCell ref="A40:U40"/>
    <mergeCell ref="A41:U41"/>
    <mergeCell ref="C6:K6"/>
    <mergeCell ref="M6:U6"/>
    <mergeCell ref="A36:U36"/>
    <mergeCell ref="A37:U37"/>
    <mergeCell ref="A38:U38"/>
  </mergeCells>
  <pageMargins left="1" right="0.5" top="0.5" bottom="0.5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2" style="3" bestFit="1" customWidth="1"/>
    <col min="2" max="2" width="1.855468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6.7109375" style="3" customWidth="1"/>
    <col min="20" max="20" width="1.7109375" style="3" customWidth="1"/>
    <col min="21" max="21" width="7.42578125" style="3" customWidth="1"/>
    <col min="22" max="22" width="2" style="3" customWidth="1"/>
    <col min="23" max="41" width="7.7109375" style="3" customWidth="1"/>
    <col min="42" max="16384" width="9.140625" style="3"/>
  </cols>
  <sheetData>
    <row r="1" spans="1:22" ht="11.25" customHeight="1" x14ac:dyDescent="0.2">
      <c r="A1" s="185" t="s">
        <v>218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26"/>
    </row>
    <row r="2" spans="1:22" ht="11.25" customHeight="1" x14ac:dyDescent="0.2">
      <c r="A2" s="176" t="s">
        <v>273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26"/>
    </row>
    <row r="3" spans="1:22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26"/>
    </row>
    <row r="4" spans="1:22" ht="11.25" customHeight="1" x14ac:dyDescent="0.2">
      <c r="A4" s="176" t="s">
        <v>89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26"/>
    </row>
    <row r="5" spans="1:22" ht="11.2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26"/>
    </row>
    <row r="6" spans="1:22" ht="12.6" customHeight="1" x14ac:dyDescent="0.2">
      <c r="A6" s="26"/>
      <c r="B6" s="26"/>
      <c r="C6" s="175" t="s">
        <v>328</v>
      </c>
      <c r="D6" s="175"/>
      <c r="E6" s="175"/>
      <c r="F6" s="175"/>
      <c r="G6" s="175"/>
      <c r="H6" s="175"/>
      <c r="I6" s="175"/>
      <c r="J6" s="175"/>
      <c r="K6" s="175"/>
      <c r="L6" s="26"/>
      <c r="M6" s="178" t="s">
        <v>332</v>
      </c>
      <c r="N6" s="178"/>
      <c r="O6" s="178"/>
      <c r="P6" s="178"/>
      <c r="Q6" s="178"/>
      <c r="R6" s="178"/>
      <c r="S6" s="178"/>
      <c r="T6" s="178"/>
      <c r="U6" s="178"/>
      <c r="V6" s="26"/>
    </row>
    <row r="7" spans="1:22" ht="11.25" customHeight="1" x14ac:dyDescent="0.2">
      <c r="A7" s="26"/>
      <c r="B7" s="26"/>
      <c r="C7" s="27" t="s">
        <v>167</v>
      </c>
      <c r="D7" s="27"/>
      <c r="E7" s="27"/>
      <c r="F7" s="27"/>
      <c r="G7" s="27"/>
      <c r="H7" s="27"/>
      <c r="I7" s="27"/>
      <c r="J7" s="27"/>
      <c r="K7" s="27" t="s">
        <v>168</v>
      </c>
      <c r="L7" s="27"/>
      <c r="M7" s="27" t="s">
        <v>167</v>
      </c>
      <c r="N7" s="27"/>
      <c r="O7" s="27"/>
      <c r="P7" s="27"/>
      <c r="Q7" s="27"/>
      <c r="R7" s="27"/>
      <c r="S7" s="27"/>
      <c r="T7" s="27"/>
      <c r="U7" s="27" t="s">
        <v>168</v>
      </c>
      <c r="V7" s="26"/>
    </row>
    <row r="8" spans="1:22" ht="11.25" customHeight="1" x14ac:dyDescent="0.2">
      <c r="A8" s="26"/>
      <c r="B8" s="26"/>
      <c r="C8" s="27" t="s">
        <v>169</v>
      </c>
      <c r="D8" s="27"/>
      <c r="E8" s="27" t="s">
        <v>170</v>
      </c>
      <c r="F8" s="27"/>
      <c r="G8" s="27" t="s">
        <v>171</v>
      </c>
      <c r="H8" s="27"/>
      <c r="I8" s="27" t="s">
        <v>171</v>
      </c>
      <c r="J8" s="27"/>
      <c r="K8" s="27" t="s">
        <v>169</v>
      </c>
      <c r="L8" s="27"/>
      <c r="M8" s="27" t="s">
        <v>169</v>
      </c>
      <c r="N8" s="27"/>
      <c r="O8" s="27" t="s">
        <v>170</v>
      </c>
      <c r="P8" s="27"/>
      <c r="Q8" s="27" t="s">
        <v>171</v>
      </c>
      <c r="R8" s="27"/>
      <c r="S8" s="27" t="s">
        <v>171</v>
      </c>
      <c r="T8" s="27"/>
      <c r="U8" s="27" t="s">
        <v>169</v>
      </c>
      <c r="V8" s="26"/>
    </row>
    <row r="9" spans="1:22" ht="11.25" customHeight="1" x14ac:dyDescent="0.2">
      <c r="A9" s="29" t="s">
        <v>56</v>
      </c>
      <c r="B9" s="28"/>
      <c r="C9" s="29" t="s">
        <v>172</v>
      </c>
      <c r="D9" s="29"/>
      <c r="E9" s="29" t="s">
        <v>173</v>
      </c>
      <c r="F9" s="29"/>
      <c r="G9" s="29" t="s">
        <v>174</v>
      </c>
      <c r="H9" s="29"/>
      <c r="I9" s="29" t="s">
        <v>173</v>
      </c>
      <c r="J9" s="29"/>
      <c r="K9" s="29" t="s">
        <v>175</v>
      </c>
      <c r="L9" s="29"/>
      <c r="M9" s="29" t="s">
        <v>172</v>
      </c>
      <c r="N9" s="29"/>
      <c r="O9" s="29" t="s">
        <v>173</v>
      </c>
      <c r="P9" s="29"/>
      <c r="Q9" s="29" t="s">
        <v>174</v>
      </c>
      <c r="R9" s="29"/>
      <c r="S9" s="29" t="s">
        <v>173</v>
      </c>
      <c r="T9" s="29"/>
      <c r="U9" s="29" t="s">
        <v>175</v>
      </c>
      <c r="V9" s="26"/>
    </row>
    <row r="10" spans="1:22" ht="11.25" customHeight="1" x14ac:dyDescent="0.2">
      <c r="A10" s="28" t="s">
        <v>124</v>
      </c>
      <c r="B10" s="2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26"/>
    </row>
    <row r="11" spans="1:22" ht="11.25" customHeight="1" x14ac:dyDescent="0.2">
      <c r="A11" s="47" t="s">
        <v>125</v>
      </c>
      <c r="B11" s="26"/>
      <c r="C11" s="52"/>
      <c r="D11" s="52"/>
      <c r="E11" s="49"/>
      <c r="F11" s="49"/>
      <c r="G11" s="49"/>
      <c r="H11" s="49"/>
      <c r="I11" s="4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6"/>
    </row>
    <row r="12" spans="1:22" ht="11.25" customHeight="1" x14ac:dyDescent="0.2">
      <c r="A12" s="35" t="s">
        <v>126</v>
      </c>
      <c r="B12" s="26"/>
      <c r="C12" s="36">
        <v>20</v>
      </c>
      <c r="D12" s="36"/>
      <c r="E12" s="36" t="s">
        <v>102</v>
      </c>
      <c r="F12" s="36"/>
      <c r="G12" s="36" t="s">
        <v>102</v>
      </c>
      <c r="H12" s="153"/>
      <c r="I12" s="36" t="s">
        <v>102</v>
      </c>
      <c r="J12" s="36"/>
      <c r="K12" s="36" t="s">
        <v>102</v>
      </c>
      <c r="L12" s="36"/>
      <c r="M12" s="36">
        <v>199</v>
      </c>
      <c r="N12" s="36"/>
      <c r="O12" s="36" t="s">
        <v>102</v>
      </c>
      <c r="P12" s="36"/>
      <c r="Q12" s="36" t="s">
        <v>102</v>
      </c>
      <c r="R12" s="36"/>
      <c r="S12" s="36" t="s">
        <v>102</v>
      </c>
      <c r="T12" s="153"/>
      <c r="U12" s="36" t="s">
        <v>102</v>
      </c>
      <c r="V12" s="26"/>
    </row>
    <row r="13" spans="1:22" ht="11.25" customHeight="1" x14ac:dyDescent="0.2">
      <c r="A13" s="32" t="s">
        <v>127</v>
      </c>
      <c r="B13" s="26"/>
      <c r="C13" s="36">
        <v>40</v>
      </c>
      <c r="D13" s="36"/>
      <c r="E13" s="36">
        <v>108</v>
      </c>
      <c r="F13" s="36"/>
      <c r="G13" s="36">
        <v>53</v>
      </c>
      <c r="H13" s="36"/>
      <c r="I13" s="36">
        <v>124</v>
      </c>
      <c r="J13" s="36"/>
      <c r="K13" s="36" t="s">
        <v>102</v>
      </c>
      <c r="L13" s="36"/>
      <c r="M13" s="36">
        <v>405</v>
      </c>
      <c r="N13" s="36"/>
      <c r="O13" s="36">
        <v>1100</v>
      </c>
      <c r="P13" s="36"/>
      <c r="Q13" s="36">
        <v>526</v>
      </c>
      <c r="R13" s="36"/>
      <c r="S13" s="36">
        <v>1200</v>
      </c>
      <c r="T13" s="36"/>
      <c r="U13" s="36" t="s">
        <v>102</v>
      </c>
      <c r="V13" s="26"/>
    </row>
    <row r="14" spans="1:22" ht="11.25" customHeight="1" x14ac:dyDescent="0.2">
      <c r="A14" s="32" t="s">
        <v>57</v>
      </c>
      <c r="B14" s="26"/>
      <c r="C14" s="36">
        <v>69</v>
      </c>
      <c r="D14" s="36"/>
      <c r="E14" s="36">
        <v>124</v>
      </c>
      <c r="F14" s="36"/>
      <c r="G14" s="36">
        <v>33</v>
      </c>
      <c r="H14" s="36"/>
      <c r="I14" s="36">
        <v>152</v>
      </c>
      <c r="J14" s="36"/>
      <c r="K14" s="36">
        <v>52</v>
      </c>
      <c r="L14" s="36"/>
      <c r="M14" s="36">
        <v>730</v>
      </c>
      <c r="N14" s="36"/>
      <c r="O14" s="36">
        <v>1240</v>
      </c>
      <c r="P14" s="36"/>
      <c r="Q14" s="36">
        <v>338</v>
      </c>
      <c r="R14" s="36"/>
      <c r="S14" s="36">
        <v>1580</v>
      </c>
      <c r="T14" s="36"/>
      <c r="U14" s="36">
        <v>516</v>
      </c>
      <c r="V14" s="26"/>
    </row>
    <row r="15" spans="1:22" ht="11.25" customHeight="1" x14ac:dyDescent="0.2">
      <c r="A15" s="32" t="s">
        <v>58</v>
      </c>
      <c r="B15" s="26"/>
      <c r="C15" s="36">
        <v>14</v>
      </c>
      <c r="D15" s="36"/>
      <c r="E15" s="36">
        <v>149</v>
      </c>
      <c r="F15" s="36"/>
      <c r="G15" s="36">
        <v>58</v>
      </c>
      <c r="H15" s="36"/>
      <c r="I15" s="36">
        <v>203</v>
      </c>
      <c r="J15" s="36"/>
      <c r="K15" s="36">
        <v>64</v>
      </c>
      <c r="L15" s="36"/>
      <c r="M15" s="36">
        <v>139</v>
      </c>
      <c r="N15" s="36"/>
      <c r="O15" s="36">
        <v>1550</v>
      </c>
      <c r="P15" s="36"/>
      <c r="Q15" s="36">
        <v>552</v>
      </c>
      <c r="R15" s="36"/>
      <c r="S15" s="36">
        <v>2060</v>
      </c>
      <c r="T15" s="36"/>
      <c r="U15" s="36">
        <v>640</v>
      </c>
      <c r="V15" s="48"/>
    </row>
    <row r="16" spans="1:22" ht="11.25" customHeight="1" x14ac:dyDescent="0.2">
      <c r="A16" s="58" t="s">
        <v>128</v>
      </c>
      <c r="B16" s="2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8"/>
    </row>
    <row r="17" spans="1:25" ht="11.25" customHeight="1" x14ac:dyDescent="0.2">
      <c r="A17" s="35" t="s">
        <v>129</v>
      </c>
      <c r="B17" s="26"/>
      <c r="C17" s="36">
        <v>21</v>
      </c>
      <c r="D17" s="36"/>
      <c r="E17" s="36">
        <v>192</v>
      </c>
      <c r="F17" s="36"/>
      <c r="G17" s="36">
        <v>5</v>
      </c>
      <c r="H17" s="36"/>
      <c r="I17" s="36">
        <v>31</v>
      </c>
      <c r="J17" s="36"/>
      <c r="K17" s="36" t="s">
        <v>102</v>
      </c>
      <c r="L17" s="36"/>
      <c r="M17" s="36">
        <v>210</v>
      </c>
      <c r="N17" s="36"/>
      <c r="O17" s="36">
        <v>1980</v>
      </c>
      <c r="P17" s="36"/>
      <c r="Q17" s="36">
        <v>46</v>
      </c>
      <c r="R17" s="36"/>
      <c r="S17" s="36">
        <v>329</v>
      </c>
      <c r="T17" s="36"/>
      <c r="U17" s="36" t="s">
        <v>102</v>
      </c>
      <c r="V17" s="48"/>
    </row>
    <row r="18" spans="1:25" ht="11.25" customHeight="1" x14ac:dyDescent="0.2">
      <c r="A18" s="32" t="s">
        <v>130</v>
      </c>
      <c r="B18" s="26"/>
      <c r="C18" s="36">
        <v>10</v>
      </c>
      <c r="D18" s="36"/>
      <c r="E18" s="36">
        <v>28</v>
      </c>
      <c r="F18" s="36"/>
      <c r="G18" s="36" t="s">
        <v>102</v>
      </c>
      <c r="H18" s="36"/>
      <c r="I18" s="36">
        <v>16</v>
      </c>
      <c r="J18" s="36"/>
      <c r="K18" s="36" t="s">
        <v>102</v>
      </c>
      <c r="L18" s="36"/>
      <c r="M18" s="36">
        <v>101</v>
      </c>
      <c r="N18" s="36"/>
      <c r="O18" s="36">
        <v>341</v>
      </c>
      <c r="P18" s="36"/>
      <c r="Q18" s="36" t="s">
        <v>102</v>
      </c>
      <c r="R18" s="36"/>
      <c r="S18" s="36">
        <v>168</v>
      </c>
      <c r="T18" s="153"/>
      <c r="U18" s="36" t="s">
        <v>102</v>
      </c>
      <c r="V18" s="48"/>
      <c r="Y18" s="9"/>
    </row>
    <row r="19" spans="1:25" ht="11.25" customHeight="1" x14ac:dyDescent="0.2">
      <c r="A19" s="47" t="s">
        <v>131</v>
      </c>
      <c r="B19" s="2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48"/>
    </row>
    <row r="20" spans="1:25" ht="11.25" customHeight="1" x14ac:dyDescent="0.2">
      <c r="A20" s="35" t="s">
        <v>132</v>
      </c>
      <c r="B20" s="26"/>
      <c r="C20" s="36" t="s">
        <v>5</v>
      </c>
      <c r="D20" s="36"/>
      <c r="E20" s="36" t="s">
        <v>102</v>
      </c>
      <c r="F20" s="36"/>
      <c r="G20" s="36" t="s">
        <v>5</v>
      </c>
      <c r="H20" s="36"/>
      <c r="I20" s="36" t="s">
        <v>102</v>
      </c>
      <c r="J20" s="36"/>
      <c r="K20" s="36" t="s">
        <v>5</v>
      </c>
      <c r="L20" s="36"/>
      <c r="M20" s="36" t="s">
        <v>5</v>
      </c>
      <c r="N20" s="36"/>
      <c r="O20" s="36" t="s">
        <v>102</v>
      </c>
      <c r="P20" s="36"/>
      <c r="Q20" s="36" t="s">
        <v>5</v>
      </c>
      <c r="R20" s="36"/>
      <c r="S20" s="36" t="s">
        <v>102</v>
      </c>
      <c r="T20" s="36"/>
      <c r="U20" s="36" t="s">
        <v>5</v>
      </c>
      <c r="V20" s="26"/>
    </row>
    <row r="21" spans="1:25" ht="11.25" customHeight="1" x14ac:dyDescent="0.2">
      <c r="A21" s="32" t="s">
        <v>133</v>
      </c>
      <c r="B21" s="26"/>
      <c r="C21" s="36" t="s">
        <v>102</v>
      </c>
      <c r="D21" s="36"/>
      <c r="E21" s="36">
        <v>14</v>
      </c>
      <c r="F21" s="153"/>
      <c r="G21" s="36" t="s">
        <v>5</v>
      </c>
      <c r="H21" s="36"/>
      <c r="I21" s="36">
        <v>8</v>
      </c>
      <c r="J21" s="36"/>
      <c r="K21" s="36" t="s">
        <v>102</v>
      </c>
      <c r="L21" s="36"/>
      <c r="M21" s="36" t="s">
        <v>102</v>
      </c>
      <c r="N21" s="36"/>
      <c r="O21" s="36" t="s">
        <v>102</v>
      </c>
      <c r="P21" s="36"/>
      <c r="Q21" s="36" t="s">
        <v>5</v>
      </c>
      <c r="R21" s="36"/>
      <c r="S21" s="36" t="s">
        <v>102</v>
      </c>
      <c r="T21" s="36"/>
      <c r="U21" s="36" t="s">
        <v>102</v>
      </c>
      <c r="V21" s="26"/>
    </row>
    <row r="22" spans="1:25" ht="11.25" customHeight="1" x14ac:dyDescent="0.2">
      <c r="A22" s="32" t="s">
        <v>134</v>
      </c>
      <c r="B22" s="26"/>
      <c r="C22" s="36">
        <v>28</v>
      </c>
      <c r="D22" s="36"/>
      <c r="E22" s="36">
        <v>63</v>
      </c>
      <c r="F22" s="36"/>
      <c r="G22" s="36">
        <v>29</v>
      </c>
      <c r="H22" s="36"/>
      <c r="I22" s="36">
        <v>78</v>
      </c>
      <c r="J22" s="36"/>
      <c r="K22" s="36">
        <v>8</v>
      </c>
      <c r="L22" s="36"/>
      <c r="M22" s="36">
        <v>299</v>
      </c>
      <c r="N22" s="36"/>
      <c r="O22" s="36">
        <v>605</v>
      </c>
      <c r="P22" s="36"/>
      <c r="Q22" s="36">
        <v>285</v>
      </c>
      <c r="R22" s="36"/>
      <c r="S22" s="36">
        <v>793</v>
      </c>
      <c r="T22" s="36"/>
      <c r="U22" s="36">
        <v>85</v>
      </c>
      <c r="V22" s="48"/>
    </row>
    <row r="23" spans="1:25" ht="11.25" customHeight="1" x14ac:dyDescent="0.2">
      <c r="A23" s="32" t="s">
        <v>135</v>
      </c>
      <c r="B23" s="26"/>
      <c r="C23" s="36">
        <v>10</v>
      </c>
      <c r="D23" s="36"/>
      <c r="E23" s="36">
        <v>53</v>
      </c>
      <c r="F23" s="36"/>
      <c r="G23" s="36">
        <v>3</v>
      </c>
      <c r="H23" s="36"/>
      <c r="I23" s="36">
        <v>27</v>
      </c>
      <c r="J23" s="36"/>
      <c r="K23" s="36" t="s">
        <v>102</v>
      </c>
      <c r="L23" s="36"/>
      <c r="M23" s="36">
        <v>95</v>
      </c>
      <c r="N23" s="36"/>
      <c r="O23" s="36">
        <v>566</v>
      </c>
      <c r="P23" s="36"/>
      <c r="Q23" s="36">
        <v>25</v>
      </c>
      <c r="R23" s="36"/>
      <c r="S23" s="36">
        <v>255</v>
      </c>
      <c r="T23" s="36"/>
      <c r="U23" s="36" t="s">
        <v>102</v>
      </c>
      <c r="V23" s="26"/>
      <c r="W23" s="20"/>
    </row>
    <row r="24" spans="1:25" ht="11.25" customHeight="1" x14ac:dyDescent="0.2">
      <c r="A24" s="32" t="s">
        <v>136</v>
      </c>
      <c r="B24" s="26"/>
      <c r="C24" s="36">
        <v>77</v>
      </c>
      <c r="D24" s="36"/>
      <c r="E24" s="36">
        <v>302</v>
      </c>
      <c r="F24" s="36"/>
      <c r="G24" s="36">
        <v>214</v>
      </c>
      <c r="H24" s="36"/>
      <c r="I24" s="36">
        <v>502</v>
      </c>
      <c r="J24" s="36"/>
      <c r="K24" s="36">
        <v>76</v>
      </c>
      <c r="L24" s="36"/>
      <c r="M24" s="36">
        <v>789</v>
      </c>
      <c r="N24" s="36"/>
      <c r="O24" s="36">
        <v>2920</v>
      </c>
      <c r="P24" s="36"/>
      <c r="Q24" s="36">
        <v>2210</v>
      </c>
      <c r="R24" s="36"/>
      <c r="S24" s="36">
        <v>4780</v>
      </c>
      <c r="T24" s="36"/>
      <c r="U24" s="36">
        <v>754</v>
      </c>
      <c r="V24" s="48"/>
    </row>
    <row r="25" spans="1:25" ht="11.25" customHeight="1" x14ac:dyDescent="0.2">
      <c r="A25" s="32" t="s">
        <v>137</v>
      </c>
      <c r="B25" s="26"/>
      <c r="C25" s="36">
        <v>54</v>
      </c>
      <c r="D25" s="36"/>
      <c r="E25" s="36">
        <v>161</v>
      </c>
      <c r="F25" s="36"/>
      <c r="G25" s="36">
        <v>35</v>
      </c>
      <c r="H25" s="36"/>
      <c r="I25" s="36">
        <v>135</v>
      </c>
      <c r="J25" s="36"/>
      <c r="K25" s="36">
        <v>2</v>
      </c>
      <c r="L25" s="36"/>
      <c r="M25" s="36">
        <v>565</v>
      </c>
      <c r="N25" s="36"/>
      <c r="O25" s="36">
        <v>1600</v>
      </c>
      <c r="P25" s="36"/>
      <c r="Q25" s="36">
        <v>356</v>
      </c>
      <c r="R25" s="36"/>
      <c r="S25" s="36">
        <v>1440</v>
      </c>
      <c r="T25" s="36"/>
      <c r="U25" s="36">
        <v>15</v>
      </c>
      <c r="V25" s="36"/>
    </row>
    <row r="26" spans="1:25" ht="11.25" customHeight="1" x14ac:dyDescent="0.2">
      <c r="A26" s="32" t="s">
        <v>138</v>
      </c>
      <c r="B26" s="26"/>
      <c r="C26" s="36" t="s">
        <v>102</v>
      </c>
      <c r="D26" s="36"/>
      <c r="E26" s="36" t="s">
        <v>102</v>
      </c>
      <c r="F26" s="36"/>
      <c r="G26" s="36" t="s">
        <v>5</v>
      </c>
      <c r="H26" s="36"/>
      <c r="I26" s="36" t="s">
        <v>5</v>
      </c>
      <c r="J26" s="36"/>
      <c r="K26" s="41" t="s">
        <v>5</v>
      </c>
      <c r="L26" s="36"/>
      <c r="M26" s="36" t="s">
        <v>102</v>
      </c>
      <c r="N26" s="36"/>
      <c r="O26" s="36" t="s">
        <v>102</v>
      </c>
      <c r="P26" s="153"/>
      <c r="Q26" s="36" t="s">
        <v>5</v>
      </c>
      <c r="R26" s="36"/>
      <c r="S26" s="36" t="s">
        <v>5</v>
      </c>
      <c r="T26" s="36"/>
      <c r="U26" s="36" t="s">
        <v>5</v>
      </c>
      <c r="V26" s="48"/>
      <c r="W26" s="158"/>
    </row>
    <row r="27" spans="1:25" ht="11.25" customHeight="1" x14ac:dyDescent="0.2">
      <c r="A27" s="32" t="s">
        <v>139</v>
      </c>
      <c r="B27" s="26"/>
      <c r="C27" s="36">
        <v>68</v>
      </c>
      <c r="D27" s="36"/>
      <c r="E27" s="36">
        <v>182</v>
      </c>
      <c r="F27" s="36"/>
      <c r="G27" s="36">
        <v>21</v>
      </c>
      <c r="H27" s="36"/>
      <c r="I27" s="36">
        <v>71</v>
      </c>
      <c r="J27" s="36"/>
      <c r="K27" s="36">
        <v>3</v>
      </c>
      <c r="L27" s="36"/>
      <c r="M27" s="36">
        <v>662</v>
      </c>
      <c r="N27" s="36"/>
      <c r="O27" s="36">
        <v>1890</v>
      </c>
      <c r="P27" s="36"/>
      <c r="Q27" s="36">
        <v>207</v>
      </c>
      <c r="R27" s="36"/>
      <c r="S27" s="36">
        <v>717</v>
      </c>
      <c r="T27" s="36"/>
      <c r="U27" s="36">
        <v>28</v>
      </c>
      <c r="V27" s="26"/>
      <c r="W27" s="20"/>
    </row>
    <row r="28" spans="1:25" ht="11.25" customHeight="1" x14ac:dyDescent="0.2">
      <c r="A28" s="28" t="s">
        <v>140</v>
      </c>
      <c r="B28" s="26"/>
      <c r="C28" s="36">
        <v>55</v>
      </c>
      <c r="D28" s="36"/>
      <c r="E28" s="36">
        <v>20</v>
      </c>
      <c r="F28" s="36"/>
      <c r="G28" s="36" t="s">
        <v>5</v>
      </c>
      <c r="H28" s="36"/>
      <c r="I28" s="36" t="s">
        <v>102</v>
      </c>
      <c r="J28" s="36"/>
      <c r="K28" s="36" t="s">
        <v>5</v>
      </c>
      <c r="L28" s="36"/>
      <c r="M28" s="36">
        <v>545</v>
      </c>
      <c r="N28" s="36"/>
      <c r="O28" s="36">
        <v>189</v>
      </c>
      <c r="P28" s="36"/>
      <c r="Q28" s="36" t="s">
        <v>5</v>
      </c>
      <c r="R28" s="36"/>
      <c r="S28" s="36" t="s">
        <v>102</v>
      </c>
      <c r="T28" s="36"/>
      <c r="U28" s="36" t="s">
        <v>5</v>
      </c>
      <c r="V28" s="26"/>
      <c r="X28" s="20"/>
    </row>
    <row r="29" spans="1:25" ht="11.25" customHeight="1" x14ac:dyDescent="0.2">
      <c r="A29" s="28" t="s">
        <v>141</v>
      </c>
      <c r="B29" s="26"/>
      <c r="C29" s="36">
        <v>13</v>
      </c>
      <c r="D29" s="36"/>
      <c r="E29" s="36">
        <v>33</v>
      </c>
      <c r="F29" s="36"/>
      <c r="G29" s="36" t="s">
        <v>5</v>
      </c>
      <c r="H29" s="36"/>
      <c r="I29" s="36" t="s">
        <v>102</v>
      </c>
      <c r="J29" s="36"/>
      <c r="K29" s="36" t="s">
        <v>5</v>
      </c>
      <c r="L29" s="36"/>
      <c r="M29" s="36">
        <v>131</v>
      </c>
      <c r="N29" s="36"/>
      <c r="O29" s="36">
        <v>350</v>
      </c>
      <c r="P29" s="36"/>
      <c r="Q29" s="36" t="s">
        <v>5</v>
      </c>
      <c r="R29" s="36"/>
      <c r="S29" s="36" t="s">
        <v>102</v>
      </c>
      <c r="T29" s="36"/>
      <c r="U29" s="36" t="s">
        <v>5</v>
      </c>
      <c r="V29" s="26"/>
      <c r="W29" s="20"/>
      <c r="X29" s="20"/>
      <c r="Y29" s="20"/>
    </row>
    <row r="30" spans="1:25" ht="11.25" customHeight="1" x14ac:dyDescent="0.2">
      <c r="A30" s="28" t="s">
        <v>142</v>
      </c>
      <c r="B30" s="26"/>
      <c r="C30" s="36" t="s">
        <v>102</v>
      </c>
      <c r="D30" s="36"/>
      <c r="E30" s="36" t="s">
        <v>102</v>
      </c>
      <c r="F30" s="36"/>
      <c r="G30" s="36" t="s">
        <v>5</v>
      </c>
      <c r="H30" s="36"/>
      <c r="I30" s="36" t="s">
        <v>102</v>
      </c>
      <c r="J30" s="36"/>
      <c r="K30" s="36" t="s">
        <v>5</v>
      </c>
      <c r="L30" s="36"/>
      <c r="M30" s="36" t="s">
        <v>102</v>
      </c>
      <c r="N30" s="36"/>
      <c r="O30" s="36" t="s">
        <v>102</v>
      </c>
      <c r="P30" s="36"/>
      <c r="Q30" s="36" t="s">
        <v>5</v>
      </c>
      <c r="R30" s="36"/>
      <c r="S30" s="36" t="s">
        <v>102</v>
      </c>
      <c r="T30" s="36"/>
      <c r="U30" s="36" t="s">
        <v>5</v>
      </c>
      <c r="V30" s="26"/>
      <c r="W30" s="20"/>
    </row>
    <row r="31" spans="1:25" ht="11.25" customHeight="1" x14ac:dyDescent="0.2">
      <c r="A31" s="28" t="s">
        <v>143</v>
      </c>
      <c r="B31" s="26"/>
      <c r="C31" s="41" t="s">
        <v>5</v>
      </c>
      <c r="D31" s="36"/>
      <c r="E31" s="36" t="s">
        <v>102</v>
      </c>
      <c r="F31" s="36"/>
      <c r="G31" s="36" t="s">
        <v>102</v>
      </c>
      <c r="H31" s="36"/>
      <c r="I31" s="36" t="s">
        <v>102</v>
      </c>
      <c r="J31" s="36"/>
      <c r="K31" s="36" t="s">
        <v>5</v>
      </c>
      <c r="L31" s="36"/>
      <c r="M31" s="41" t="s">
        <v>5</v>
      </c>
      <c r="N31" s="36"/>
      <c r="O31" s="36" t="s">
        <v>102</v>
      </c>
      <c r="P31" s="36"/>
      <c r="Q31" s="36" t="s">
        <v>102</v>
      </c>
      <c r="R31" s="36"/>
      <c r="S31" s="36" t="s">
        <v>102</v>
      </c>
      <c r="T31" s="36"/>
      <c r="U31" s="36" t="s">
        <v>5</v>
      </c>
      <c r="V31" s="26"/>
      <c r="W31" s="20"/>
    </row>
    <row r="32" spans="1:25" ht="11.25" customHeight="1" x14ac:dyDescent="0.2">
      <c r="A32" s="28" t="s">
        <v>144</v>
      </c>
      <c r="B32" s="26"/>
      <c r="C32" s="36" t="s">
        <v>102</v>
      </c>
      <c r="D32" s="36"/>
      <c r="E32" s="36" t="s">
        <v>102</v>
      </c>
      <c r="F32" s="36"/>
      <c r="G32" s="36" t="s">
        <v>102</v>
      </c>
      <c r="H32" s="36"/>
      <c r="I32" s="41" t="s">
        <v>5</v>
      </c>
      <c r="J32" s="36"/>
      <c r="K32" s="36" t="s">
        <v>102</v>
      </c>
      <c r="L32" s="36"/>
      <c r="M32" s="36" t="s">
        <v>102</v>
      </c>
      <c r="N32" s="36"/>
      <c r="O32" s="36" t="s">
        <v>102</v>
      </c>
      <c r="P32" s="36"/>
      <c r="Q32" s="36" t="s">
        <v>102</v>
      </c>
      <c r="R32" s="36"/>
      <c r="S32" s="41" t="s">
        <v>5</v>
      </c>
      <c r="T32" s="36"/>
      <c r="U32" s="36" t="s">
        <v>102</v>
      </c>
      <c r="V32" s="26"/>
      <c r="W32" s="20"/>
    </row>
    <row r="33" spans="1:22" ht="11.25" customHeight="1" x14ac:dyDescent="0.2">
      <c r="A33" s="28" t="s">
        <v>145</v>
      </c>
      <c r="B33" s="26"/>
      <c r="C33" s="36" t="s">
        <v>102</v>
      </c>
      <c r="D33" s="36"/>
      <c r="E33" s="36">
        <v>51</v>
      </c>
      <c r="F33" s="36"/>
      <c r="G33" s="36">
        <v>5</v>
      </c>
      <c r="H33" s="36"/>
      <c r="I33" s="36">
        <v>11</v>
      </c>
      <c r="J33" s="36"/>
      <c r="K33" s="36" t="s">
        <v>102</v>
      </c>
      <c r="L33" s="36"/>
      <c r="M33" s="36" t="s">
        <v>102</v>
      </c>
      <c r="N33" s="36"/>
      <c r="O33" s="36">
        <v>501</v>
      </c>
      <c r="P33" s="36"/>
      <c r="Q33" s="36">
        <v>56</v>
      </c>
      <c r="R33" s="36"/>
      <c r="S33" s="36">
        <v>111</v>
      </c>
      <c r="T33" s="36"/>
      <c r="U33" s="36" t="s">
        <v>102</v>
      </c>
      <c r="V33" s="26"/>
    </row>
    <row r="34" spans="1:22" ht="11.25" customHeight="1" x14ac:dyDescent="0.2">
      <c r="A34" s="28" t="s">
        <v>146</v>
      </c>
      <c r="B34" s="26"/>
      <c r="C34" s="36" t="s">
        <v>102</v>
      </c>
      <c r="D34" s="36"/>
      <c r="E34" s="36">
        <v>34</v>
      </c>
      <c r="F34" s="36"/>
      <c r="G34" s="36" t="s">
        <v>102</v>
      </c>
      <c r="H34" s="36"/>
      <c r="I34" s="36">
        <v>3</v>
      </c>
      <c r="J34" s="36"/>
      <c r="K34" s="36" t="s">
        <v>102</v>
      </c>
      <c r="L34" s="36"/>
      <c r="M34" s="36" t="s">
        <v>102</v>
      </c>
      <c r="N34" s="36"/>
      <c r="O34" s="36">
        <v>379</v>
      </c>
      <c r="P34" s="36"/>
      <c r="Q34" s="36" t="s">
        <v>102</v>
      </c>
      <c r="R34" s="36"/>
      <c r="S34" s="36">
        <v>27</v>
      </c>
      <c r="T34" s="36"/>
      <c r="U34" s="36" t="s">
        <v>102</v>
      </c>
      <c r="V34" s="26"/>
    </row>
    <row r="35" spans="1:22" ht="11.25" customHeight="1" x14ac:dyDescent="0.2">
      <c r="A35" s="63" t="s">
        <v>8</v>
      </c>
      <c r="B35" s="62"/>
      <c r="C35" s="57">
        <v>494</v>
      </c>
      <c r="D35" s="57"/>
      <c r="E35" s="57">
        <v>1580</v>
      </c>
      <c r="F35" s="57"/>
      <c r="G35" s="57">
        <v>492</v>
      </c>
      <c r="H35" s="57"/>
      <c r="I35" s="57">
        <v>1410</v>
      </c>
      <c r="J35" s="57"/>
      <c r="K35" s="57">
        <v>337</v>
      </c>
      <c r="L35" s="57"/>
      <c r="M35" s="57">
        <v>5020</v>
      </c>
      <c r="N35" s="57"/>
      <c r="O35" s="57">
        <v>16000</v>
      </c>
      <c r="P35" s="57"/>
      <c r="Q35" s="57">
        <v>5080</v>
      </c>
      <c r="R35" s="57"/>
      <c r="S35" s="57">
        <v>14100</v>
      </c>
      <c r="T35" s="57"/>
      <c r="U35" s="57">
        <v>3370</v>
      </c>
      <c r="V35" s="26"/>
    </row>
    <row r="36" spans="1:22" s="8" customFormat="1" ht="11.25" customHeight="1" x14ac:dyDescent="0.2">
      <c r="A36" s="186" t="s">
        <v>212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26"/>
    </row>
    <row r="37" spans="1:22" s="8" customFormat="1" ht="11.25" customHeight="1" x14ac:dyDescent="0.2">
      <c r="A37" s="169" t="s">
        <v>225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26"/>
    </row>
    <row r="38" spans="1:22" s="8" customFormat="1" ht="11.25" customHeight="1" x14ac:dyDescent="0.2">
      <c r="A38" s="169" t="s">
        <v>228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26"/>
    </row>
    <row r="39" spans="1:22" s="8" customFormat="1" ht="11.25" customHeight="1" x14ac:dyDescent="0.2">
      <c r="A39" s="169" t="s">
        <v>229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26"/>
    </row>
    <row r="40" spans="1:22" ht="11.25" customHeight="1" x14ac:dyDescent="0.2">
      <c r="A40" s="169" t="s">
        <v>274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26"/>
    </row>
    <row r="41" spans="1:22" ht="11.25" customHeight="1" x14ac:dyDescent="0.2">
      <c r="A41" s="102"/>
      <c r="B41" s="102"/>
      <c r="C41" s="103"/>
      <c r="D41" s="102"/>
      <c r="E41" s="103"/>
      <c r="F41" s="102"/>
      <c r="G41" s="103"/>
      <c r="H41" s="102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26"/>
    </row>
    <row r="42" spans="1:22" ht="11.25" customHeight="1" x14ac:dyDescent="0.2">
      <c r="A42" s="26"/>
      <c r="B42" s="26"/>
      <c r="C42" s="53"/>
      <c r="D42" s="53"/>
      <c r="E42" s="99"/>
      <c r="F42" s="99"/>
      <c r="G42" s="99"/>
      <c r="H42" s="99"/>
      <c r="I42" s="99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26"/>
    </row>
    <row r="43" spans="1:22" ht="11.25" customHeight="1" x14ac:dyDescent="0.2"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</row>
    <row r="44" spans="1:22" ht="11.2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 ht="11.25" customHeight="1" x14ac:dyDescent="0.2"/>
    <row r="46" spans="1:22" ht="11.25" customHeight="1" x14ac:dyDescent="0.2">
      <c r="G46" s="4"/>
    </row>
  </sheetData>
  <mergeCells count="12">
    <mergeCell ref="A39:U39"/>
    <mergeCell ref="A40:U40"/>
    <mergeCell ref="A1:U1"/>
    <mergeCell ref="A2:U2"/>
    <mergeCell ref="A3:U3"/>
    <mergeCell ref="A4:U4"/>
    <mergeCell ref="A5:U5"/>
    <mergeCell ref="C6:K6"/>
    <mergeCell ref="M6:U6"/>
    <mergeCell ref="A36:U36"/>
    <mergeCell ref="A37:U37"/>
    <mergeCell ref="A38:U38"/>
  </mergeCells>
  <pageMargins left="1" right="0.5" top="0.5" bottom="0.5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3.7109375" style="9" customWidth="1"/>
    <col min="2" max="2" width="1.7109375" style="9" customWidth="1"/>
    <col min="3" max="3" width="8" style="9" customWidth="1"/>
    <col min="4" max="4" width="1.7109375" style="9" customWidth="1"/>
    <col min="5" max="5" width="8.140625" style="9" customWidth="1"/>
    <col min="6" max="6" width="1.7109375" style="9" customWidth="1"/>
    <col min="7" max="7" width="8.28515625" style="9" customWidth="1"/>
    <col min="8" max="8" width="2" style="9" customWidth="1"/>
    <col min="9" max="9" width="8.28515625" style="9" customWidth="1"/>
    <col min="10" max="10" width="1.85546875" style="9" customWidth="1"/>
    <col min="11" max="16384" width="9.140625" style="9"/>
  </cols>
  <sheetData>
    <row r="1" spans="1:9" ht="11.25" customHeight="1" x14ac:dyDescent="0.2">
      <c r="A1" s="184" t="s">
        <v>219</v>
      </c>
      <c r="B1" s="184"/>
      <c r="C1" s="184"/>
      <c r="D1" s="184"/>
      <c r="E1" s="184"/>
      <c r="F1" s="184"/>
      <c r="G1" s="184"/>
      <c r="H1" s="184"/>
      <c r="I1" s="184"/>
    </row>
    <row r="2" spans="1:9" ht="11.25" customHeight="1" x14ac:dyDescent="0.2">
      <c r="A2" s="184" t="s">
        <v>231</v>
      </c>
      <c r="B2" s="184"/>
      <c r="C2" s="184"/>
      <c r="D2" s="184"/>
      <c r="E2" s="184"/>
      <c r="F2" s="184"/>
      <c r="G2" s="184"/>
      <c r="H2" s="184"/>
      <c r="I2" s="184"/>
    </row>
    <row r="3" spans="1:9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</row>
    <row r="4" spans="1:9" ht="11.25" customHeight="1" x14ac:dyDescent="0.2">
      <c r="A4" s="184" t="s">
        <v>0</v>
      </c>
      <c r="B4" s="184"/>
      <c r="C4" s="184"/>
      <c r="D4" s="184"/>
      <c r="E4" s="184"/>
      <c r="F4" s="184"/>
      <c r="G4" s="184"/>
      <c r="H4" s="184"/>
      <c r="I4" s="184"/>
    </row>
    <row r="5" spans="1:9" ht="11.25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</row>
    <row r="6" spans="1:9" ht="11.25" customHeight="1" x14ac:dyDescent="0.2">
      <c r="A6" s="48"/>
      <c r="B6" s="48"/>
      <c r="C6" s="175" t="s">
        <v>328</v>
      </c>
      <c r="D6" s="175"/>
      <c r="E6" s="175"/>
      <c r="F6" s="60"/>
      <c r="G6" s="178" t="s">
        <v>329</v>
      </c>
      <c r="H6" s="178"/>
      <c r="I6" s="178"/>
    </row>
    <row r="7" spans="1:9" ht="12.6" customHeight="1" x14ac:dyDescent="0.2">
      <c r="A7" s="61" t="s">
        <v>1</v>
      </c>
      <c r="B7" s="62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62" t="s">
        <v>4</v>
      </c>
      <c r="B8" s="48"/>
      <c r="C8" s="49"/>
      <c r="D8" s="48"/>
      <c r="E8" s="48"/>
      <c r="F8" s="66"/>
      <c r="G8" s="48"/>
      <c r="H8" s="48"/>
    </row>
    <row r="9" spans="1:9" ht="11.25" customHeight="1" x14ac:dyDescent="0.2">
      <c r="A9" s="63" t="s">
        <v>6</v>
      </c>
      <c r="B9" s="48"/>
      <c r="C9" s="36">
        <v>72</v>
      </c>
      <c r="D9" s="36"/>
      <c r="E9" s="36">
        <v>23400</v>
      </c>
      <c r="F9" s="42"/>
      <c r="G9" s="36">
        <v>778</v>
      </c>
      <c r="H9" s="36"/>
      <c r="I9" s="36">
        <v>255000</v>
      </c>
    </row>
    <row r="10" spans="1:9" ht="11.25" customHeight="1" x14ac:dyDescent="0.2">
      <c r="A10" s="63" t="s">
        <v>299</v>
      </c>
      <c r="B10" s="48"/>
      <c r="C10" s="36">
        <v>2</v>
      </c>
      <c r="D10" s="42"/>
      <c r="E10" s="67">
        <v>261</v>
      </c>
      <c r="F10" s="42"/>
      <c r="G10" s="67">
        <v>78</v>
      </c>
      <c r="H10" s="36"/>
      <c r="I10" s="36">
        <v>26300</v>
      </c>
    </row>
    <row r="11" spans="1:9" ht="11.25" customHeight="1" x14ac:dyDescent="0.2">
      <c r="A11" s="63" t="s">
        <v>7</v>
      </c>
      <c r="B11" s="48"/>
      <c r="C11" s="42">
        <v>81</v>
      </c>
      <c r="D11" s="36"/>
      <c r="E11" s="36">
        <v>28400</v>
      </c>
      <c r="F11" s="42"/>
      <c r="G11" s="42">
        <v>641</v>
      </c>
      <c r="H11" s="36"/>
      <c r="I11" s="36">
        <v>231000</v>
      </c>
    </row>
    <row r="12" spans="1:9" ht="11.25" customHeight="1" x14ac:dyDescent="0.2">
      <c r="A12" s="63" t="s">
        <v>300</v>
      </c>
      <c r="B12" s="48"/>
      <c r="C12" s="67" t="s">
        <v>5</v>
      </c>
      <c r="D12" s="42"/>
      <c r="E12" s="67" t="s">
        <v>5</v>
      </c>
      <c r="F12" s="42"/>
      <c r="G12" s="42">
        <v>282</v>
      </c>
      <c r="H12" s="36"/>
      <c r="I12" s="36">
        <v>100000</v>
      </c>
    </row>
    <row r="13" spans="1:9" ht="11.25" customHeight="1" x14ac:dyDescent="0.2">
      <c r="A13" s="63" t="s">
        <v>313</v>
      </c>
      <c r="B13" s="48"/>
      <c r="C13" s="101" t="s">
        <v>249</v>
      </c>
      <c r="D13" s="42"/>
      <c r="E13" s="67">
        <v>1240</v>
      </c>
      <c r="F13" s="42"/>
      <c r="G13" s="42">
        <v>1</v>
      </c>
      <c r="H13" s="36"/>
      <c r="I13" s="36">
        <v>1470</v>
      </c>
    </row>
    <row r="14" spans="1:9" ht="11.25" customHeight="1" x14ac:dyDescent="0.2">
      <c r="A14" s="63" t="s">
        <v>248</v>
      </c>
      <c r="B14" s="48"/>
      <c r="C14" s="101" t="s">
        <v>249</v>
      </c>
      <c r="D14" s="36"/>
      <c r="E14" s="42">
        <v>172</v>
      </c>
      <c r="F14" s="42"/>
      <c r="G14" s="42">
        <v>4</v>
      </c>
      <c r="H14" s="36"/>
      <c r="I14" s="50">
        <v>3070</v>
      </c>
    </row>
    <row r="15" spans="1:9" ht="11.25" customHeight="1" x14ac:dyDescent="0.2">
      <c r="A15" s="64" t="s">
        <v>8</v>
      </c>
      <c r="B15" s="48"/>
      <c r="C15" s="56">
        <v>156</v>
      </c>
      <c r="D15" s="56"/>
      <c r="E15" s="56">
        <v>53500</v>
      </c>
      <c r="F15" s="56"/>
      <c r="G15" s="56">
        <v>1780</v>
      </c>
      <c r="H15" s="56"/>
      <c r="I15" s="56">
        <v>617000</v>
      </c>
    </row>
    <row r="16" spans="1:9" ht="11.25" customHeight="1" x14ac:dyDescent="0.2">
      <c r="A16" s="62" t="s">
        <v>9</v>
      </c>
      <c r="B16" s="48"/>
      <c r="C16" s="36"/>
      <c r="D16" s="36"/>
      <c r="E16" s="36"/>
      <c r="F16" s="42"/>
      <c r="G16" s="36"/>
      <c r="H16" s="36"/>
      <c r="I16" s="36"/>
    </row>
    <row r="17" spans="1:12" ht="11.25" customHeight="1" x14ac:dyDescent="0.2">
      <c r="A17" s="63" t="s">
        <v>316</v>
      </c>
      <c r="B17" s="48"/>
      <c r="C17" s="67">
        <v>1</v>
      </c>
      <c r="D17" s="36"/>
      <c r="E17" s="41">
        <v>326</v>
      </c>
      <c r="F17" s="42"/>
      <c r="G17" s="67">
        <v>6</v>
      </c>
      <c r="H17" s="36"/>
      <c r="I17" s="41">
        <v>5930</v>
      </c>
    </row>
    <row r="18" spans="1:12" ht="11.25" customHeight="1" x14ac:dyDescent="0.2">
      <c r="A18" s="63" t="s">
        <v>10</v>
      </c>
      <c r="B18" s="48"/>
      <c r="C18" s="67">
        <v>77</v>
      </c>
      <c r="D18" s="42"/>
      <c r="E18" s="67">
        <v>25900</v>
      </c>
      <c r="F18" s="42"/>
      <c r="G18" s="67">
        <v>717</v>
      </c>
      <c r="H18" s="36"/>
      <c r="I18" s="41">
        <v>255000</v>
      </c>
    </row>
    <row r="19" spans="1:12" ht="11.25" customHeight="1" x14ac:dyDescent="0.2">
      <c r="A19" s="63" t="s">
        <v>224</v>
      </c>
      <c r="B19" s="48"/>
      <c r="C19" s="67">
        <v>2</v>
      </c>
      <c r="D19" s="36"/>
      <c r="E19" s="41">
        <v>498</v>
      </c>
      <c r="F19" s="42"/>
      <c r="G19" s="67">
        <v>5</v>
      </c>
      <c r="H19" s="36"/>
      <c r="I19" s="41">
        <v>3030</v>
      </c>
    </row>
    <row r="20" spans="1:12" ht="11.25" customHeight="1" x14ac:dyDescent="0.2">
      <c r="A20" s="63" t="s">
        <v>317</v>
      </c>
      <c r="B20" s="48"/>
      <c r="C20" s="101" t="s">
        <v>249</v>
      </c>
      <c r="D20" s="36"/>
      <c r="E20" s="41">
        <v>13</v>
      </c>
      <c r="F20" s="42"/>
      <c r="G20" s="67">
        <v>91</v>
      </c>
      <c r="H20" s="36"/>
      <c r="I20" s="41">
        <v>34000</v>
      </c>
    </row>
    <row r="21" spans="1:12" ht="11.25" customHeight="1" x14ac:dyDescent="0.2">
      <c r="A21" s="63" t="s">
        <v>333</v>
      </c>
      <c r="B21" s="48"/>
      <c r="C21" s="67">
        <v>44</v>
      </c>
      <c r="D21" s="42"/>
      <c r="E21" s="67">
        <v>15800</v>
      </c>
      <c r="F21" s="42"/>
      <c r="G21" s="67">
        <v>44</v>
      </c>
      <c r="H21" s="36"/>
      <c r="I21" s="41">
        <v>15800</v>
      </c>
    </row>
    <row r="22" spans="1:12" ht="11.25" customHeight="1" x14ac:dyDescent="0.2">
      <c r="A22" s="63" t="s">
        <v>301</v>
      </c>
      <c r="B22" s="48"/>
      <c r="C22" s="67" t="s">
        <v>5</v>
      </c>
      <c r="D22" s="42"/>
      <c r="E22" s="67" t="s">
        <v>5</v>
      </c>
      <c r="F22" s="42"/>
      <c r="G22" s="67">
        <v>50</v>
      </c>
      <c r="H22" s="36"/>
      <c r="I22" s="41">
        <v>18900</v>
      </c>
    </row>
    <row r="23" spans="1:12" ht="11.25" customHeight="1" x14ac:dyDescent="0.2">
      <c r="A23" s="63" t="s">
        <v>245</v>
      </c>
      <c r="B23" s="48"/>
      <c r="C23" s="101" t="s">
        <v>249</v>
      </c>
      <c r="D23" s="36"/>
      <c r="E23" s="41">
        <v>249</v>
      </c>
      <c r="F23" s="42"/>
      <c r="G23" s="98">
        <v>10</v>
      </c>
      <c r="H23" s="36"/>
      <c r="I23" s="41">
        <v>12500</v>
      </c>
    </row>
    <row r="24" spans="1:12" ht="11.25" customHeight="1" x14ac:dyDescent="0.2">
      <c r="A24" s="63" t="s">
        <v>302</v>
      </c>
      <c r="B24" s="48"/>
      <c r="C24" s="67" t="s">
        <v>5</v>
      </c>
      <c r="D24" s="42"/>
      <c r="E24" s="67" t="s">
        <v>5</v>
      </c>
      <c r="F24" s="42"/>
      <c r="G24" s="98">
        <v>39</v>
      </c>
      <c r="H24" s="36"/>
      <c r="I24" s="41">
        <v>13300</v>
      </c>
    </row>
    <row r="25" spans="1:12" ht="11.25" customHeight="1" x14ac:dyDescent="0.2">
      <c r="A25" s="63" t="s">
        <v>303</v>
      </c>
      <c r="B25" s="48"/>
      <c r="C25" s="101" t="s">
        <v>249</v>
      </c>
      <c r="D25" s="36"/>
      <c r="E25" s="41">
        <v>194</v>
      </c>
      <c r="F25" s="42"/>
      <c r="G25" s="98">
        <v>10</v>
      </c>
      <c r="H25" s="36"/>
      <c r="I25" s="41">
        <v>8360</v>
      </c>
    </row>
    <row r="26" spans="1:12" ht="11.25" customHeight="1" x14ac:dyDescent="0.2">
      <c r="A26" s="63" t="s">
        <v>12</v>
      </c>
      <c r="B26" s="48"/>
      <c r="C26" s="101" t="s">
        <v>249</v>
      </c>
      <c r="D26" s="36"/>
      <c r="E26" s="41">
        <v>525</v>
      </c>
      <c r="F26" s="42"/>
      <c r="G26" s="98">
        <v>3</v>
      </c>
      <c r="H26" s="36"/>
      <c r="I26" s="41">
        <v>6710</v>
      </c>
    </row>
    <row r="27" spans="1:12" ht="11.25" customHeight="1" x14ac:dyDescent="0.2">
      <c r="A27" s="63" t="s">
        <v>325</v>
      </c>
      <c r="B27" s="48"/>
      <c r="C27" s="67" t="s">
        <v>5</v>
      </c>
      <c r="D27" s="42"/>
      <c r="E27" s="67" t="s">
        <v>5</v>
      </c>
      <c r="F27" s="42"/>
      <c r="G27" s="98">
        <v>30</v>
      </c>
      <c r="H27" s="36"/>
      <c r="I27" s="41">
        <v>10100</v>
      </c>
    </row>
    <row r="28" spans="1:12" ht="11.25" customHeight="1" x14ac:dyDescent="0.2">
      <c r="A28" s="63" t="s">
        <v>13</v>
      </c>
      <c r="B28" s="48"/>
      <c r="C28" s="41">
        <v>339</v>
      </c>
      <c r="D28" s="36"/>
      <c r="E28" s="41">
        <v>118000</v>
      </c>
      <c r="F28" s="42"/>
      <c r="G28" s="41">
        <v>4460</v>
      </c>
      <c r="H28" s="36"/>
      <c r="I28" s="41">
        <v>1610000</v>
      </c>
    </row>
    <row r="29" spans="1:12" ht="11.25" customHeight="1" x14ac:dyDescent="0.2">
      <c r="A29" s="63" t="s">
        <v>326</v>
      </c>
      <c r="B29" s="48"/>
      <c r="C29" s="41">
        <v>1</v>
      </c>
      <c r="D29" s="36"/>
      <c r="E29" s="41">
        <v>303</v>
      </c>
      <c r="F29" s="42"/>
      <c r="G29" s="41">
        <v>3</v>
      </c>
      <c r="H29" s="36"/>
      <c r="I29" s="41">
        <v>1680</v>
      </c>
    </row>
    <row r="30" spans="1:12" ht="11.25" customHeight="1" x14ac:dyDescent="0.2">
      <c r="A30" s="63" t="s">
        <v>240</v>
      </c>
      <c r="B30" s="48"/>
      <c r="C30" s="101" t="s">
        <v>249</v>
      </c>
      <c r="D30" s="36"/>
      <c r="E30" s="41">
        <v>246</v>
      </c>
      <c r="F30" s="42"/>
      <c r="G30" s="41">
        <v>6</v>
      </c>
      <c r="H30" s="36"/>
      <c r="I30" s="41">
        <v>5500</v>
      </c>
    </row>
    <row r="31" spans="1:12" ht="11.25" customHeight="1" x14ac:dyDescent="0.2">
      <c r="A31" s="63" t="s">
        <v>248</v>
      </c>
      <c r="B31" s="66"/>
      <c r="C31" s="101" t="s">
        <v>249</v>
      </c>
      <c r="D31" s="50"/>
      <c r="E31" s="38">
        <v>326</v>
      </c>
      <c r="F31" s="42"/>
      <c r="G31" s="67">
        <v>5</v>
      </c>
      <c r="H31" s="50"/>
      <c r="I31" s="38">
        <v>4820</v>
      </c>
    </row>
    <row r="32" spans="1:12" ht="11.25" customHeight="1" x14ac:dyDescent="0.2">
      <c r="A32" s="64" t="s">
        <v>8</v>
      </c>
      <c r="B32" s="66"/>
      <c r="C32" s="56">
        <v>464</v>
      </c>
      <c r="D32" s="54"/>
      <c r="E32" s="56">
        <v>162000</v>
      </c>
      <c r="F32" s="56"/>
      <c r="G32" s="56">
        <v>5480</v>
      </c>
      <c r="H32" s="54"/>
      <c r="I32" s="56">
        <v>2000000</v>
      </c>
      <c r="L32" s="105"/>
    </row>
    <row r="33" spans="1:14" ht="11.25" customHeight="1" x14ac:dyDescent="0.2">
      <c r="A33" s="62" t="s">
        <v>14</v>
      </c>
      <c r="B33" s="66"/>
      <c r="C33" s="42"/>
      <c r="D33" s="42"/>
      <c r="E33" s="42"/>
      <c r="F33" s="42"/>
      <c r="G33" s="42"/>
      <c r="H33" s="42"/>
      <c r="I33" s="42"/>
      <c r="N33" s="101"/>
    </row>
    <row r="34" spans="1:14" ht="11.25" customHeight="1" x14ac:dyDescent="0.2">
      <c r="A34" s="63" t="s">
        <v>15</v>
      </c>
      <c r="B34" s="66"/>
      <c r="C34" s="36">
        <v>2</v>
      </c>
      <c r="D34" s="42"/>
      <c r="E34" s="36">
        <v>973</v>
      </c>
      <c r="F34" s="42"/>
      <c r="G34" s="36">
        <v>64</v>
      </c>
      <c r="H34" s="42"/>
      <c r="I34" s="36">
        <v>25900</v>
      </c>
      <c r="N34" s="101"/>
    </row>
    <row r="35" spans="1:14" ht="11.25" customHeight="1" x14ac:dyDescent="0.2">
      <c r="A35" s="63" t="s">
        <v>16</v>
      </c>
      <c r="B35" s="66"/>
      <c r="C35" s="36">
        <v>136</v>
      </c>
      <c r="D35" s="42"/>
      <c r="E35" s="36">
        <v>85400</v>
      </c>
      <c r="F35" s="42"/>
      <c r="G35" s="36">
        <v>1610</v>
      </c>
      <c r="H35" s="42"/>
      <c r="I35" s="36">
        <v>1020000</v>
      </c>
    </row>
    <row r="36" spans="1:14" ht="11.25" customHeight="1" x14ac:dyDescent="0.2">
      <c r="A36" s="63" t="s">
        <v>17</v>
      </c>
      <c r="B36" s="66"/>
      <c r="C36" s="36">
        <v>4</v>
      </c>
      <c r="D36" s="42"/>
      <c r="E36" s="36">
        <v>4090</v>
      </c>
      <c r="F36" s="42"/>
      <c r="G36" s="36">
        <v>55</v>
      </c>
      <c r="H36" s="42"/>
      <c r="I36" s="36">
        <v>40900</v>
      </c>
      <c r="L36" s="105"/>
    </row>
    <row r="37" spans="1:14" ht="11.25" customHeight="1" x14ac:dyDescent="0.2">
      <c r="A37" s="63" t="s">
        <v>18</v>
      </c>
      <c r="B37" s="66"/>
      <c r="C37" s="42">
        <v>32</v>
      </c>
      <c r="D37" s="42"/>
      <c r="E37" s="42">
        <v>14400</v>
      </c>
      <c r="F37" s="42"/>
      <c r="G37" s="42">
        <v>492</v>
      </c>
      <c r="H37" s="42"/>
      <c r="I37" s="42">
        <v>237000</v>
      </c>
    </row>
    <row r="38" spans="1:14" ht="11.25" customHeight="1" x14ac:dyDescent="0.2">
      <c r="A38" s="63" t="s">
        <v>19</v>
      </c>
      <c r="B38" s="66"/>
      <c r="C38" s="42">
        <v>19</v>
      </c>
      <c r="D38" s="42"/>
      <c r="E38" s="42">
        <v>7760</v>
      </c>
      <c r="F38" s="42"/>
      <c r="G38" s="42">
        <v>486</v>
      </c>
      <c r="H38" s="42"/>
      <c r="I38" s="42">
        <v>184000</v>
      </c>
      <c r="L38" s="105"/>
    </row>
    <row r="39" spans="1:14" ht="11.25" customHeight="1" x14ac:dyDescent="0.2">
      <c r="A39" s="63" t="s">
        <v>20</v>
      </c>
      <c r="B39" s="66"/>
      <c r="C39" s="36">
        <v>5</v>
      </c>
      <c r="D39" s="42"/>
      <c r="E39" s="36">
        <v>6870</v>
      </c>
      <c r="F39" s="42"/>
      <c r="G39" s="36">
        <v>36</v>
      </c>
      <c r="H39" s="42"/>
      <c r="I39" s="36">
        <v>59900</v>
      </c>
    </row>
    <row r="40" spans="1:14" ht="11.25" customHeight="1" x14ac:dyDescent="0.2">
      <c r="A40" s="63" t="s">
        <v>207</v>
      </c>
      <c r="B40" s="66"/>
      <c r="C40" s="36">
        <v>214</v>
      </c>
      <c r="D40" s="42"/>
      <c r="E40" s="36">
        <v>81000</v>
      </c>
      <c r="F40" s="42"/>
      <c r="G40" s="36">
        <v>1880</v>
      </c>
      <c r="H40" s="42"/>
      <c r="I40" s="36">
        <v>716000</v>
      </c>
      <c r="L40" s="105"/>
    </row>
    <row r="41" spans="1:14" ht="11.25" customHeight="1" x14ac:dyDescent="0.2">
      <c r="A41" s="63" t="s">
        <v>21</v>
      </c>
      <c r="B41" s="66"/>
      <c r="C41" s="36">
        <v>47</v>
      </c>
      <c r="D41" s="42"/>
      <c r="E41" s="36">
        <v>15900</v>
      </c>
      <c r="F41" s="42"/>
      <c r="G41" s="36">
        <v>521</v>
      </c>
      <c r="H41" s="42"/>
      <c r="I41" s="36">
        <v>194000</v>
      </c>
      <c r="M41" s="105"/>
    </row>
    <row r="42" spans="1:14" ht="11.25" customHeight="1" x14ac:dyDescent="0.2">
      <c r="A42" s="63" t="s">
        <v>11</v>
      </c>
      <c r="B42" s="48"/>
      <c r="C42" s="41">
        <v>20</v>
      </c>
      <c r="D42" s="36"/>
      <c r="E42" s="41">
        <v>13300</v>
      </c>
      <c r="F42" s="42"/>
      <c r="G42" s="41">
        <v>184</v>
      </c>
      <c r="H42" s="36"/>
      <c r="I42" s="41">
        <v>125000</v>
      </c>
    </row>
    <row r="43" spans="1:14" ht="11.25" customHeight="1" x14ac:dyDescent="0.2">
      <c r="A43" s="63" t="s">
        <v>321</v>
      </c>
      <c r="B43" s="48"/>
      <c r="C43" s="101" t="s">
        <v>249</v>
      </c>
      <c r="D43" s="36"/>
      <c r="E43" s="41">
        <v>4</v>
      </c>
      <c r="F43" s="42"/>
      <c r="G43" s="41">
        <v>8</v>
      </c>
      <c r="H43" s="36"/>
      <c r="I43" s="41">
        <v>3500</v>
      </c>
      <c r="L43" s="105"/>
    </row>
    <row r="44" spans="1:14" ht="11.25" customHeight="1" x14ac:dyDescent="0.2">
      <c r="A44" s="63" t="s">
        <v>322</v>
      </c>
      <c r="B44" s="48"/>
      <c r="C44" s="101" t="s">
        <v>249</v>
      </c>
      <c r="D44" s="36"/>
      <c r="E44" s="41">
        <v>70</v>
      </c>
      <c r="F44" s="42"/>
      <c r="G44" s="41">
        <v>2</v>
      </c>
      <c r="H44" s="36"/>
      <c r="I44" s="41">
        <v>3850</v>
      </c>
    </row>
    <row r="45" spans="1:14" ht="11.25" customHeight="1" x14ac:dyDescent="0.2">
      <c r="A45" s="63" t="s">
        <v>22</v>
      </c>
      <c r="B45" s="66"/>
      <c r="C45" s="67">
        <v>207</v>
      </c>
      <c r="D45" s="42"/>
      <c r="E45" s="42">
        <v>79500</v>
      </c>
      <c r="F45" s="42"/>
      <c r="G45" s="67">
        <v>2580</v>
      </c>
      <c r="H45" s="42"/>
      <c r="I45" s="42">
        <v>1020000</v>
      </c>
      <c r="L45" s="105"/>
    </row>
    <row r="46" spans="1:14" ht="11.25" customHeight="1" x14ac:dyDescent="0.2">
      <c r="A46" s="32" t="s">
        <v>23</v>
      </c>
      <c r="B46" s="26"/>
      <c r="C46" s="41">
        <v>2</v>
      </c>
      <c r="D46" s="40"/>
      <c r="E46" s="40">
        <v>1050</v>
      </c>
      <c r="F46" s="40"/>
      <c r="G46" s="41">
        <v>39</v>
      </c>
      <c r="H46" s="40"/>
      <c r="I46" s="40">
        <v>14200</v>
      </c>
      <c r="L46" s="105"/>
    </row>
    <row r="47" spans="1:14" ht="11.25" customHeight="1" x14ac:dyDescent="0.2">
      <c r="A47" s="63" t="s">
        <v>24</v>
      </c>
      <c r="B47" s="66"/>
      <c r="C47" s="36">
        <v>12</v>
      </c>
      <c r="D47" s="42"/>
      <c r="E47" s="36">
        <v>4660</v>
      </c>
      <c r="F47" s="42"/>
      <c r="G47" s="36">
        <v>459</v>
      </c>
      <c r="H47" s="42"/>
      <c r="I47" s="36">
        <v>168000</v>
      </c>
    </row>
    <row r="48" spans="1:14" ht="11.25" customHeight="1" x14ac:dyDescent="0.2">
      <c r="A48" s="63" t="s">
        <v>248</v>
      </c>
      <c r="B48" s="66"/>
      <c r="C48" s="101" t="s">
        <v>249</v>
      </c>
      <c r="D48" s="42"/>
      <c r="E48" s="41">
        <v>77</v>
      </c>
      <c r="F48" s="42"/>
      <c r="G48" s="36">
        <v>4</v>
      </c>
      <c r="H48" s="42"/>
      <c r="I48" s="41">
        <v>3450</v>
      </c>
    </row>
    <row r="49" spans="1:14" ht="11.25" customHeight="1" x14ac:dyDescent="0.2">
      <c r="A49" s="64" t="s">
        <v>8</v>
      </c>
      <c r="B49" s="66"/>
      <c r="C49" s="56">
        <v>700</v>
      </c>
      <c r="D49" s="56"/>
      <c r="E49" s="56">
        <v>315000</v>
      </c>
      <c r="F49" s="56"/>
      <c r="G49" s="56">
        <v>8420</v>
      </c>
      <c r="H49" s="56"/>
      <c r="I49" s="56">
        <v>3810000</v>
      </c>
      <c r="K49" s="104"/>
      <c r="L49" s="104"/>
      <c r="M49" s="104"/>
      <c r="N49" s="104"/>
    </row>
    <row r="50" spans="1:14" ht="11.25" customHeight="1" x14ac:dyDescent="0.2">
      <c r="A50" s="63" t="s">
        <v>25</v>
      </c>
      <c r="B50" s="62"/>
      <c r="C50" s="50">
        <v>1320</v>
      </c>
      <c r="D50" s="50"/>
      <c r="E50" s="50">
        <v>531000</v>
      </c>
      <c r="F50" s="50"/>
      <c r="G50" s="50">
        <v>15700</v>
      </c>
      <c r="H50" s="50"/>
      <c r="I50" s="50">
        <v>6430000</v>
      </c>
      <c r="K50" s="152"/>
      <c r="L50" s="152"/>
      <c r="M50" s="152"/>
      <c r="N50" s="152"/>
    </row>
    <row r="51" spans="1:14" ht="11.25" customHeight="1" x14ac:dyDescent="0.2">
      <c r="A51" s="190" t="s">
        <v>55</v>
      </c>
      <c r="B51" s="191"/>
      <c r="C51" s="191"/>
      <c r="D51" s="191"/>
      <c r="E51" s="191"/>
      <c r="F51" s="191"/>
      <c r="G51" s="191"/>
      <c r="H51" s="191"/>
      <c r="I51" s="191"/>
      <c r="K51" s="152"/>
      <c r="L51" s="152"/>
      <c r="M51" s="152"/>
      <c r="N51" s="152"/>
    </row>
    <row r="52" spans="1:14" ht="11.25" customHeight="1" x14ac:dyDescent="0.2">
      <c r="A52" s="188" t="s">
        <v>277</v>
      </c>
      <c r="B52" s="188"/>
      <c r="C52" s="188"/>
      <c r="D52" s="188"/>
      <c r="E52" s="188"/>
      <c r="F52" s="188"/>
      <c r="G52" s="188"/>
      <c r="H52" s="188"/>
      <c r="I52" s="188"/>
    </row>
    <row r="53" spans="1:14" ht="11.25" customHeight="1" x14ac:dyDescent="0.2">
      <c r="A53" s="189" t="s">
        <v>304</v>
      </c>
      <c r="B53" s="189"/>
      <c r="C53" s="189"/>
      <c r="D53" s="189"/>
      <c r="E53" s="189"/>
      <c r="F53" s="189"/>
      <c r="G53" s="189"/>
      <c r="H53" s="189"/>
      <c r="I53" s="189"/>
    </row>
    <row r="54" spans="1:14" ht="11.25" customHeight="1" x14ac:dyDescent="0.2">
      <c r="A54" s="172" t="s">
        <v>232</v>
      </c>
      <c r="B54" s="172"/>
      <c r="C54" s="172"/>
      <c r="D54" s="172"/>
      <c r="E54" s="172"/>
      <c r="F54" s="172"/>
      <c r="G54" s="172"/>
      <c r="H54" s="172"/>
      <c r="I54" s="172"/>
    </row>
    <row r="55" spans="1:14" ht="11.25" customHeight="1" x14ac:dyDescent="0.2">
      <c r="A55" s="169" t="s">
        <v>251</v>
      </c>
      <c r="B55" s="170"/>
      <c r="C55" s="170"/>
      <c r="D55" s="170"/>
      <c r="E55" s="170"/>
      <c r="F55" s="170"/>
      <c r="G55" s="170"/>
      <c r="H55" s="170"/>
      <c r="I55" s="170"/>
    </row>
    <row r="56" spans="1:14" ht="11.25" customHeight="1" x14ac:dyDescent="0.2">
      <c r="A56" s="172" t="s">
        <v>247</v>
      </c>
      <c r="B56" s="172"/>
      <c r="C56" s="172"/>
      <c r="D56" s="172"/>
      <c r="E56" s="172"/>
      <c r="F56" s="172"/>
      <c r="G56" s="172"/>
      <c r="H56" s="172"/>
      <c r="I56" s="172"/>
    </row>
    <row r="57" spans="1:14" ht="11.25" customHeight="1" x14ac:dyDescent="0.2">
      <c r="A57" s="172" t="s">
        <v>335</v>
      </c>
      <c r="B57" s="172"/>
      <c r="C57" s="172"/>
      <c r="D57" s="172"/>
      <c r="E57" s="172"/>
      <c r="F57" s="172"/>
      <c r="G57" s="172"/>
      <c r="H57" s="172"/>
      <c r="I57" s="172"/>
    </row>
    <row r="58" spans="1:14" ht="11.25" customHeight="1" x14ac:dyDescent="0.2">
      <c r="A58" s="172"/>
      <c r="B58" s="172"/>
      <c r="C58" s="172"/>
      <c r="D58" s="172"/>
      <c r="E58" s="172"/>
      <c r="F58" s="172"/>
      <c r="G58" s="172"/>
      <c r="H58" s="172"/>
      <c r="I58" s="172"/>
    </row>
    <row r="59" spans="1:14" ht="11.25" customHeight="1" x14ac:dyDescent="0.2">
      <c r="A59" s="174" t="s">
        <v>208</v>
      </c>
      <c r="B59" s="174"/>
      <c r="C59" s="174"/>
      <c r="D59" s="174"/>
      <c r="E59" s="174"/>
      <c r="F59" s="174"/>
      <c r="G59" s="174"/>
      <c r="H59" s="174"/>
      <c r="I59" s="174"/>
    </row>
  </sheetData>
  <mergeCells count="16">
    <mergeCell ref="A58:I58"/>
    <mergeCell ref="A59:I59"/>
    <mergeCell ref="A1:I1"/>
    <mergeCell ref="A2:I2"/>
    <mergeCell ref="A3:I3"/>
    <mergeCell ref="A4:I4"/>
    <mergeCell ref="A5:I5"/>
    <mergeCell ref="C6:E6"/>
    <mergeCell ref="G6:I6"/>
    <mergeCell ref="A52:I52"/>
    <mergeCell ref="A53:I53"/>
    <mergeCell ref="A54:I54"/>
    <mergeCell ref="A55:I55"/>
    <mergeCell ref="A51:I51"/>
    <mergeCell ref="A57:I57"/>
    <mergeCell ref="A56:I56"/>
  </mergeCells>
  <pageMargins left="0.5" right="0.5" top="0.5" bottom="0.75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28.5703125" style="9" bestFit="1" customWidth="1"/>
    <col min="2" max="2" width="1.7109375" style="9" customWidth="1"/>
    <col min="3" max="3" width="7.85546875" style="9" customWidth="1"/>
    <col min="4" max="4" width="1.7109375" style="9" customWidth="1"/>
    <col min="5" max="5" width="8.28515625" style="9" customWidth="1"/>
    <col min="6" max="6" width="1.85546875" style="9" customWidth="1"/>
    <col min="7" max="7" width="8.28515625" style="9" customWidth="1"/>
    <col min="8" max="8" width="1.7109375" style="9" customWidth="1"/>
    <col min="9" max="9" width="8.28515625" style="9" customWidth="1"/>
    <col min="10" max="10" width="1.7109375" style="9" customWidth="1"/>
    <col min="11" max="16384" width="9.140625" style="9"/>
  </cols>
  <sheetData>
    <row r="1" spans="1:9" ht="11.25" customHeight="1" x14ac:dyDescent="0.2">
      <c r="A1" s="184" t="s">
        <v>220</v>
      </c>
      <c r="B1" s="184"/>
      <c r="C1" s="184"/>
      <c r="D1" s="184"/>
      <c r="E1" s="184"/>
      <c r="F1" s="184"/>
      <c r="G1" s="184"/>
      <c r="H1" s="184"/>
      <c r="I1" s="184"/>
    </row>
    <row r="2" spans="1:9" ht="11.25" customHeight="1" x14ac:dyDescent="0.2">
      <c r="A2" s="184" t="s">
        <v>275</v>
      </c>
      <c r="B2" s="184"/>
      <c r="C2" s="184"/>
      <c r="D2" s="184"/>
      <c r="E2" s="184"/>
      <c r="F2" s="184"/>
      <c r="G2" s="184"/>
      <c r="H2" s="184"/>
      <c r="I2" s="184"/>
    </row>
    <row r="3" spans="1:9" ht="11.25" customHeight="1" x14ac:dyDescent="0.2">
      <c r="A3" s="184" t="s">
        <v>276</v>
      </c>
      <c r="B3" s="184"/>
      <c r="C3" s="184"/>
      <c r="D3" s="184"/>
      <c r="E3" s="184"/>
      <c r="F3" s="184"/>
      <c r="G3" s="184"/>
      <c r="H3" s="184"/>
      <c r="I3" s="184"/>
    </row>
    <row r="4" spans="1:9" ht="11.25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</row>
    <row r="5" spans="1:9" ht="11.2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9" ht="11.25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9" ht="12.6" customHeight="1" x14ac:dyDescent="0.2">
      <c r="A7" s="48"/>
      <c r="B7" s="48"/>
      <c r="C7" s="175" t="s">
        <v>328</v>
      </c>
      <c r="D7" s="175"/>
      <c r="E7" s="175"/>
      <c r="F7" s="134"/>
      <c r="G7" s="178" t="s">
        <v>329</v>
      </c>
      <c r="H7" s="178"/>
      <c r="I7" s="178"/>
    </row>
    <row r="8" spans="1:9" ht="11.25" customHeight="1" x14ac:dyDescent="0.2">
      <c r="A8" s="61" t="s">
        <v>26</v>
      </c>
      <c r="B8" s="62"/>
      <c r="C8" s="61" t="s">
        <v>2</v>
      </c>
      <c r="D8" s="61"/>
      <c r="E8" s="61" t="s">
        <v>3</v>
      </c>
      <c r="F8" s="135"/>
      <c r="G8" s="135" t="s">
        <v>2</v>
      </c>
      <c r="H8" s="135"/>
      <c r="I8" s="135" t="s">
        <v>3</v>
      </c>
    </row>
    <row r="9" spans="1:9" ht="11.25" customHeight="1" x14ac:dyDescent="0.2">
      <c r="A9" s="62" t="s">
        <v>289</v>
      </c>
      <c r="B9" s="48"/>
      <c r="C9" s="49"/>
      <c r="D9" s="49"/>
      <c r="E9" s="49"/>
      <c r="F9" s="48"/>
      <c r="G9" s="48"/>
    </row>
    <row r="10" spans="1:9" ht="11.25" customHeight="1" x14ac:dyDescent="0.2">
      <c r="A10" s="63" t="s">
        <v>27</v>
      </c>
      <c r="B10" s="48"/>
      <c r="C10" s="36">
        <v>19</v>
      </c>
      <c r="D10" s="71"/>
      <c r="E10" s="36">
        <v>7420</v>
      </c>
      <c r="F10" s="48"/>
      <c r="G10" s="36">
        <v>161</v>
      </c>
      <c r="H10" s="71"/>
      <c r="I10" s="36">
        <v>57700</v>
      </c>
    </row>
    <row r="11" spans="1:9" ht="11.25" customHeight="1" x14ac:dyDescent="0.2">
      <c r="A11" s="63" t="s">
        <v>320</v>
      </c>
      <c r="B11" s="48"/>
      <c r="C11" s="101" t="s">
        <v>249</v>
      </c>
      <c r="D11" s="71"/>
      <c r="E11" s="36">
        <v>12</v>
      </c>
      <c r="F11" s="48"/>
      <c r="G11" s="36">
        <v>2</v>
      </c>
      <c r="H11" s="71"/>
      <c r="I11" s="36">
        <v>1050</v>
      </c>
    </row>
    <row r="12" spans="1:9" ht="11.25" customHeight="1" x14ac:dyDescent="0.2">
      <c r="A12" s="63" t="s">
        <v>28</v>
      </c>
      <c r="B12" s="48"/>
      <c r="C12" s="36">
        <v>17</v>
      </c>
      <c r="D12" s="71"/>
      <c r="E12" s="36">
        <v>4490</v>
      </c>
      <c r="F12" s="48"/>
      <c r="G12" s="36">
        <v>195</v>
      </c>
      <c r="H12" s="71"/>
      <c r="I12" s="36">
        <v>62600</v>
      </c>
    </row>
    <row r="13" spans="1:9" ht="11.25" customHeight="1" x14ac:dyDescent="0.2">
      <c r="A13" s="63" t="s">
        <v>29</v>
      </c>
      <c r="B13" s="48"/>
      <c r="C13" s="36">
        <v>3</v>
      </c>
      <c r="D13" s="71"/>
      <c r="E13" s="36">
        <v>1540</v>
      </c>
      <c r="F13" s="48"/>
      <c r="G13" s="36">
        <v>43</v>
      </c>
      <c r="H13" s="71"/>
      <c r="I13" s="36">
        <v>16800</v>
      </c>
    </row>
    <row r="14" spans="1:9" ht="11.25" customHeight="1" x14ac:dyDescent="0.2">
      <c r="A14" s="63" t="s">
        <v>30</v>
      </c>
      <c r="B14" s="48"/>
      <c r="C14" s="36">
        <v>1</v>
      </c>
      <c r="D14" s="71"/>
      <c r="E14" s="41">
        <v>263</v>
      </c>
      <c r="F14" s="48"/>
      <c r="G14" s="36">
        <v>10</v>
      </c>
      <c r="H14" s="71"/>
      <c r="I14" s="41">
        <v>2740</v>
      </c>
    </row>
    <row r="15" spans="1:9" ht="11.25" customHeight="1" x14ac:dyDescent="0.2">
      <c r="A15" s="63" t="s">
        <v>31</v>
      </c>
      <c r="B15" s="48"/>
      <c r="C15" s="101" t="s">
        <v>249</v>
      </c>
      <c r="D15" s="71"/>
      <c r="E15" s="36">
        <v>173</v>
      </c>
      <c r="F15" s="48"/>
      <c r="G15" s="36">
        <v>6</v>
      </c>
      <c r="H15" s="71"/>
      <c r="I15" s="36">
        <v>2290</v>
      </c>
    </row>
    <row r="16" spans="1:9" ht="11.25" customHeight="1" x14ac:dyDescent="0.2">
      <c r="A16" s="63" t="s">
        <v>32</v>
      </c>
      <c r="B16" s="48"/>
      <c r="C16" s="36">
        <v>23</v>
      </c>
      <c r="D16" s="71"/>
      <c r="E16" s="36">
        <v>8590</v>
      </c>
      <c r="F16" s="48"/>
      <c r="G16" s="36">
        <v>288</v>
      </c>
      <c r="H16" s="71"/>
      <c r="I16" s="36">
        <v>104000</v>
      </c>
    </row>
    <row r="17" spans="1:13" ht="11.25" customHeight="1" x14ac:dyDescent="0.2">
      <c r="A17" s="63" t="s">
        <v>50</v>
      </c>
      <c r="B17" s="48"/>
      <c r="C17" s="50">
        <v>5</v>
      </c>
      <c r="D17" s="72"/>
      <c r="E17" s="50">
        <v>604</v>
      </c>
      <c r="F17" s="48"/>
      <c r="G17" s="50">
        <v>41</v>
      </c>
      <c r="H17" s="72"/>
      <c r="I17" s="50">
        <v>5960</v>
      </c>
    </row>
    <row r="18" spans="1:13" ht="11.25" customHeight="1" x14ac:dyDescent="0.2">
      <c r="A18" s="64" t="s">
        <v>8</v>
      </c>
      <c r="B18" s="48"/>
      <c r="C18" s="54">
        <v>69</v>
      </c>
      <c r="D18" s="73"/>
      <c r="E18" s="54">
        <v>23100</v>
      </c>
      <c r="F18" s="56"/>
      <c r="G18" s="54">
        <v>747</v>
      </c>
      <c r="H18" s="73"/>
      <c r="I18" s="54">
        <v>254000</v>
      </c>
      <c r="J18" s="48"/>
    </row>
    <row r="19" spans="1:13" ht="11.25" customHeight="1" x14ac:dyDescent="0.2">
      <c r="A19" s="62" t="s">
        <v>285</v>
      </c>
      <c r="B19" s="48"/>
      <c r="C19" s="36"/>
      <c r="D19" s="71"/>
      <c r="E19" s="36"/>
      <c r="F19" s="48"/>
      <c r="G19" s="36"/>
      <c r="H19" s="71"/>
      <c r="I19" s="36"/>
    </row>
    <row r="20" spans="1:13" ht="11.25" customHeight="1" x14ac:dyDescent="0.2">
      <c r="A20" s="63" t="s">
        <v>33</v>
      </c>
      <c r="B20" s="48"/>
      <c r="C20" s="36">
        <v>27</v>
      </c>
      <c r="D20" s="71"/>
      <c r="E20" s="36">
        <v>9880</v>
      </c>
      <c r="F20" s="59"/>
      <c r="G20" s="36">
        <v>303</v>
      </c>
      <c r="H20" s="71"/>
      <c r="I20" s="36">
        <v>118000</v>
      </c>
      <c r="J20" s="16"/>
      <c r="K20" s="153"/>
      <c r="M20" s="36"/>
    </row>
    <row r="21" spans="1:13" ht="11.25" customHeight="1" x14ac:dyDescent="0.2">
      <c r="A21" s="63" t="s">
        <v>34</v>
      </c>
      <c r="B21" s="48"/>
      <c r="C21" s="36">
        <v>62</v>
      </c>
      <c r="D21" s="71"/>
      <c r="E21" s="36">
        <v>22700</v>
      </c>
      <c r="F21" s="48"/>
      <c r="G21" s="36">
        <v>978</v>
      </c>
      <c r="H21" s="71"/>
      <c r="I21" s="36">
        <v>358000</v>
      </c>
      <c r="J21" s="16"/>
      <c r="K21" s="153"/>
      <c r="M21" s="36"/>
    </row>
    <row r="22" spans="1:13" ht="11.25" customHeight="1" x14ac:dyDescent="0.2">
      <c r="A22" s="63" t="s">
        <v>35</v>
      </c>
      <c r="B22" s="48"/>
      <c r="C22" s="36">
        <v>3</v>
      </c>
      <c r="D22" s="71"/>
      <c r="E22" s="36">
        <v>2030</v>
      </c>
      <c r="F22" s="48"/>
      <c r="G22" s="36">
        <v>76</v>
      </c>
      <c r="H22" s="71"/>
      <c r="I22" s="36">
        <v>42100</v>
      </c>
      <c r="J22" s="16"/>
      <c r="K22" s="153"/>
      <c r="M22" s="36"/>
    </row>
    <row r="23" spans="1:13" ht="11.25" customHeight="1" x14ac:dyDescent="0.2">
      <c r="A23" s="63" t="s">
        <v>211</v>
      </c>
      <c r="B23" s="48"/>
      <c r="C23" s="36">
        <v>1</v>
      </c>
      <c r="D23" s="71"/>
      <c r="E23" s="36">
        <v>906</v>
      </c>
      <c r="F23" s="48"/>
      <c r="G23" s="36">
        <v>5</v>
      </c>
      <c r="H23" s="71"/>
      <c r="I23" s="36">
        <v>6960</v>
      </c>
      <c r="J23" s="16"/>
      <c r="K23" s="153"/>
      <c r="M23" s="36"/>
    </row>
    <row r="24" spans="1:13" ht="11.25" customHeight="1" x14ac:dyDescent="0.2">
      <c r="A24" s="63" t="s">
        <v>36</v>
      </c>
      <c r="B24" s="48"/>
      <c r="C24" s="36">
        <v>32</v>
      </c>
      <c r="D24" s="71"/>
      <c r="E24" s="36">
        <v>13300</v>
      </c>
      <c r="F24" s="48"/>
      <c r="G24" s="36">
        <v>368</v>
      </c>
      <c r="H24" s="71"/>
      <c r="I24" s="36">
        <v>149000</v>
      </c>
      <c r="J24" s="17"/>
      <c r="K24" s="153"/>
      <c r="M24" s="36"/>
    </row>
    <row r="25" spans="1:13" ht="11.25" customHeight="1" x14ac:dyDescent="0.2">
      <c r="A25" s="63" t="s">
        <v>37</v>
      </c>
      <c r="B25" s="48"/>
      <c r="C25" s="36">
        <v>200</v>
      </c>
      <c r="D25" s="71"/>
      <c r="E25" s="36">
        <v>79100</v>
      </c>
      <c r="F25" s="48"/>
      <c r="G25" s="36">
        <v>2450</v>
      </c>
      <c r="H25" s="71"/>
      <c r="I25" s="36">
        <v>996000</v>
      </c>
      <c r="J25" s="17"/>
      <c r="K25" s="153"/>
      <c r="M25" s="36"/>
    </row>
    <row r="26" spans="1:13" ht="11.25" customHeight="1" x14ac:dyDescent="0.2">
      <c r="A26" s="63" t="s">
        <v>38</v>
      </c>
      <c r="B26" s="48"/>
      <c r="C26" s="36">
        <v>18</v>
      </c>
      <c r="D26" s="71"/>
      <c r="E26" s="36">
        <v>9950</v>
      </c>
      <c r="F26" s="48"/>
      <c r="G26" s="36">
        <v>280</v>
      </c>
      <c r="H26" s="71"/>
      <c r="I26" s="36">
        <v>134000</v>
      </c>
      <c r="J26" s="17"/>
      <c r="K26" s="153"/>
      <c r="M26" s="36"/>
    </row>
    <row r="27" spans="1:13" ht="11.25" customHeight="1" x14ac:dyDescent="0.2">
      <c r="A27" s="63" t="s">
        <v>39</v>
      </c>
      <c r="B27" s="48"/>
      <c r="C27" s="36">
        <v>45</v>
      </c>
      <c r="D27" s="71"/>
      <c r="E27" s="36">
        <v>15100</v>
      </c>
      <c r="F27" s="48"/>
      <c r="G27" s="36">
        <v>757</v>
      </c>
      <c r="H27" s="71"/>
      <c r="I27" s="36">
        <v>272000</v>
      </c>
      <c r="J27" s="18"/>
      <c r="K27" s="153"/>
      <c r="M27" s="36"/>
    </row>
    <row r="28" spans="1:13" ht="11.25" customHeight="1" x14ac:dyDescent="0.2">
      <c r="A28" s="63" t="s">
        <v>40</v>
      </c>
      <c r="B28" s="48"/>
      <c r="C28" s="101" t="s">
        <v>249</v>
      </c>
      <c r="D28" s="71"/>
      <c r="E28" s="36">
        <v>6</v>
      </c>
      <c r="F28" s="48"/>
      <c r="G28" s="36">
        <v>123</v>
      </c>
      <c r="H28" s="71"/>
      <c r="I28" s="36">
        <v>46300</v>
      </c>
      <c r="J28" s="18"/>
      <c r="K28" s="153"/>
      <c r="M28" s="36"/>
    </row>
    <row r="29" spans="1:13" ht="11.25" customHeight="1" x14ac:dyDescent="0.2">
      <c r="A29" s="63" t="s">
        <v>41</v>
      </c>
      <c r="B29" s="48"/>
      <c r="C29" s="67">
        <v>65</v>
      </c>
      <c r="D29" s="42"/>
      <c r="E29" s="67">
        <v>23000</v>
      </c>
      <c r="F29" s="48"/>
      <c r="G29" s="41">
        <v>454</v>
      </c>
      <c r="H29" s="71"/>
      <c r="I29" s="41">
        <v>162000</v>
      </c>
      <c r="J29" s="17"/>
      <c r="K29" s="154"/>
      <c r="M29" s="41"/>
    </row>
    <row r="30" spans="1:13" ht="11.25" customHeight="1" x14ac:dyDescent="0.2">
      <c r="A30" s="63" t="s">
        <v>42</v>
      </c>
      <c r="B30" s="48"/>
      <c r="C30" s="41">
        <v>11</v>
      </c>
      <c r="D30" s="71"/>
      <c r="E30" s="36">
        <v>8020</v>
      </c>
      <c r="F30" s="48"/>
      <c r="G30" s="41">
        <v>209</v>
      </c>
      <c r="H30" s="71"/>
      <c r="I30" s="36">
        <v>126000</v>
      </c>
      <c r="J30" s="17"/>
      <c r="K30" s="153"/>
      <c r="M30" s="36"/>
    </row>
    <row r="31" spans="1:13" ht="11.25" customHeight="1" x14ac:dyDescent="0.2">
      <c r="A31" s="63" t="s">
        <v>43</v>
      </c>
      <c r="B31" s="48"/>
      <c r="C31" s="36">
        <v>3</v>
      </c>
      <c r="D31" s="74"/>
      <c r="E31" s="42">
        <v>830</v>
      </c>
      <c r="F31" s="59"/>
      <c r="G31" s="36">
        <v>30</v>
      </c>
      <c r="H31" s="74"/>
      <c r="I31" s="42">
        <v>8770</v>
      </c>
      <c r="J31" s="17"/>
      <c r="K31" s="155"/>
      <c r="M31" s="42"/>
    </row>
    <row r="32" spans="1:13" ht="11.25" customHeight="1" x14ac:dyDescent="0.2">
      <c r="A32" s="63" t="s">
        <v>318</v>
      </c>
      <c r="B32" s="48"/>
      <c r="C32" s="67" t="s">
        <v>5</v>
      </c>
      <c r="D32" s="42"/>
      <c r="E32" s="67" t="s">
        <v>5</v>
      </c>
      <c r="F32" s="59"/>
      <c r="G32" s="101" t="s">
        <v>249</v>
      </c>
      <c r="H32" s="74"/>
      <c r="I32" s="42">
        <v>5</v>
      </c>
      <c r="J32" s="17"/>
      <c r="K32" s="155"/>
      <c r="M32" s="42"/>
    </row>
    <row r="33" spans="1:13" ht="11.25" customHeight="1" x14ac:dyDescent="0.2">
      <c r="A33" s="64" t="s">
        <v>8</v>
      </c>
      <c r="B33" s="48"/>
      <c r="C33" s="56">
        <v>467</v>
      </c>
      <c r="D33" s="56"/>
      <c r="E33" s="56">
        <v>185000</v>
      </c>
      <c r="F33" s="75"/>
      <c r="G33" s="56">
        <v>6030</v>
      </c>
      <c r="H33" s="75"/>
      <c r="I33" s="160">
        <v>2420000</v>
      </c>
      <c r="J33" s="14"/>
      <c r="K33" s="159"/>
      <c r="L33" s="104"/>
      <c r="M33" s="159"/>
    </row>
    <row r="34" spans="1:13" ht="11.25" customHeight="1" x14ac:dyDescent="0.2">
      <c r="A34" s="68" t="s">
        <v>292</v>
      </c>
      <c r="B34" s="48"/>
      <c r="C34" s="36"/>
      <c r="D34" s="71"/>
      <c r="E34" s="36"/>
      <c r="F34" s="48"/>
      <c r="G34" s="36"/>
      <c r="H34" s="71"/>
      <c r="I34" s="36"/>
      <c r="J34" s="18"/>
    </row>
    <row r="35" spans="1:13" ht="11.25" customHeight="1" x14ac:dyDescent="0.2">
      <c r="A35" s="63" t="s">
        <v>286</v>
      </c>
      <c r="B35" s="48"/>
      <c r="C35" s="36"/>
      <c r="D35" s="71"/>
      <c r="E35" s="36"/>
      <c r="F35" s="48"/>
      <c r="G35" s="36"/>
      <c r="H35" s="71"/>
      <c r="I35" s="36"/>
    </row>
    <row r="36" spans="1:13" ht="11.25" customHeight="1" x14ac:dyDescent="0.2">
      <c r="A36" s="109" t="s">
        <v>44</v>
      </c>
      <c r="B36" s="48"/>
      <c r="C36" s="41">
        <v>9</v>
      </c>
      <c r="D36" s="71"/>
      <c r="E36" s="41">
        <v>2930</v>
      </c>
      <c r="F36" s="48"/>
      <c r="G36" s="36">
        <v>31</v>
      </c>
      <c r="H36" s="71"/>
      <c r="I36" s="41">
        <v>10400</v>
      </c>
    </row>
    <row r="37" spans="1:13" ht="11.25" customHeight="1" x14ac:dyDescent="0.2">
      <c r="A37" s="109" t="s">
        <v>291</v>
      </c>
      <c r="B37" s="48"/>
      <c r="C37" s="36">
        <v>17</v>
      </c>
      <c r="D37" s="71"/>
      <c r="E37" s="36">
        <v>12300</v>
      </c>
      <c r="F37" s="48"/>
      <c r="G37" s="36">
        <v>853</v>
      </c>
      <c r="H37" s="71"/>
      <c r="I37" s="36">
        <v>390000</v>
      </c>
      <c r="L37" s="105"/>
    </row>
    <row r="38" spans="1:13" ht="11.25" customHeight="1" x14ac:dyDescent="0.2">
      <c r="A38" s="109" t="s">
        <v>45</v>
      </c>
      <c r="B38" s="48"/>
      <c r="C38" s="36">
        <v>42</v>
      </c>
      <c r="D38" s="71"/>
      <c r="E38" s="36">
        <v>14900</v>
      </c>
      <c r="F38" s="48"/>
      <c r="G38" s="36">
        <v>368</v>
      </c>
      <c r="H38" s="71"/>
      <c r="I38" s="36">
        <v>140000</v>
      </c>
    </row>
    <row r="39" spans="1:13" ht="11.25" customHeight="1" x14ac:dyDescent="0.2">
      <c r="A39" s="109" t="s">
        <v>46</v>
      </c>
      <c r="B39" s="48"/>
      <c r="C39" s="36">
        <v>37</v>
      </c>
      <c r="D39" s="71"/>
      <c r="E39" s="36">
        <v>13100</v>
      </c>
      <c r="F39" s="48"/>
      <c r="G39" s="36">
        <v>222</v>
      </c>
      <c r="H39" s="71"/>
      <c r="I39" s="36">
        <v>78700</v>
      </c>
    </row>
    <row r="40" spans="1:13" ht="11.25" customHeight="1" x14ac:dyDescent="0.2">
      <c r="A40" s="109" t="s">
        <v>47</v>
      </c>
      <c r="B40" s="48"/>
      <c r="C40" s="101" t="s">
        <v>249</v>
      </c>
      <c r="D40" s="71"/>
      <c r="E40" s="36">
        <v>58</v>
      </c>
      <c r="F40" s="48"/>
      <c r="G40" s="36">
        <v>220</v>
      </c>
      <c r="H40" s="71"/>
      <c r="I40" s="36">
        <v>78800</v>
      </c>
      <c r="L40" s="105"/>
    </row>
    <row r="41" spans="1:13" ht="11.25" customHeight="1" x14ac:dyDescent="0.2">
      <c r="A41" s="109" t="s">
        <v>48</v>
      </c>
      <c r="B41" s="48"/>
      <c r="C41" s="36">
        <v>37</v>
      </c>
      <c r="D41" s="71"/>
      <c r="E41" s="36">
        <v>12000</v>
      </c>
      <c r="F41" s="48"/>
      <c r="G41" s="36">
        <v>232</v>
      </c>
      <c r="H41" s="71"/>
      <c r="I41" s="36">
        <v>70100</v>
      </c>
      <c r="J41" s="17"/>
      <c r="K41" s="14"/>
      <c r="L41" s="105"/>
    </row>
    <row r="42" spans="1:13" ht="11.25" customHeight="1" x14ac:dyDescent="0.2">
      <c r="A42" s="109" t="s">
        <v>49</v>
      </c>
      <c r="B42" s="48"/>
      <c r="C42" s="36">
        <v>54</v>
      </c>
      <c r="D42" s="71"/>
      <c r="E42" s="36">
        <v>20800</v>
      </c>
      <c r="F42" s="48"/>
      <c r="G42" s="36">
        <v>383</v>
      </c>
      <c r="H42" s="71"/>
      <c r="I42" s="36">
        <v>151000</v>
      </c>
      <c r="J42" s="17"/>
      <c r="K42" s="14"/>
    </row>
    <row r="43" spans="1:13" ht="11.25" customHeight="1" x14ac:dyDescent="0.2">
      <c r="A43" s="109" t="s">
        <v>319</v>
      </c>
      <c r="B43" s="48"/>
      <c r="C43" s="67" t="s">
        <v>5</v>
      </c>
      <c r="D43" s="42"/>
      <c r="E43" s="67" t="s">
        <v>5</v>
      </c>
      <c r="F43" s="48"/>
      <c r="G43" s="36">
        <v>7</v>
      </c>
      <c r="H43" s="71"/>
      <c r="I43" s="36">
        <v>1320</v>
      </c>
      <c r="J43" s="17"/>
      <c r="K43" s="14"/>
    </row>
    <row r="44" spans="1:13" ht="11.25" customHeight="1" x14ac:dyDescent="0.2">
      <c r="A44" s="109" t="s">
        <v>50</v>
      </c>
      <c r="B44" s="48"/>
      <c r="C44" s="101" t="s">
        <v>249</v>
      </c>
      <c r="D44" s="42"/>
      <c r="E44" s="36">
        <v>35</v>
      </c>
      <c r="F44" s="48"/>
      <c r="G44" s="36">
        <v>1</v>
      </c>
      <c r="H44" s="36"/>
      <c r="I44" s="36">
        <v>69</v>
      </c>
      <c r="J44" s="17"/>
      <c r="K44" s="14"/>
      <c r="L44" s="105"/>
      <c r="M44" s="105"/>
    </row>
    <row r="45" spans="1:13" ht="11.25" customHeight="1" x14ac:dyDescent="0.2">
      <c r="A45" s="110" t="s">
        <v>8</v>
      </c>
      <c r="B45" s="48"/>
      <c r="C45" s="56">
        <v>197</v>
      </c>
      <c r="D45" s="75"/>
      <c r="E45" s="56">
        <v>76200</v>
      </c>
      <c r="F45" s="75"/>
      <c r="G45" s="56">
        <v>2320</v>
      </c>
      <c r="H45" s="75"/>
      <c r="I45" s="56">
        <v>921000</v>
      </c>
      <c r="J45" s="17"/>
      <c r="K45" s="14"/>
      <c r="L45" s="105"/>
    </row>
    <row r="46" spans="1:13" ht="11.25" customHeight="1" x14ac:dyDescent="0.2">
      <c r="A46" s="62" t="s">
        <v>287</v>
      </c>
      <c r="B46" s="48"/>
      <c r="C46" s="36"/>
      <c r="D46" s="71"/>
      <c r="E46" s="36"/>
      <c r="F46" s="48"/>
      <c r="G46" s="36"/>
      <c r="H46" s="71"/>
      <c r="I46" s="36"/>
      <c r="J46" s="18"/>
      <c r="K46" s="14"/>
    </row>
    <row r="47" spans="1:13" ht="11.25" customHeight="1" x14ac:dyDescent="0.2">
      <c r="A47" s="63" t="s">
        <v>290</v>
      </c>
      <c r="B47" s="48"/>
      <c r="C47" s="36">
        <v>99</v>
      </c>
      <c r="D47" s="71"/>
      <c r="E47" s="36">
        <v>33000</v>
      </c>
      <c r="F47" s="48"/>
      <c r="G47" s="36">
        <v>761</v>
      </c>
      <c r="H47" s="71"/>
      <c r="I47" s="36">
        <v>284000</v>
      </c>
      <c r="J47" s="17"/>
      <c r="K47" s="14"/>
    </row>
    <row r="48" spans="1:13" ht="11.25" customHeight="1" x14ac:dyDescent="0.2">
      <c r="A48" s="63" t="s">
        <v>288</v>
      </c>
      <c r="B48" s="48"/>
      <c r="C48" s="36">
        <v>2</v>
      </c>
      <c r="D48" s="71"/>
      <c r="E48" s="36">
        <v>743</v>
      </c>
      <c r="F48" s="49"/>
      <c r="G48" s="36">
        <v>103</v>
      </c>
      <c r="H48" s="71"/>
      <c r="I48" s="36">
        <v>36700</v>
      </c>
      <c r="J48" s="18"/>
      <c r="K48" s="14"/>
      <c r="L48" s="105"/>
    </row>
    <row r="49" spans="1:14" ht="11.25" customHeight="1" x14ac:dyDescent="0.2">
      <c r="A49" s="63" t="s">
        <v>51</v>
      </c>
      <c r="B49" s="48"/>
      <c r="C49" s="36">
        <v>339</v>
      </c>
      <c r="D49" s="71"/>
      <c r="E49" s="36">
        <v>153000</v>
      </c>
      <c r="F49" s="49"/>
      <c r="G49" s="36">
        <v>3350</v>
      </c>
      <c r="H49" s="71"/>
      <c r="I49" s="36">
        <v>1570000</v>
      </c>
      <c r="J49" s="14"/>
      <c r="K49" s="14"/>
    </row>
    <row r="50" spans="1:14" ht="11.25" customHeight="1" x14ac:dyDescent="0.2">
      <c r="A50" s="63" t="s">
        <v>52</v>
      </c>
      <c r="B50" s="48"/>
      <c r="C50" s="36">
        <v>6</v>
      </c>
      <c r="D50" s="71"/>
      <c r="E50" s="36">
        <v>1400</v>
      </c>
      <c r="F50" s="48"/>
      <c r="G50" s="36">
        <v>59</v>
      </c>
      <c r="H50" s="71"/>
      <c r="I50" s="36">
        <v>15500</v>
      </c>
    </row>
    <row r="51" spans="1:14" ht="11.25" customHeight="1" x14ac:dyDescent="0.2">
      <c r="A51" s="63" t="s">
        <v>53</v>
      </c>
      <c r="B51" s="48"/>
      <c r="C51" s="36">
        <v>87</v>
      </c>
      <c r="D51" s="74"/>
      <c r="E51" s="36">
        <v>36600</v>
      </c>
      <c r="F51" s="48"/>
      <c r="G51" s="36">
        <v>1570</v>
      </c>
      <c r="H51" s="74"/>
      <c r="I51" s="36">
        <v>626000</v>
      </c>
    </row>
    <row r="52" spans="1:14" ht="11.25" customHeight="1" x14ac:dyDescent="0.2">
      <c r="A52" s="63" t="s">
        <v>54</v>
      </c>
      <c r="B52" s="48"/>
      <c r="C52" s="42">
        <v>52</v>
      </c>
      <c r="D52" s="74"/>
      <c r="E52" s="42">
        <v>21900</v>
      </c>
      <c r="F52" s="48"/>
      <c r="G52" s="42">
        <v>746</v>
      </c>
      <c r="H52" s="74"/>
      <c r="I52" s="42">
        <v>310000</v>
      </c>
    </row>
    <row r="53" spans="1:14" ht="11.25" customHeight="1" x14ac:dyDescent="0.2">
      <c r="A53" s="64" t="s">
        <v>8</v>
      </c>
      <c r="B53" s="48"/>
      <c r="C53" s="56">
        <v>586</v>
      </c>
      <c r="D53" s="76"/>
      <c r="E53" s="56">
        <v>247000</v>
      </c>
      <c r="F53" s="75"/>
      <c r="G53" s="56">
        <v>6590</v>
      </c>
      <c r="H53" s="76"/>
      <c r="I53" s="56">
        <v>2840000</v>
      </c>
      <c r="J53" s="107"/>
    </row>
    <row r="54" spans="1:14" ht="11.25" customHeight="1" x14ac:dyDescent="0.2">
      <c r="A54" s="63" t="s">
        <v>25</v>
      </c>
      <c r="B54" s="62"/>
      <c r="C54" s="50">
        <v>1320</v>
      </c>
      <c r="D54" s="50"/>
      <c r="E54" s="50">
        <v>531000</v>
      </c>
      <c r="F54" s="124"/>
      <c r="G54" s="50">
        <v>15700</v>
      </c>
      <c r="H54" s="50"/>
      <c r="I54" s="50">
        <v>6430000</v>
      </c>
      <c r="J54" s="107"/>
      <c r="K54" s="152"/>
      <c r="L54" s="152"/>
      <c r="M54" s="152"/>
      <c r="N54" s="152"/>
    </row>
    <row r="55" spans="1:14" ht="11.25" customHeight="1" x14ac:dyDescent="0.2">
      <c r="A55" s="190" t="s">
        <v>55</v>
      </c>
      <c r="B55" s="191"/>
      <c r="C55" s="191"/>
      <c r="D55" s="191"/>
      <c r="E55" s="191"/>
      <c r="F55" s="191"/>
      <c r="G55" s="191"/>
      <c r="H55" s="191"/>
      <c r="I55" s="191"/>
      <c r="J55" s="15"/>
      <c r="K55" s="152"/>
      <c r="L55" s="152"/>
      <c r="M55" s="152"/>
      <c r="N55" s="152"/>
    </row>
    <row r="56" spans="1:14" ht="11.25" customHeight="1" x14ac:dyDescent="0.2">
      <c r="A56" s="188" t="s">
        <v>305</v>
      </c>
      <c r="B56" s="192"/>
      <c r="C56" s="192"/>
      <c r="D56" s="192"/>
      <c r="E56" s="192"/>
      <c r="F56" s="192"/>
      <c r="G56" s="192"/>
      <c r="H56" s="192"/>
      <c r="I56" s="192"/>
      <c r="J56" s="106"/>
      <c r="K56" s="104"/>
    </row>
    <row r="57" spans="1:14" ht="11.25" customHeight="1" x14ac:dyDescent="0.2">
      <c r="A57" s="174" t="s">
        <v>306</v>
      </c>
      <c r="B57" s="170"/>
      <c r="C57" s="170"/>
      <c r="D57" s="170"/>
      <c r="E57" s="170"/>
      <c r="F57" s="170"/>
      <c r="G57" s="170"/>
      <c r="H57" s="170"/>
      <c r="I57" s="170"/>
      <c r="J57" s="13"/>
      <c r="K57" s="13"/>
      <c r="L57" s="13"/>
    </row>
    <row r="58" spans="1:14" ht="11.25" customHeight="1" x14ac:dyDescent="0.2">
      <c r="A58" s="172" t="s">
        <v>232</v>
      </c>
      <c r="B58" s="170"/>
      <c r="C58" s="170"/>
      <c r="D58" s="170"/>
      <c r="E58" s="170"/>
      <c r="F58" s="170"/>
      <c r="G58" s="170"/>
      <c r="H58" s="170"/>
      <c r="I58" s="170"/>
      <c r="J58" s="13"/>
      <c r="K58" s="13"/>
      <c r="L58" s="13"/>
    </row>
    <row r="59" spans="1:14" ht="11.25" customHeight="1" x14ac:dyDescent="0.2">
      <c r="A59" s="169" t="s">
        <v>251</v>
      </c>
      <c r="B59" s="170"/>
      <c r="C59" s="170"/>
      <c r="D59" s="170"/>
      <c r="E59" s="170"/>
      <c r="F59" s="170"/>
      <c r="G59" s="170"/>
      <c r="H59" s="170"/>
      <c r="I59" s="170"/>
      <c r="J59" s="13"/>
      <c r="K59" s="13"/>
      <c r="L59" s="13"/>
    </row>
    <row r="60" spans="1:14" ht="11.25" customHeight="1" x14ac:dyDescent="0.2">
      <c r="A60" s="172" t="s">
        <v>247</v>
      </c>
      <c r="B60" s="170"/>
      <c r="C60" s="170"/>
      <c r="D60" s="170"/>
      <c r="E60" s="170"/>
      <c r="F60" s="170"/>
      <c r="G60" s="170"/>
      <c r="H60" s="170"/>
      <c r="I60" s="170"/>
    </row>
    <row r="61" spans="1:14" ht="11.25" customHeight="1" x14ac:dyDescent="0.2">
      <c r="A61" s="172"/>
      <c r="B61" s="170"/>
      <c r="C61" s="170"/>
      <c r="D61" s="170"/>
      <c r="E61" s="170"/>
      <c r="F61" s="170"/>
      <c r="G61" s="170"/>
      <c r="H61" s="170"/>
      <c r="I61" s="170"/>
    </row>
    <row r="62" spans="1:14" ht="11.25" customHeight="1" x14ac:dyDescent="0.2">
      <c r="A62" s="174" t="s">
        <v>208</v>
      </c>
      <c r="B62" s="174"/>
      <c r="C62" s="174"/>
      <c r="D62" s="174"/>
      <c r="E62" s="174"/>
      <c r="F62" s="174"/>
      <c r="G62" s="174"/>
      <c r="H62" s="174"/>
      <c r="I62" s="174"/>
    </row>
    <row r="63" spans="1:14" ht="11.25" customHeight="1" x14ac:dyDescent="0.2">
      <c r="A63" s="48"/>
      <c r="B63" s="48"/>
      <c r="C63" s="48"/>
      <c r="D63" s="48"/>
      <c r="E63" s="48"/>
      <c r="F63" s="48"/>
      <c r="G63" s="48"/>
    </row>
    <row r="64" spans="1:14" ht="11.25" customHeight="1" x14ac:dyDescent="0.2">
      <c r="A64" s="48"/>
      <c r="B64" s="48"/>
      <c r="C64" s="48"/>
      <c r="D64" s="48"/>
      <c r="E64" s="48"/>
      <c r="F64" s="48"/>
      <c r="G64" s="48"/>
    </row>
    <row r="65" spans="1:5" ht="11.25" customHeight="1" x14ac:dyDescent="0.2">
      <c r="A65" s="24"/>
      <c r="B65" s="24"/>
      <c r="C65" s="24"/>
      <c r="D65" s="24"/>
      <c r="E65" s="24"/>
    </row>
    <row r="66" spans="1:5" x14ac:dyDescent="0.2">
      <c r="A66" s="24"/>
      <c r="B66" s="24"/>
      <c r="C66" s="24"/>
      <c r="D66" s="24"/>
      <c r="E66" s="24"/>
    </row>
  </sheetData>
  <mergeCells count="16">
    <mergeCell ref="A1:I1"/>
    <mergeCell ref="A2:I2"/>
    <mergeCell ref="A3:I3"/>
    <mergeCell ref="A4:I4"/>
    <mergeCell ref="A5:I5"/>
    <mergeCell ref="A6:I6"/>
    <mergeCell ref="C7:E7"/>
    <mergeCell ref="G7:I7"/>
    <mergeCell ref="A59:I59"/>
    <mergeCell ref="A60:I60"/>
    <mergeCell ref="A55:I55"/>
    <mergeCell ref="A61:I61"/>
    <mergeCell ref="A62:I62"/>
    <mergeCell ref="A56:I56"/>
    <mergeCell ref="A57:I57"/>
    <mergeCell ref="A58:I58"/>
  </mergeCells>
  <pageMargins left="0.5" right="0.5" top="0.5" bottom="0.75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34.7109375" style="11" bestFit="1" customWidth="1"/>
    <col min="2" max="2" width="1.7109375" style="11" customWidth="1"/>
    <col min="3" max="3" width="6.85546875" style="11" bestFit="1" customWidth="1"/>
    <col min="4" max="4" width="1.7109375" style="11" customWidth="1"/>
    <col min="5" max="5" width="7.85546875" style="11" bestFit="1" customWidth="1"/>
    <col min="6" max="6" width="1.7109375" style="11" customWidth="1"/>
    <col min="7" max="7" width="6.85546875" style="11" bestFit="1" customWidth="1"/>
    <col min="8" max="8" width="1.7109375" style="11" customWidth="1"/>
    <col min="9" max="9" width="7.85546875" style="11" bestFit="1" customWidth="1"/>
    <col min="10" max="10" width="2" style="11" customWidth="1"/>
    <col min="11" max="16384" width="9.140625" style="11"/>
  </cols>
  <sheetData>
    <row r="1" spans="1:9" ht="11.25" customHeight="1" x14ac:dyDescent="0.2">
      <c r="A1" s="184" t="s">
        <v>253</v>
      </c>
      <c r="B1" s="184"/>
      <c r="C1" s="184"/>
      <c r="D1" s="184"/>
      <c r="E1" s="184"/>
      <c r="F1" s="184"/>
      <c r="G1" s="184"/>
      <c r="H1" s="184"/>
      <c r="I1" s="184"/>
    </row>
    <row r="2" spans="1:9" ht="11.25" customHeight="1" x14ac:dyDescent="0.2">
      <c r="A2" s="184" t="s">
        <v>233</v>
      </c>
      <c r="B2" s="184"/>
      <c r="C2" s="184"/>
      <c r="D2" s="184"/>
      <c r="E2" s="184"/>
      <c r="F2" s="184"/>
      <c r="G2" s="184"/>
      <c r="H2" s="184"/>
      <c r="I2" s="184"/>
    </row>
    <row r="3" spans="1:9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</row>
    <row r="4" spans="1:9" ht="11.25" customHeight="1" x14ac:dyDescent="0.2">
      <c r="A4" s="184" t="s">
        <v>0</v>
      </c>
      <c r="B4" s="184"/>
      <c r="C4" s="184"/>
      <c r="D4" s="184"/>
      <c r="E4" s="184"/>
      <c r="F4" s="184"/>
      <c r="G4" s="184"/>
      <c r="H4" s="184"/>
      <c r="I4" s="184"/>
    </row>
    <row r="5" spans="1:9" ht="11.25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</row>
    <row r="6" spans="1:9" ht="11.25" customHeight="1" x14ac:dyDescent="0.2">
      <c r="A6" s="60"/>
      <c r="B6" s="60"/>
      <c r="C6" s="175" t="s">
        <v>328</v>
      </c>
      <c r="D6" s="175"/>
      <c r="E6" s="175"/>
      <c r="F6" s="60"/>
      <c r="G6" s="178" t="s">
        <v>329</v>
      </c>
      <c r="H6" s="178"/>
      <c r="I6" s="178"/>
    </row>
    <row r="7" spans="1:9" ht="11.25" customHeight="1" x14ac:dyDescent="0.2">
      <c r="A7" s="61" t="s">
        <v>56</v>
      </c>
      <c r="B7" s="61"/>
      <c r="C7" s="61" t="s">
        <v>2</v>
      </c>
      <c r="D7" s="61"/>
      <c r="E7" s="61" t="s">
        <v>3</v>
      </c>
      <c r="F7" s="61"/>
      <c r="G7" s="61" t="s">
        <v>2</v>
      </c>
      <c r="H7" s="61"/>
      <c r="I7" s="61" t="s">
        <v>3</v>
      </c>
    </row>
    <row r="8" spans="1:9" ht="11.25" customHeight="1" x14ac:dyDescent="0.2">
      <c r="A8" s="62" t="s">
        <v>57</v>
      </c>
      <c r="B8" s="48"/>
      <c r="C8" s="36">
        <v>460</v>
      </c>
      <c r="D8" s="36"/>
      <c r="E8" s="36">
        <v>159000</v>
      </c>
      <c r="F8" s="48"/>
      <c r="G8" s="36">
        <v>5160</v>
      </c>
      <c r="H8" s="36"/>
      <c r="I8" s="36">
        <v>1850000</v>
      </c>
    </row>
    <row r="9" spans="1:9" ht="11.25" customHeight="1" x14ac:dyDescent="0.2">
      <c r="A9" s="62" t="s">
        <v>58</v>
      </c>
      <c r="B9" s="48"/>
      <c r="C9" s="36">
        <v>72</v>
      </c>
      <c r="D9" s="36"/>
      <c r="E9" s="36">
        <v>24000</v>
      </c>
      <c r="F9" s="48"/>
      <c r="G9" s="36">
        <v>746</v>
      </c>
      <c r="H9" s="36"/>
      <c r="I9" s="36">
        <v>259000</v>
      </c>
    </row>
    <row r="10" spans="1:9" ht="11.25" customHeight="1" x14ac:dyDescent="0.2">
      <c r="A10" s="62" t="s">
        <v>59</v>
      </c>
      <c r="B10" s="48"/>
      <c r="C10" s="36">
        <v>37</v>
      </c>
      <c r="D10" s="36"/>
      <c r="E10" s="36">
        <v>12700</v>
      </c>
      <c r="F10" s="48"/>
      <c r="G10" s="36">
        <v>302</v>
      </c>
      <c r="H10" s="36"/>
      <c r="I10" s="36">
        <v>105000</v>
      </c>
    </row>
    <row r="11" spans="1:9" ht="11.25" customHeight="1" x14ac:dyDescent="0.2">
      <c r="A11" s="62" t="s">
        <v>60</v>
      </c>
      <c r="B11" s="48"/>
      <c r="C11" s="41">
        <v>1</v>
      </c>
      <c r="D11" s="42"/>
      <c r="E11" s="41">
        <v>70</v>
      </c>
      <c r="F11" s="48"/>
      <c r="G11" s="41">
        <v>10</v>
      </c>
      <c r="H11" s="36"/>
      <c r="I11" s="41">
        <v>1360</v>
      </c>
    </row>
    <row r="12" spans="1:9" ht="11.25" customHeight="1" x14ac:dyDescent="0.2">
      <c r="A12" s="62" t="s">
        <v>61</v>
      </c>
      <c r="B12" s="48"/>
      <c r="C12" s="36">
        <v>346</v>
      </c>
      <c r="D12" s="36"/>
      <c r="E12" s="36">
        <v>122000</v>
      </c>
      <c r="F12" s="48"/>
      <c r="G12" s="36">
        <v>4660</v>
      </c>
      <c r="H12" s="36"/>
      <c r="I12" s="36">
        <v>1690000</v>
      </c>
    </row>
    <row r="13" spans="1:9" ht="11.25" customHeight="1" x14ac:dyDescent="0.2">
      <c r="A13" s="62" t="s">
        <v>63</v>
      </c>
      <c r="B13" s="48"/>
      <c r="C13" s="36">
        <v>14</v>
      </c>
      <c r="D13" s="36"/>
      <c r="E13" s="36">
        <v>4800</v>
      </c>
      <c r="F13" s="48"/>
      <c r="G13" s="36">
        <v>119</v>
      </c>
      <c r="H13" s="36"/>
      <c r="I13" s="36">
        <v>40400</v>
      </c>
    </row>
    <row r="14" spans="1:9" ht="11.25" customHeight="1" x14ac:dyDescent="0.2">
      <c r="A14" s="62" t="s">
        <v>64</v>
      </c>
      <c r="B14" s="48"/>
      <c r="C14" s="36">
        <v>84</v>
      </c>
      <c r="D14" s="36"/>
      <c r="E14" s="36">
        <v>29000</v>
      </c>
      <c r="F14" s="48"/>
      <c r="G14" s="36">
        <v>938</v>
      </c>
      <c r="H14" s="36"/>
      <c r="I14" s="36">
        <v>345000</v>
      </c>
    </row>
    <row r="15" spans="1:9" ht="11.25" customHeight="1" x14ac:dyDescent="0.2">
      <c r="A15" s="62" t="s">
        <v>65</v>
      </c>
      <c r="B15" s="48"/>
      <c r="C15" s="36">
        <v>11</v>
      </c>
      <c r="D15" s="36"/>
      <c r="E15" s="36">
        <v>4210</v>
      </c>
      <c r="F15" s="48"/>
      <c r="G15" s="36">
        <v>122</v>
      </c>
      <c r="H15" s="36"/>
      <c r="I15" s="36">
        <v>50900</v>
      </c>
    </row>
    <row r="16" spans="1:9" ht="11.25" customHeight="1" x14ac:dyDescent="0.2">
      <c r="A16" s="62" t="s">
        <v>66</v>
      </c>
      <c r="B16" s="48"/>
      <c r="C16" s="36">
        <v>2</v>
      </c>
      <c r="D16" s="36"/>
      <c r="E16" s="36">
        <v>1810</v>
      </c>
      <c r="F16" s="48"/>
      <c r="G16" s="36">
        <v>13</v>
      </c>
      <c r="H16" s="36"/>
      <c r="I16" s="36">
        <v>11600</v>
      </c>
    </row>
    <row r="17" spans="1:14" ht="11.25" customHeight="1" x14ac:dyDescent="0.2">
      <c r="A17" s="62" t="s">
        <v>67</v>
      </c>
      <c r="B17" s="48"/>
      <c r="C17" s="36">
        <v>27</v>
      </c>
      <c r="D17" s="36"/>
      <c r="E17" s="36">
        <v>11400</v>
      </c>
      <c r="F17" s="48"/>
      <c r="G17" s="36">
        <v>310</v>
      </c>
      <c r="H17" s="36"/>
      <c r="I17" s="36">
        <v>122000</v>
      </c>
      <c r="L17" s="161"/>
    </row>
    <row r="18" spans="1:14" ht="11.25" customHeight="1" x14ac:dyDescent="0.2">
      <c r="A18" s="62" t="s">
        <v>68</v>
      </c>
      <c r="B18" s="48"/>
      <c r="C18" s="50">
        <v>170</v>
      </c>
      <c r="D18" s="50"/>
      <c r="E18" s="50">
        <v>77700</v>
      </c>
      <c r="F18" s="48"/>
      <c r="G18" s="50">
        <v>2320</v>
      </c>
      <c r="H18" s="50"/>
      <c r="I18" s="50">
        <v>992000</v>
      </c>
    </row>
    <row r="19" spans="1:14" ht="11.25" customHeight="1" x14ac:dyDescent="0.15">
      <c r="A19" s="63" t="s">
        <v>69</v>
      </c>
      <c r="B19" s="48"/>
      <c r="C19" s="56">
        <v>1230</v>
      </c>
      <c r="D19" s="56"/>
      <c r="E19" s="56">
        <v>446000</v>
      </c>
      <c r="F19" s="56"/>
      <c r="G19" s="56">
        <v>14700</v>
      </c>
      <c r="H19" s="56"/>
      <c r="I19" s="56">
        <v>5470000</v>
      </c>
      <c r="L19" s="105"/>
      <c r="M19" s="105"/>
    </row>
    <row r="20" spans="1:14" ht="11.25" customHeight="1" x14ac:dyDescent="0.15">
      <c r="A20" s="62" t="s">
        <v>70</v>
      </c>
      <c r="B20" s="48"/>
      <c r="C20" s="36">
        <v>53</v>
      </c>
      <c r="D20" s="36"/>
      <c r="E20" s="36">
        <v>56700</v>
      </c>
      <c r="F20" s="48"/>
      <c r="G20" s="36">
        <v>538</v>
      </c>
      <c r="H20" s="36"/>
      <c r="I20" s="36">
        <v>632000</v>
      </c>
      <c r="K20" s="105"/>
      <c r="L20" s="105"/>
      <c r="M20" s="156"/>
      <c r="N20" s="156"/>
    </row>
    <row r="21" spans="1:14" ht="11.25" customHeight="1" x14ac:dyDescent="0.2">
      <c r="A21" s="62" t="s">
        <v>71</v>
      </c>
      <c r="B21" s="48"/>
      <c r="C21" s="50">
        <v>42</v>
      </c>
      <c r="D21" s="50"/>
      <c r="E21" s="50">
        <v>28000</v>
      </c>
      <c r="F21" s="69"/>
      <c r="G21" s="50">
        <v>441</v>
      </c>
      <c r="H21" s="50"/>
      <c r="I21" s="50">
        <v>332000</v>
      </c>
      <c r="K21" s="156"/>
      <c r="L21" s="156"/>
      <c r="M21" s="156"/>
      <c r="N21" s="156"/>
    </row>
    <row r="22" spans="1:14" ht="11.25" customHeight="1" x14ac:dyDescent="0.2">
      <c r="A22" s="63" t="s">
        <v>72</v>
      </c>
      <c r="B22" s="48"/>
      <c r="C22" s="56">
        <v>95</v>
      </c>
      <c r="D22" s="56"/>
      <c r="E22" s="56">
        <v>84600</v>
      </c>
      <c r="F22" s="56"/>
      <c r="G22" s="56">
        <v>980</v>
      </c>
      <c r="H22" s="56"/>
      <c r="I22" s="56">
        <v>963000</v>
      </c>
      <c r="K22" s="156"/>
      <c r="L22" s="156"/>
      <c r="M22" s="156"/>
      <c r="N22" s="156"/>
    </row>
    <row r="23" spans="1:14" ht="11.25" customHeight="1" x14ac:dyDescent="0.15">
      <c r="A23" s="77" t="s">
        <v>73</v>
      </c>
      <c r="B23" s="48"/>
      <c r="C23" s="125">
        <v>1320</v>
      </c>
      <c r="D23" s="125"/>
      <c r="E23" s="125">
        <v>531000</v>
      </c>
      <c r="F23" s="69"/>
      <c r="G23" s="125">
        <v>15700</v>
      </c>
      <c r="H23" s="125"/>
      <c r="I23" s="125">
        <v>6430000</v>
      </c>
      <c r="J23" s="107"/>
      <c r="K23" s="152"/>
      <c r="L23" s="152"/>
      <c r="M23" s="152"/>
      <c r="N23" s="152"/>
    </row>
    <row r="24" spans="1:14" ht="11.25" customHeight="1" x14ac:dyDescent="0.15">
      <c r="A24" s="66" t="s">
        <v>74</v>
      </c>
      <c r="B24" s="48"/>
      <c r="C24" s="36"/>
      <c r="D24" s="36"/>
      <c r="E24" s="36"/>
      <c r="F24" s="48"/>
      <c r="G24" s="36"/>
      <c r="H24" s="36"/>
      <c r="I24" s="36"/>
      <c r="K24" s="152"/>
      <c r="L24" s="152"/>
      <c r="M24" s="152"/>
      <c r="N24" s="152"/>
    </row>
    <row r="25" spans="1:14" ht="11.25" customHeight="1" x14ac:dyDescent="0.2">
      <c r="A25" s="63" t="s">
        <v>75</v>
      </c>
      <c r="B25" s="48"/>
      <c r="C25" s="41">
        <v>1</v>
      </c>
      <c r="D25" s="42"/>
      <c r="E25" s="41">
        <v>70</v>
      </c>
      <c r="F25" s="48"/>
      <c r="G25" s="41">
        <v>7</v>
      </c>
      <c r="H25" s="42"/>
      <c r="I25" s="41">
        <v>1030</v>
      </c>
    </row>
    <row r="26" spans="1:14" ht="11.25" customHeight="1" x14ac:dyDescent="0.2">
      <c r="A26" s="62" t="s">
        <v>76</v>
      </c>
      <c r="B26" s="48"/>
      <c r="C26" s="36">
        <v>4</v>
      </c>
      <c r="D26" s="50"/>
      <c r="E26" s="50">
        <v>4040</v>
      </c>
      <c r="F26" s="48"/>
      <c r="G26" s="36">
        <v>34</v>
      </c>
      <c r="H26" s="50"/>
      <c r="I26" s="50">
        <v>32400</v>
      </c>
    </row>
    <row r="27" spans="1:14" ht="11.25" customHeight="1" x14ac:dyDescent="0.15">
      <c r="A27" s="63" t="s">
        <v>77</v>
      </c>
      <c r="B27" s="48"/>
      <c r="C27" s="56">
        <v>1320</v>
      </c>
      <c r="D27" s="56"/>
      <c r="E27" s="56">
        <v>535000</v>
      </c>
      <c r="F27" s="56"/>
      <c r="G27" s="56">
        <v>15700</v>
      </c>
      <c r="H27" s="56"/>
      <c r="I27" s="56">
        <v>6470000</v>
      </c>
      <c r="L27" s="105"/>
    </row>
    <row r="28" spans="1:14" ht="11.25" customHeight="1" x14ac:dyDescent="0.2">
      <c r="A28" s="62" t="s">
        <v>78</v>
      </c>
      <c r="B28" s="48"/>
      <c r="C28" s="36"/>
      <c r="D28" s="36"/>
      <c r="E28" s="36"/>
      <c r="F28" s="48"/>
      <c r="G28" s="36"/>
      <c r="H28" s="36"/>
      <c r="I28" s="36"/>
    </row>
    <row r="29" spans="1:14" ht="11.25" customHeight="1" x14ac:dyDescent="0.2">
      <c r="A29" s="63" t="s">
        <v>79</v>
      </c>
      <c r="B29" s="48"/>
      <c r="C29" s="101" t="s">
        <v>249</v>
      </c>
      <c r="D29" s="42"/>
      <c r="E29" s="41">
        <v>38</v>
      </c>
      <c r="F29" s="48"/>
      <c r="G29" s="41">
        <v>6</v>
      </c>
      <c r="H29" s="42"/>
      <c r="I29" s="41">
        <v>2910</v>
      </c>
    </row>
    <row r="30" spans="1:14" ht="11.25" customHeight="1" x14ac:dyDescent="0.2">
      <c r="A30" s="63" t="s">
        <v>314</v>
      </c>
      <c r="B30" s="48"/>
      <c r="C30" s="101" t="s">
        <v>249</v>
      </c>
      <c r="D30" s="42"/>
      <c r="E30" s="41">
        <v>22</v>
      </c>
      <c r="F30" s="48"/>
      <c r="G30" s="41">
        <v>2</v>
      </c>
      <c r="H30" s="42"/>
      <c r="I30" s="41">
        <v>263</v>
      </c>
    </row>
    <row r="31" spans="1:14" ht="11.25" customHeight="1" x14ac:dyDescent="0.2">
      <c r="A31" s="63" t="s">
        <v>80</v>
      </c>
      <c r="B31" s="48"/>
      <c r="C31" s="41">
        <v>5</v>
      </c>
      <c r="D31" s="42"/>
      <c r="E31" s="41">
        <v>30</v>
      </c>
      <c r="F31" s="48"/>
      <c r="G31" s="41">
        <v>9</v>
      </c>
      <c r="H31" s="42"/>
      <c r="I31" s="41">
        <v>738</v>
      </c>
    </row>
    <row r="32" spans="1:14" ht="11.25" customHeight="1" x14ac:dyDescent="0.2">
      <c r="A32" s="64" t="s">
        <v>81</v>
      </c>
      <c r="B32" s="48"/>
      <c r="C32" s="56">
        <v>5</v>
      </c>
      <c r="D32" s="56"/>
      <c r="E32" s="56">
        <v>90</v>
      </c>
      <c r="F32" s="56"/>
      <c r="G32" s="56">
        <f>SUM(G29:G31)</f>
        <v>17</v>
      </c>
      <c r="H32" s="56"/>
      <c r="I32" s="56">
        <v>3910</v>
      </c>
    </row>
    <row r="33" spans="1:9" ht="11.25" customHeight="1" x14ac:dyDescent="0.2">
      <c r="A33" s="62" t="s">
        <v>82</v>
      </c>
      <c r="B33" s="48"/>
      <c r="C33" s="67" t="s">
        <v>5</v>
      </c>
      <c r="D33" s="42"/>
      <c r="E33" s="67" t="s">
        <v>5</v>
      </c>
      <c r="F33" s="42"/>
      <c r="G33" s="101" t="s">
        <v>249</v>
      </c>
      <c r="H33" s="42"/>
      <c r="I33" s="42">
        <v>30</v>
      </c>
    </row>
    <row r="34" spans="1:9" ht="11.25" customHeight="1" x14ac:dyDescent="0.2">
      <c r="A34" s="62" t="s">
        <v>83</v>
      </c>
      <c r="B34" s="48"/>
      <c r="C34" s="101" t="s">
        <v>249</v>
      </c>
      <c r="D34" s="36"/>
      <c r="E34" s="41">
        <v>35</v>
      </c>
      <c r="F34" s="48"/>
      <c r="G34" s="36">
        <v>2</v>
      </c>
      <c r="H34" s="36"/>
      <c r="I34" s="41">
        <v>2190</v>
      </c>
    </row>
    <row r="35" spans="1:9" ht="11.25" customHeight="1" x14ac:dyDescent="0.2">
      <c r="A35" s="62" t="s">
        <v>84</v>
      </c>
      <c r="B35" s="48"/>
      <c r="C35" s="36">
        <v>3</v>
      </c>
      <c r="D35" s="36"/>
      <c r="E35" s="36">
        <v>4890</v>
      </c>
      <c r="F35" s="48"/>
      <c r="G35" s="36">
        <v>29</v>
      </c>
      <c r="H35" s="36"/>
      <c r="I35" s="36">
        <v>42000</v>
      </c>
    </row>
    <row r="36" spans="1:9" ht="11.25" customHeight="1" x14ac:dyDescent="0.2">
      <c r="A36" s="62" t="s">
        <v>85</v>
      </c>
      <c r="B36" s="48"/>
      <c r="C36" s="36">
        <v>2</v>
      </c>
      <c r="D36" s="36"/>
      <c r="E36" s="36">
        <v>5410</v>
      </c>
      <c r="F36" s="48"/>
      <c r="G36" s="36">
        <v>18</v>
      </c>
      <c r="H36" s="36"/>
      <c r="I36" s="36">
        <v>46200</v>
      </c>
    </row>
    <row r="37" spans="1:9" ht="11.25" customHeight="1" x14ac:dyDescent="0.2">
      <c r="A37" s="62" t="s">
        <v>86</v>
      </c>
      <c r="B37" s="48"/>
      <c r="C37" s="50">
        <v>10</v>
      </c>
      <c r="D37" s="50"/>
      <c r="E37" s="50">
        <v>11200</v>
      </c>
      <c r="F37" s="48"/>
      <c r="G37" s="50">
        <v>85</v>
      </c>
      <c r="H37" s="50"/>
      <c r="I37" s="50">
        <v>93600</v>
      </c>
    </row>
    <row r="38" spans="1:9" ht="11.25" customHeight="1" x14ac:dyDescent="0.2">
      <c r="A38" s="63" t="s">
        <v>87</v>
      </c>
      <c r="B38" s="48"/>
      <c r="C38" s="56">
        <v>15</v>
      </c>
      <c r="D38" s="56"/>
      <c r="E38" s="56">
        <v>21600</v>
      </c>
      <c r="F38" s="56"/>
      <c r="G38" s="56">
        <v>134</v>
      </c>
      <c r="H38" s="56"/>
      <c r="I38" s="56">
        <v>184000</v>
      </c>
    </row>
    <row r="39" spans="1:9" ht="11.25" customHeight="1" x14ac:dyDescent="0.2">
      <c r="A39" s="63" t="s">
        <v>25</v>
      </c>
      <c r="B39" s="62"/>
      <c r="C39" s="50">
        <v>1350</v>
      </c>
      <c r="D39" s="50"/>
      <c r="E39" s="50">
        <v>557000</v>
      </c>
      <c r="F39" s="50"/>
      <c r="G39" s="50">
        <v>15900</v>
      </c>
      <c r="H39" s="50"/>
      <c r="I39" s="50">
        <v>6660000</v>
      </c>
    </row>
    <row r="40" spans="1:9" ht="11.25" customHeight="1" x14ac:dyDescent="0.2">
      <c r="A40" s="190" t="s">
        <v>55</v>
      </c>
      <c r="B40" s="191"/>
      <c r="C40" s="191"/>
      <c r="D40" s="191"/>
      <c r="E40" s="191"/>
      <c r="F40" s="191"/>
      <c r="G40" s="191"/>
      <c r="H40" s="191"/>
      <c r="I40" s="191"/>
    </row>
    <row r="41" spans="1:9" ht="11.25" customHeight="1" x14ac:dyDescent="0.2">
      <c r="A41" s="172" t="s">
        <v>234</v>
      </c>
      <c r="B41" s="170"/>
      <c r="C41" s="170"/>
      <c r="D41" s="170"/>
      <c r="E41" s="170"/>
      <c r="F41" s="170"/>
      <c r="G41" s="170"/>
      <c r="H41" s="170"/>
      <c r="I41" s="170"/>
    </row>
    <row r="42" spans="1:9" ht="11.25" customHeight="1" x14ac:dyDescent="0.2">
      <c r="A42" s="172" t="s">
        <v>232</v>
      </c>
      <c r="B42" s="170"/>
      <c r="C42" s="170"/>
      <c r="D42" s="170"/>
      <c r="E42" s="170"/>
      <c r="F42" s="170"/>
      <c r="G42" s="170"/>
      <c r="H42" s="170"/>
      <c r="I42" s="170"/>
    </row>
    <row r="43" spans="1:9" ht="11.25" customHeight="1" x14ac:dyDescent="0.2">
      <c r="A43" s="169" t="s">
        <v>251</v>
      </c>
      <c r="B43" s="170"/>
      <c r="C43" s="170"/>
      <c r="D43" s="170"/>
      <c r="E43" s="170"/>
      <c r="F43" s="170"/>
      <c r="G43" s="170"/>
      <c r="H43" s="170"/>
      <c r="I43" s="170"/>
    </row>
    <row r="44" spans="1:9" ht="11.25" customHeight="1" x14ac:dyDescent="0.2">
      <c r="A44" s="172" t="s">
        <v>247</v>
      </c>
      <c r="B44" s="170"/>
      <c r="C44" s="170"/>
      <c r="D44" s="170"/>
      <c r="E44" s="170"/>
      <c r="F44" s="170"/>
      <c r="G44" s="170"/>
      <c r="H44" s="170"/>
      <c r="I44" s="170"/>
    </row>
    <row r="45" spans="1:9" ht="11.25" customHeight="1" x14ac:dyDescent="0.2">
      <c r="A45" s="169"/>
      <c r="B45" s="170"/>
      <c r="C45" s="170"/>
      <c r="D45" s="170"/>
      <c r="E45" s="170"/>
      <c r="F45" s="170"/>
      <c r="G45" s="170"/>
      <c r="H45" s="170"/>
      <c r="I45" s="170"/>
    </row>
    <row r="46" spans="1:9" ht="11.25" customHeight="1" x14ac:dyDescent="0.2">
      <c r="A46" s="174" t="s">
        <v>209</v>
      </c>
      <c r="B46" s="174"/>
      <c r="C46" s="174"/>
      <c r="D46" s="174"/>
      <c r="E46" s="174"/>
      <c r="F46" s="174"/>
      <c r="G46" s="174"/>
      <c r="H46" s="174"/>
      <c r="I46" s="174"/>
    </row>
    <row r="47" spans="1:9" ht="11.25" customHeight="1" x14ac:dyDescent="0.2">
      <c r="A47" s="48"/>
      <c r="B47" s="48"/>
      <c r="C47" s="48"/>
      <c r="D47" s="48"/>
      <c r="E47" s="48"/>
    </row>
    <row r="48" spans="1:9" ht="11.25" customHeight="1" x14ac:dyDescent="0.2">
      <c r="A48" s="24"/>
      <c r="B48" s="24"/>
      <c r="C48" s="24"/>
      <c r="D48" s="24"/>
      <c r="E48" s="24"/>
    </row>
  </sheetData>
  <mergeCells count="14">
    <mergeCell ref="A40:I40"/>
    <mergeCell ref="A41:I41"/>
    <mergeCell ref="A42:I42"/>
    <mergeCell ref="A43:I43"/>
    <mergeCell ref="A46:I46"/>
    <mergeCell ref="A44:I44"/>
    <mergeCell ref="A45:I45"/>
    <mergeCell ref="C6:E6"/>
    <mergeCell ref="G6:I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'T1'!Print_Area</vt:lpstr>
      <vt:lpstr>'T10'!Print_Area</vt:lpstr>
      <vt:lpstr>'T11'!Print_Area</vt:lpstr>
      <vt:lpstr>'T12'!Print_Area</vt:lpstr>
      <vt:lpstr>'T13'!Print_Area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October 2013</dc:title>
  <dc:subject>USGS Mineral Industry Surveys</dc:subject>
  <dc:creator>USGS</dc:creator>
  <cp:keywords>iron; steel; scrap; statistics</cp:keywords>
  <cp:lastModifiedBy>Callaghan, Robert M.</cp:lastModifiedBy>
  <cp:lastPrinted>2013-12-17T15:57:23Z</cp:lastPrinted>
  <dcterms:created xsi:type="dcterms:W3CDTF">2007-06-27T18:15:40Z</dcterms:created>
  <dcterms:modified xsi:type="dcterms:W3CDTF">2014-01-10T22:20:14Z</dcterms:modified>
</cp:coreProperties>
</file>