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75" yWindow="6600" windowWidth="25020" windowHeight="5700" tabRatio="918"/>
  </bookViews>
  <sheets>
    <sheet name="Text" sheetId="90" r:id="rId1"/>
    <sheet name="T1" sheetId="79" r:id="rId2"/>
    <sheet name="T2" sheetId="80" r:id="rId3"/>
    <sheet name="T3" sheetId="81" r:id="rId4"/>
    <sheet name="T4" sheetId="82" r:id="rId5"/>
    <sheet name="T5" sheetId="83" r:id="rId6"/>
    <sheet name="T6" sheetId="84" r:id="rId7"/>
    <sheet name="T7" sheetId="85" r:id="rId8"/>
    <sheet name="T8" sheetId="86" r:id="rId9"/>
    <sheet name="T9" sheetId="87" r:id="rId10"/>
    <sheet name="T10" sheetId="88" r:id="rId11"/>
    <sheet name="T11" sheetId="89" r:id="rId12"/>
    <sheet name="T12" sheetId="23" r:id="rId13"/>
    <sheet name="T13" sheetId="72" r:id="rId14"/>
  </sheets>
  <definedNames>
    <definedName name="_xlnm.Print_Area" localSheetId="1">'T1'!$A$1:$N$47</definedName>
    <definedName name="_xlnm.Print_Area" localSheetId="10">'T10'!$A$1:$J$39</definedName>
    <definedName name="_xlnm.Print_Area" localSheetId="11">'T11'!$A$1:$J$47</definedName>
    <definedName name="_xlnm.Print_Area" localSheetId="12">'T12'!$A$1:$N$27</definedName>
    <definedName name="_xlnm.Print_Area" localSheetId="13">'T13'!$A$1:$N$27</definedName>
    <definedName name="_xlnm.Print_Area" localSheetId="2">'T2'!$A$1:$P$41</definedName>
    <definedName name="_xlnm.Print_Area" localSheetId="3">'T3'!$A$1:$M$42</definedName>
    <definedName name="_xlnm.Print_Area" localSheetId="4">'T4'!$A$1:$V$41</definedName>
    <definedName name="_xlnm.Print_Area" localSheetId="5">'T5'!$A$1:$V$40</definedName>
    <definedName name="_xlnm.Print_Area" localSheetId="6">'T6'!$A$1:$J$61</definedName>
    <definedName name="_xlnm.Print_Area" localSheetId="7">'T7'!$A$1:$I$63</definedName>
    <definedName name="_xlnm.Print_Area" localSheetId="8">'T8'!$A$1:$J$47</definedName>
    <definedName name="_xlnm.Print_Area" localSheetId="9">'T9'!$A$1:$J$29</definedName>
  </definedNames>
  <calcPr calcId="145621"/>
  <fileRecoveryPr repairLoad="1"/>
</workbook>
</file>

<file path=xl/calcChain.xml><?xml version="1.0" encoding="utf-8"?>
<calcChain xmlns="http://schemas.openxmlformats.org/spreadsheetml/2006/main">
  <c r="M37" i="79" l="1"/>
  <c r="G37" i="79"/>
</calcChain>
</file>

<file path=xl/sharedStrings.xml><?xml version="1.0" encoding="utf-8"?>
<sst xmlns="http://schemas.openxmlformats.org/spreadsheetml/2006/main" count="1030" uniqueCount="343">
  <si>
    <t>(Thousand metric tons and thousand dollars)</t>
  </si>
  <si>
    <t>Region and country</t>
  </si>
  <si>
    <t>Quantity</t>
  </si>
  <si>
    <t>Value</t>
  </si>
  <si>
    <t>North America and South America:</t>
  </si>
  <si>
    <t>--</t>
  </si>
  <si>
    <t>Canada</t>
  </si>
  <si>
    <t>Mexico</t>
  </si>
  <si>
    <t>Total</t>
  </si>
  <si>
    <t>Africa, Europe, Middle East:</t>
  </si>
  <si>
    <t>Egypt</t>
  </si>
  <si>
    <t>Pakistan</t>
  </si>
  <si>
    <t>Sweden</t>
  </si>
  <si>
    <t>Turkey</t>
  </si>
  <si>
    <t>Asia, Australia, Oceania:</t>
  </si>
  <si>
    <t>Bangladesh</t>
  </si>
  <si>
    <t>China</t>
  </si>
  <si>
    <t>Hong Kong</t>
  </si>
  <si>
    <t>India</t>
  </si>
  <si>
    <t>Indonesia</t>
  </si>
  <si>
    <t>Japan</t>
  </si>
  <si>
    <t>Malaysia</t>
  </si>
  <si>
    <t>Taiwan</t>
  </si>
  <si>
    <t>Thailand</t>
  </si>
  <si>
    <t>Vietnam</t>
  </si>
  <si>
    <t>Grand total</t>
  </si>
  <si>
    <t>Region and customs district</t>
  </si>
  <si>
    <t>Buffalo, NY</t>
  </si>
  <si>
    <t>Detroit, MI</t>
  </si>
  <si>
    <t>Duluth, MN</t>
  </si>
  <si>
    <t>Great Falls, MT</t>
  </si>
  <si>
    <t>Ogdensburg, NY</t>
  </si>
  <si>
    <t>Pembina, ND</t>
  </si>
  <si>
    <t>Baltimore, MD</t>
  </si>
  <si>
    <t>Boston, MA</t>
  </si>
  <si>
    <t>Charleston, SC</t>
  </si>
  <si>
    <t>Miami, FL</t>
  </si>
  <si>
    <t>New York, NY</t>
  </si>
  <si>
    <t>Norfolk, VA</t>
  </si>
  <si>
    <t>Philadelphia, PA</t>
  </si>
  <si>
    <t>Portland, ME</t>
  </si>
  <si>
    <t>Providence, RI</t>
  </si>
  <si>
    <t>Savannah, GA</t>
  </si>
  <si>
    <t>St. Albans, VT</t>
  </si>
  <si>
    <t>El Paso, TX</t>
  </si>
  <si>
    <t>Laredo, TX</t>
  </si>
  <si>
    <t>Mobile, AL</t>
  </si>
  <si>
    <t>New Orleans, LA</t>
  </si>
  <si>
    <t>San Juan, PR</t>
  </si>
  <si>
    <t>Tampa, FL</t>
  </si>
  <si>
    <t>Other</t>
  </si>
  <si>
    <t>Los Angeles, CA</t>
  </si>
  <si>
    <t>San Diego, CA</t>
  </si>
  <si>
    <t>San Francisco, CA</t>
  </si>
  <si>
    <t>Seattle, WA</t>
  </si>
  <si>
    <t>-- Zero.</t>
  </si>
  <si>
    <t>Item</t>
  </si>
  <si>
    <t>No. 1 heavy melting steel</t>
  </si>
  <si>
    <t>No. 2 heavy melting steel</t>
  </si>
  <si>
    <t>No. 1 bundles</t>
  </si>
  <si>
    <t>No. 2 bundles</t>
  </si>
  <si>
    <t>Shredded steel scrap</t>
  </si>
  <si>
    <t xml:space="preserve"> </t>
  </si>
  <si>
    <t>Borings, shovelings and turnings</t>
  </si>
  <si>
    <t>Cut plate and structural</t>
  </si>
  <si>
    <t>Tinned iron or steel</t>
  </si>
  <si>
    <t>Remelting scrap ingots</t>
  </si>
  <si>
    <t>Cast iron</t>
  </si>
  <si>
    <t>Other iron and steel</t>
  </si>
  <si>
    <t>Total carbon steel and cast iron</t>
  </si>
  <si>
    <t>Stainless steel</t>
  </si>
  <si>
    <t>Other alloy steel</t>
  </si>
  <si>
    <t>Total stainless and alloy steel</t>
  </si>
  <si>
    <t>Total carbon, stainless, alloy steel and cast iron</t>
  </si>
  <si>
    <t>Ships, boats, and other vessels for</t>
  </si>
  <si>
    <t>breaking up (for scrapping)</t>
  </si>
  <si>
    <t>Used rails for rerolling and other uses</t>
  </si>
  <si>
    <t>Total scrap exports</t>
  </si>
  <si>
    <t>Exports of manufactured ferrous products:</t>
  </si>
  <si>
    <t>Pig iron &lt; or = 0.5% phosphorus</t>
  </si>
  <si>
    <t>Alloy pig iron</t>
  </si>
  <si>
    <t>Total pig iron</t>
  </si>
  <si>
    <t>Direct-reduced iron (DRI)</t>
  </si>
  <si>
    <t>Spongy iron products, not DRI</t>
  </si>
  <si>
    <t>Granules for abrasive cleaning and other uses</t>
  </si>
  <si>
    <t>Powders of alloy steel</t>
  </si>
  <si>
    <t>Other ferrous powders</t>
  </si>
  <si>
    <t>Total DRI, granules, powders</t>
  </si>
  <si>
    <t>Imports of manufactured ferrous products:</t>
  </si>
  <si>
    <t>(Thousand metric tons)</t>
  </si>
  <si>
    <t/>
  </si>
  <si>
    <t>Electric</t>
  </si>
  <si>
    <t>Integrated</t>
  </si>
  <si>
    <t>furnace</t>
  </si>
  <si>
    <t>Total for</t>
  </si>
  <si>
    <t>steel</t>
  </si>
  <si>
    <t>producers</t>
  </si>
  <si>
    <t>Scrap:</t>
  </si>
  <si>
    <t>Receipts from dealers and other sources</t>
  </si>
  <si>
    <t>Receipts from other own company plants</t>
  </si>
  <si>
    <t>Production recirculating scrap</t>
  </si>
  <si>
    <t>Production obsolete scrap</t>
  </si>
  <si>
    <t>W</t>
  </si>
  <si>
    <t>Consumption (by type of furnace):</t>
  </si>
  <si>
    <t>Blast furnace</t>
  </si>
  <si>
    <t>Basic oxygen process</t>
  </si>
  <si>
    <t>Electric furnace</t>
  </si>
  <si>
    <t>Total consumption</t>
  </si>
  <si>
    <t>Shipments</t>
  </si>
  <si>
    <t>Pig iron (includes hot metal):</t>
  </si>
  <si>
    <t>Receipts</t>
  </si>
  <si>
    <t>Production</t>
  </si>
  <si>
    <t>Receipts of scrap</t>
  </si>
  <si>
    <t>Production of home</t>
  </si>
  <si>
    <t>from brokers,</t>
  </si>
  <si>
    <t>scrap (recirculating</t>
  </si>
  <si>
    <t>Consumption of</t>
  </si>
  <si>
    <t>dealers, and other</t>
  </si>
  <si>
    <t>scrap resulting from</t>
  </si>
  <si>
    <t>purchased and</t>
  </si>
  <si>
    <t>Ending</t>
  </si>
  <si>
    <t>outside sources</t>
  </si>
  <si>
    <t>current operations)</t>
  </si>
  <si>
    <t>stocks</t>
  </si>
  <si>
    <t>Carbon steel:</t>
  </si>
  <si>
    <t>Low-phosphorus plate and</t>
  </si>
  <si>
    <t>punchings</t>
  </si>
  <si>
    <t>Cut structural and plate</t>
  </si>
  <si>
    <t>No. 1 and electric furnace</t>
  </si>
  <si>
    <t>bundles</t>
  </si>
  <si>
    <t>No. 2 and all other bundles</t>
  </si>
  <si>
    <t>Electric furnace 1 foot and</t>
  </si>
  <si>
    <t>under (not bundles)</t>
  </si>
  <si>
    <t>Railroad rails</t>
  </si>
  <si>
    <t>Turnings and borings</t>
  </si>
  <si>
    <t>Slag scrap</t>
  </si>
  <si>
    <t>Shredded and fragmentized</t>
  </si>
  <si>
    <t>No. 1 busheling</t>
  </si>
  <si>
    <t>Steel cans (post consumer)</t>
  </si>
  <si>
    <t>All other carbon steel scrap</t>
  </si>
  <si>
    <t>Stainless steel scrap</t>
  </si>
  <si>
    <t>Alloy steel scrap</t>
  </si>
  <si>
    <t>Ingot mold and stool scrap</t>
  </si>
  <si>
    <t>Machinery and cupola cast iron</t>
  </si>
  <si>
    <t>Cast iron borings</t>
  </si>
  <si>
    <t>Other iron scrap</t>
  </si>
  <si>
    <t>Other mixed scrap</t>
  </si>
  <si>
    <t>Region and State</t>
  </si>
  <si>
    <t>Mid-Atlantic and New England:</t>
  </si>
  <si>
    <t>New Jersey, New York,</t>
  </si>
  <si>
    <t>Pennsylvania</t>
  </si>
  <si>
    <t>North Central:</t>
  </si>
  <si>
    <t>Illinois and Indiana</t>
  </si>
  <si>
    <t xml:space="preserve">Iowa, Minnesota, Nebraska, </t>
  </si>
  <si>
    <t>Wisconsin</t>
  </si>
  <si>
    <t>Michigan</t>
  </si>
  <si>
    <t>Ohio</t>
  </si>
  <si>
    <t>South Atlantic:</t>
  </si>
  <si>
    <t>West Virginia</t>
  </si>
  <si>
    <t>South Central:</t>
  </si>
  <si>
    <t>Alabama, Kentucky,</t>
  </si>
  <si>
    <t>Mississippi, Tennessee</t>
  </si>
  <si>
    <t>Arkansas, Louisiana,</t>
  </si>
  <si>
    <t>Oklahoma, Texas</t>
  </si>
  <si>
    <t>Mountain and Pacific:</t>
  </si>
  <si>
    <t xml:space="preserve">Arizona, California, Colorado, </t>
  </si>
  <si>
    <t>Oregon, Utah, Washington</t>
  </si>
  <si>
    <t>Mid-Atlantic</t>
  </si>
  <si>
    <t>Mountain</t>
  </si>
  <si>
    <t>and</t>
  </si>
  <si>
    <t>North</t>
  </si>
  <si>
    <t>South</t>
  </si>
  <si>
    <t>New England</t>
  </si>
  <si>
    <t>Central</t>
  </si>
  <si>
    <t>Atlantic</t>
  </si>
  <si>
    <t>Pacific</t>
  </si>
  <si>
    <t>Country</t>
  </si>
  <si>
    <t>Customs district</t>
  </si>
  <si>
    <t>TABLE 12</t>
  </si>
  <si>
    <t>U.S. RAW STEEL PRODUCTION, RAW STEEL CAPABILITY UTILIZATION,</t>
  </si>
  <si>
    <t>Raw steel production,</t>
  </si>
  <si>
    <t>Raw steel capability</t>
  </si>
  <si>
    <t>Continuous cast steel</t>
  </si>
  <si>
    <t>thousand metric tons</t>
  </si>
  <si>
    <t>utilization, percent</t>
  </si>
  <si>
    <t>production, percent</t>
  </si>
  <si>
    <t>Year</t>
  </si>
  <si>
    <t>Period</t>
  </si>
  <si>
    <t>Monthly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</si>
  <si>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</si>
  <si>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</si>
  <si>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</si>
  <si>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</si>
  <si>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</si>
  <si>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</si>
  <si>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</si>
  <si>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</si>
  <si>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</si>
  <si>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</si>
  <si>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</si>
  <si>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</si>
  <si>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TABLE 13</t>
  </si>
  <si>
    <t>COMPOSITE PRICES FOR NO. 1 HEAVY MELTING STEEL SCRAP AND PIG IRON</t>
  </si>
  <si>
    <t>American Metal Market</t>
  </si>
  <si>
    <t>No. 1 HMS</t>
  </si>
  <si>
    <t>$/lt</t>
  </si>
  <si>
    <t>$/t</t>
  </si>
  <si>
    <t>Korea, Republic of</t>
  </si>
  <si>
    <t>Source: U.S. Census Bureau.</t>
  </si>
  <si>
    <t xml:space="preserve">Source: U.S. Census Bureau.  </t>
  </si>
  <si>
    <t xml:space="preserve">Source: U.S. Census Bureau.   </t>
  </si>
  <si>
    <t>Charlotte, NC</t>
  </si>
  <si>
    <t>W Withheld to avoid disclosing company proprietary data; included in "Total." -- Zero.</t>
  </si>
  <si>
    <t>Source: American Iron and Steel Institute.</t>
  </si>
  <si>
    <t>Note: Long tons = lt; metric tons = t.</t>
  </si>
  <si>
    <t>TABLE 1</t>
  </si>
  <si>
    <t>TABLE 2</t>
  </si>
  <si>
    <t>TABLE 3</t>
  </si>
  <si>
    <t>TABLE 4</t>
  </si>
  <si>
    <t>TABLE 5</t>
  </si>
  <si>
    <t>TABLE 6</t>
  </si>
  <si>
    <t>TABLE 7</t>
  </si>
  <si>
    <t>TABLE 9</t>
  </si>
  <si>
    <t>TABLE 10</t>
  </si>
  <si>
    <t>TABLE 11</t>
  </si>
  <si>
    <t>Germany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</si>
  <si>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</si>
  <si>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Includes manufacturers of raw steel that also produce steel castings.</t>
    </r>
  </si>
  <si>
    <r>
      <t>1</t>
    </r>
    <r>
      <rPr>
        <sz val="8"/>
        <rFont val="Times New Roman"/>
        <family val="1"/>
      </rPr>
      <t>Scrap received from brokers, dealers, and other outside sources.</t>
    </r>
  </si>
  <si>
    <r>
      <t>2</t>
    </r>
    <r>
      <rPr>
        <sz val="8"/>
        <rFont val="Times New Roman"/>
        <family val="1"/>
      </rPr>
      <t>A breakout of the States within each region is provided in Table 3.</t>
    </r>
  </si>
  <si>
    <r>
      <t>3</t>
    </r>
    <r>
      <rPr>
        <sz val="8"/>
        <rFont val="Times New Roman"/>
        <family val="1"/>
      </rPr>
      <t>Includes manufacturers of raw steel that also produce steel castings.</t>
    </r>
  </si>
  <si>
    <r>
      <t>4</t>
    </r>
    <r>
      <rPr>
        <sz val="8"/>
        <rFont val="Times New Roman"/>
        <family val="1"/>
      </rPr>
      <t>Data are rounded to no more than three significant digits; may not add to totals shown.</t>
    </r>
  </si>
  <si>
    <r>
      <t>U.S. EXPORTS OF IRON AND STEEL SCRAP BY SELECTED REGION AND COUNTRY</t>
    </r>
    <r>
      <rPr>
        <vertAlign val="superscript"/>
        <sz val="8"/>
        <rFont val="Times New Roman"/>
        <family val="1"/>
      </rPr>
      <t>1, 2</t>
    </r>
  </si>
  <si>
    <r>
      <t>2</t>
    </r>
    <r>
      <rPr>
        <sz val="8"/>
        <rFont val="Times New Roman"/>
        <family val="1"/>
      </rPr>
      <t>Data are rounded to no more than three significant digits; may not add to totals shown.</t>
    </r>
  </si>
  <si>
    <r>
      <t>U.S. EXPORTS OF IRON AND STEEL SCRAP AND OTHER FERROUS PRODUCTS BY GRADE</t>
    </r>
    <r>
      <rPr>
        <vertAlign val="superscript"/>
        <sz val="8"/>
        <rFont val="Times New Roman"/>
        <family val="1"/>
      </rPr>
      <t>1, 2</t>
    </r>
  </si>
  <si>
    <r>
      <t>1</t>
    </r>
    <r>
      <rPr>
        <sz val="8"/>
        <rFont val="Times New Roman"/>
        <family val="1"/>
      </rPr>
      <t>Export valuation is on a free-alongside-ship basis.</t>
    </r>
  </si>
  <si>
    <r>
      <t>BY SELECTED CUSTOMS DISTRICT</t>
    </r>
    <r>
      <rPr>
        <vertAlign val="superscript"/>
        <sz val="8"/>
        <rFont val="Times New Roman"/>
        <family val="1"/>
      </rPr>
      <t>1, 2</t>
    </r>
  </si>
  <si>
    <r>
      <t>1</t>
    </r>
    <r>
      <rPr>
        <sz val="8"/>
        <rFont val="Times New Roman"/>
        <family val="1"/>
      </rPr>
      <t>Import valuation is on a Customs basis.</t>
    </r>
  </si>
  <si>
    <r>
      <t>AND CONTINUOUS CAST STEEL PRODUCTION</t>
    </r>
    <r>
      <rPr>
        <vertAlign val="superscript"/>
        <sz val="8"/>
        <rFont val="Times New Roman"/>
        <family val="1"/>
      </rPr>
      <t>1</t>
    </r>
  </si>
  <si>
    <r>
      <t>to date</t>
    </r>
    <r>
      <rPr>
        <vertAlign val="superscript"/>
        <sz val="8"/>
        <rFont val="Times New Roman"/>
        <family val="1"/>
      </rPr>
      <t>2</t>
    </r>
  </si>
  <si>
    <r>
      <t>1</t>
    </r>
    <r>
      <rPr>
        <sz val="8"/>
        <rFont val="Times New Roman"/>
        <family val="1"/>
      </rPr>
      <t>Data are rounded to no more than three significant digits.</t>
    </r>
  </si>
  <si>
    <t>United Kingdom</t>
  </si>
  <si>
    <t>Georgia, North Carolina,</t>
  </si>
  <si>
    <t>South Carolina</t>
  </si>
  <si>
    <r>
      <t>BY REGION AND STATE, FOR STEEL PRODUCERS</t>
    </r>
    <r>
      <rPr>
        <vertAlign val="superscript"/>
        <sz val="8"/>
        <rFont val="Times New Roman"/>
        <family val="1"/>
      </rPr>
      <t>1, 2</t>
    </r>
  </si>
  <si>
    <r>
      <t>producers</t>
    </r>
    <r>
      <rPr>
        <vertAlign val="superscript"/>
        <sz val="8"/>
        <rFont val="Times New Roman"/>
        <family val="1"/>
      </rPr>
      <t>4</t>
    </r>
  </si>
  <si>
    <t>Netherlands</t>
  </si>
  <si>
    <t>Nogales, AZ</t>
  </si>
  <si>
    <r>
      <t>4</t>
    </r>
    <r>
      <rPr>
        <sz val="8"/>
        <rFont val="Times New Roman"/>
        <family val="1"/>
      </rPr>
      <t>Less than ½ unit.</t>
    </r>
  </si>
  <si>
    <r>
      <t>Other</t>
    </r>
    <r>
      <rPr>
        <vertAlign val="superscript"/>
        <sz val="8"/>
        <rFont val="Times New Roman"/>
        <family val="1"/>
      </rPr>
      <t>5</t>
    </r>
  </si>
  <si>
    <t>(4)</t>
  </si>
  <si>
    <t>Stocks, end of period</t>
  </si>
  <si>
    <r>
      <t>3</t>
    </r>
    <r>
      <rPr>
        <sz val="8"/>
        <rFont val="Times New Roman"/>
        <family val="1"/>
      </rPr>
      <t>May include revisions to previously published data.</t>
    </r>
  </si>
  <si>
    <r>
      <t>2</t>
    </r>
    <r>
      <rPr>
        <sz val="8"/>
        <rFont val="Times New Roman"/>
        <family val="1"/>
      </rPr>
      <t>May include revisions to previously published data.</t>
    </r>
  </si>
  <si>
    <t>TABLE 8</t>
  </si>
  <si>
    <t>Average, January–December</t>
  </si>
  <si>
    <t>Wilmington, NC</t>
  </si>
  <si>
    <t xml:space="preserve">U.S. IMPORTS FOR CONSUMPTION OF IRON AND STEEL SCRAP </t>
  </si>
  <si>
    <r>
      <t>IRON AND STEEL SCRAP, PIG IRON, AND DIRECT-REDUCED IRON STATISTICS FOR STEEL PRODUCERS</t>
    </r>
    <r>
      <rPr>
        <vertAlign val="superscript"/>
        <sz val="8"/>
        <rFont val="Times New Roman"/>
        <family val="1"/>
      </rPr>
      <t>1, 2</t>
    </r>
  </si>
  <si>
    <r>
      <t>producers</t>
    </r>
    <r>
      <rPr>
        <vertAlign val="superscript"/>
        <sz val="8"/>
        <rFont val="Times New Roman"/>
        <family val="1"/>
      </rPr>
      <t>5</t>
    </r>
  </si>
  <si>
    <r>
      <t>Other (including air furnace)</t>
    </r>
    <r>
      <rPr>
        <vertAlign val="superscript"/>
        <sz val="8"/>
        <rFont val="Times New Roman"/>
        <family val="1"/>
      </rPr>
      <t>6</t>
    </r>
  </si>
  <si>
    <r>
      <t>Direct castings</t>
    </r>
    <r>
      <rPr>
        <vertAlign val="superscript"/>
        <sz val="8"/>
        <rFont val="Times New Roman"/>
        <family val="1"/>
      </rPr>
      <t>7</t>
    </r>
  </si>
  <si>
    <r>
      <t>Direct-reduced iron:</t>
    </r>
    <r>
      <rPr>
        <vertAlign val="superscript"/>
        <sz val="8"/>
        <rFont val="Times New Roman"/>
        <family val="1"/>
      </rPr>
      <t>8</t>
    </r>
  </si>
  <si>
    <r>
      <t>4</t>
    </r>
    <r>
      <rPr>
        <sz val="8"/>
        <rFont val="Times New Roman"/>
        <family val="1"/>
      </rPr>
      <t>Includes data for electric furnaces operated by integrated steel producers.</t>
    </r>
  </si>
  <si>
    <r>
      <t>5</t>
    </r>
    <r>
      <rPr>
        <sz val="8"/>
        <rFont val="Times New Roman"/>
        <family val="1"/>
      </rPr>
      <t>Includes minimill and specialty steel producers; includes data for other furnaces operated by these steel producers.</t>
    </r>
  </si>
  <si>
    <r>
      <t>6</t>
    </r>
    <r>
      <rPr>
        <sz val="8"/>
        <rFont val="Times New Roman"/>
        <family val="1"/>
      </rPr>
      <t>Includes vacuum melting furnaces and miscellaneous uses.</t>
    </r>
  </si>
  <si>
    <r>
      <t>7</t>
    </r>
    <r>
      <rPr>
        <sz val="8"/>
        <rFont val="Times New Roman"/>
        <family val="1"/>
      </rPr>
      <t>Includes ingot molds and stools.</t>
    </r>
  </si>
  <si>
    <r>
      <t>8</t>
    </r>
    <r>
      <rPr>
        <sz val="8"/>
        <rFont val="Times New Roman"/>
        <family val="1"/>
      </rPr>
      <t>Includes direct-reduced iron, hot-briquetted iron, and iron carbide. Domestic production data are included in "Receipts."</t>
    </r>
  </si>
  <si>
    <r>
      <t>RECEIPTS FROM OUTSIDE SOURCES, PRODUCTION, CONSUMPTION, AND STOCKS OF IRON AND STEEL SCRAP, BY GRADE, FOR STEEL PRODUCERS</t>
    </r>
    <r>
      <rPr>
        <vertAlign val="superscript"/>
        <sz val="8"/>
        <rFont val="Times New Roman"/>
        <family val="1"/>
      </rPr>
      <t>1, 2</t>
    </r>
  </si>
  <si>
    <r>
      <t>home scrap</t>
    </r>
    <r>
      <rPr>
        <vertAlign val="superscript"/>
        <sz val="8"/>
        <rFont val="Times New Roman"/>
        <family val="1"/>
      </rPr>
      <t>4</t>
    </r>
  </si>
  <si>
    <r>
      <t>4</t>
    </r>
    <r>
      <rPr>
        <sz val="8"/>
        <rFont val="Times New Roman"/>
        <family val="1"/>
      </rPr>
      <t>Includes recirculating scrap and home-generated obsolete scrap.</t>
    </r>
  </si>
  <si>
    <t xml:space="preserve"> RECEIPTS FROM OUTSIDE SOURCES, PRODUCTION, AND CONSUMPTION OF IRON AND STEEL SCRAP, </t>
  </si>
  <si>
    <r>
      <t>RECEIPTS OF IRON AND STEEL SCRAP, BY REGION AND GRADE, FOR STEEL PRODUCERS</t>
    </r>
    <r>
      <rPr>
        <vertAlign val="superscript"/>
        <sz val="8"/>
        <rFont val="Times New Roman"/>
        <family val="1"/>
      </rPr>
      <t>1, 2, 3, 4</t>
    </r>
  </si>
  <si>
    <r>
      <t>5</t>
    </r>
    <r>
      <rPr>
        <sz val="8"/>
        <rFont val="Times New Roman"/>
        <family val="1"/>
      </rPr>
      <t>May include revisions to previously published data.</t>
    </r>
  </si>
  <si>
    <r>
      <t>CONSUMPTION OF IRON AND STEEL SCRAP BY REGION AND GRADE, FOR STEEL PRODUCERS</t>
    </r>
    <r>
      <rPr>
        <vertAlign val="superscript"/>
        <sz val="8"/>
        <rFont val="Times New Roman"/>
        <family val="1"/>
      </rPr>
      <t>1, 2, 3</t>
    </r>
  </si>
  <si>
    <r>
      <t>4</t>
    </r>
    <r>
      <rPr>
        <sz val="8"/>
        <rFont val="Times New Roman"/>
        <family val="1"/>
      </rPr>
      <t>May include revisions to previously published data.</t>
    </r>
  </si>
  <si>
    <t xml:space="preserve">U.S. EXPORTS OF IRON AND STEEL SCRAP BY REGION AND </t>
  </si>
  <si>
    <r>
      <t>SELECTED CUSTOMS DISTRICT</t>
    </r>
    <r>
      <rPr>
        <vertAlign val="superscript"/>
        <sz val="8"/>
        <rFont val="Times New Roman"/>
        <family val="1"/>
      </rPr>
      <t>1, 2</t>
    </r>
  </si>
  <si>
    <r>
      <t>1</t>
    </r>
    <r>
      <rPr>
        <sz val="8"/>
        <rFont val="Times New Roman"/>
        <family val="1"/>
      </rPr>
      <t>Includes tinplate and terneplate; excludes used rails for rerolling and other uses and ships, boats, and other</t>
    </r>
  </si>
  <si>
    <r>
      <t>BY SELECTED COUNTRY</t>
    </r>
    <r>
      <rPr>
        <vertAlign val="superscript"/>
        <sz val="8"/>
        <rFont val="Times New Roman"/>
        <family val="1"/>
      </rPr>
      <t>1, 2</t>
    </r>
  </si>
  <si>
    <t>U.S. IMPORTS FOR CONSUMPTION OF IRON AND STEEL SCRAP</t>
  </si>
  <si>
    <t>U.S. IMPORTS OF IRON AND STEEL SCRAP AND OTHER</t>
  </si>
  <si>
    <r>
      <t>FERROUS PRODUCTS BY GRADE</t>
    </r>
    <r>
      <rPr>
        <vertAlign val="superscript"/>
        <sz val="8"/>
        <rFont val="Times New Roman"/>
        <family val="1"/>
      </rPr>
      <t>1, 2</t>
    </r>
  </si>
  <si>
    <t>2012:</t>
  </si>
  <si>
    <r>
      <t>p</t>
    </r>
    <r>
      <rPr>
        <sz val="8"/>
        <rFont val="Times New Roman"/>
        <family val="1"/>
      </rPr>
      <t>Preliminary. W Withheld to avoid disclosing company proprietary data; included in "Total." -- Zero.</t>
    </r>
  </si>
  <si>
    <r>
      <t>p</t>
    </r>
    <r>
      <rPr>
        <sz val="8"/>
        <rFont val="Times New Roman"/>
        <family val="1"/>
      </rPr>
      <t xml:space="preserve">Preliminary. </t>
    </r>
  </si>
  <si>
    <t>East coast:</t>
  </si>
  <si>
    <t>border (includes Caribbean territories):</t>
  </si>
  <si>
    <t>West coast and Hawaii:</t>
  </si>
  <si>
    <t>Honolulu, HI, and Anchorage, AK</t>
  </si>
  <si>
    <t>Canada–United States border:</t>
  </si>
  <si>
    <t>Columbia–Snake, OR</t>
  </si>
  <si>
    <t>Houston–Galveston, TX</t>
  </si>
  <si>
    <t>Gulf coast and Mexico–United States</t>
  </si>
  <si>
    <t>Total scrap imports</t>
  </si>
  <si>
    <t>2013:</t>
  </si>
  <si>
    <r>
      <t>Scrap Price Bulletin</t>
    </r>
    <r>
      <rPr>
        <vertAlign val="superscript"/>
        <sz val="8"/>
        <rFont val="Times New Roman"/>
        <family val="1"/>
      </rPr>
      <t>1</t>
    </r>
  </si>
  <si>
    <r>
      <t>Pig Iron</t>
    </r>
    <r>
      <rPr>
        <vertAlign val="superscript"/>
        <sz val="8"/>
        <rFont val="Times New Roman"/>
        <family val="1"/>
      </rPr>
      <t>2</t>
    </r>
  </si>
  <si>
    <r>
      <t>1</t>
    </r>
    <r>
      <rPr>
        <sz val="8"/>
        <rFont val="Times New Roman"/>
        <family val="1"/>
      </rPr>
      <t>Formerly Iron Age.</t>
    </r>
  </si>
  <si>
    <r>
      <t>2</t>
    </r>
    <r>
      <rPr>
        <sz val="8"/>
        <rFont val="Times New Roman"/>
        <family val="1"/>
      </rPr>
      <t>Prices are Brazilian basic pig iron, f.o.b. New Orleans, LA.</t>
    </r>
  </si>
  <si>
    <t>Ecuador</t>
  </si>
  <si>
    <t>Peru</t>
  </si>
  <si>
    <t>Morocco</t>
  </si>
  <si>
    <t>Portugal</t>
  </si>
  <si>
    <t>Spain</t>
  </si>
  <si>
    <t xml:space="preserve">vessels for scrapping.  Export valuation is on a free-alongside-ship basis.  </t>
  </si>
  <si>
    <r>
      <t>1</t>
    </r>
    <r>
      <rPr>
        <sz val="8"/>
        <rFont val="Times New Roman"/>
        <family val="1"/>
      </rPr>
      <t>Includes tinplate and terneplate; excludes used rails for rerolling and other uses and ships, boats, and other vessels</t>
    </r>
  </si>
  <si>
    <t>for scrapping. Export valuation is on a free-alongside-ship basis.</t>
  </si>
  <si>
    <r>
      <t>1</t>
    </r>
    <r>
      <rPr>
        <sz val="8"/>
        <rFont val="Times New Roman"/>
        <family val="1"/>
      </rPr>
      <t>Includes tinplate and terneplate; excludes used rails for rerolling and other uses and ship, boats,</t>
    </r>
  </si>
  <si>
    <t xml:space="preserve">and other vessels for scrapping. Import valuation is on a Customs basis.  </t>
  </si>
  <si>
    <t xml:space="preserve">Columbia-Snake, OR </t>
  </si>
  <si>
    <t>St Albans, VT</t>
  </si>
  <si>
    <r>
      <t>1</t>
    </r>
    <r>
      <rPr>
        <sz val="8"/>
        <rFont val="Times New Roman"/>
        <family val="1"/>
      </rPr>
      <t>Includes tinplate and terneplate; excludes used rails for rerolling and other uses and ships, boats and</t>
    </r>
  </si>
  <si>
    <t>other vessels for scrapping. Import valuation is on a Customs basis.</t>
  </si>
  <si>
    <t>Venezuela</t>
  </si>
  <si>
    <t>Pig iron &gt;or = 0.5% phosphorus</t>
  </si>
  <si>
    <t>Bahamas, The</t>
  </si>
  <si>
    <t>Belgium</t>
  </si>
  <si>
    <t>Italy</t>
  </si>
  <si>
    <t>Saudi Arabia</t>
  </si>
  <si>
    <t>Washington, DC</t>
  </si>
  <si>
    <t>U.S. Virgin Islands</t>
  </si>
  <si>
    <t>Chicago, IL</t>
  </si>
  <si>
    <t>Philippines</t>
  </si>
  <si>
    <t>Singapore</t>
  </si>
  <si>
    <t>Delaware, Virginia,</t>
  </si>
  <si>
    <t>W Withheld to avoid disclosing company proprietary data; included in "Total for steel producers" and (or) "Total consumption." -- Zero.</t>
  </si>
  <si>
    <t>Kenya</t>
  </si>
  <si>
    <t>Tunisia</t>
  </si>
  <si>
    <t>36% of scrap consumption during this month, and estimates for nonrespondents of this survey.</t>
  </si>
  <si>
    <t>United Arab Emirates</t>
  </si>
  <si>
    <t>August  2013</t>
  </si>
  <si>
    <r>
      <t>January–August</t>
    </r>
    <r>
      <rPr>
        <vertAlign val="superscript"/>
        <sz val="8"/>
        <rFont val="Times New Roman"/>
        <family val="1"/>
      </rPr>
      <t>3</t>
    </r>
  </si>
  <si>
    <t>August 2013</t>
  </si>
  <si>
    <r>
      <t>5</t>
    </r>
    <r>
      <rPr>
        <sz val="8"/>
        <rFont val="Times New Roman"/>
        <family val="1"/>
      </rPr>
      <t>Includes countries with January–August2013 quantities of less than 500 metric tons.</t>
    </r>
  </si>
  <si>
    <r>
      <t>5</t>
    </r>
    <r>
      <rPr>
        <sz val="8"/>
        <rFont val="Times New Roman"/>
        <family val="1"/>
      </rPr>
      <t>Includes countries with January–August 2013 quantities of less than 500 metric tons.</t>
    </r>
  </si>
  <si>
    <r>
      <t>January–August</t>
    </r>
    <r>
      <rPr>
        <vertAlign val="superscript"/>
        <sz val="8"/>
        <rFont val="Times New Roman"/>
        <family val="1"/>
      </rPr>
      <t>p,</t>
    </r>
    <r>
      <rPr>
        <sz val="8"/>
        <rFont val="Times New Roman"/>
        <family val="1"/>
      </rPr>
      <t xml:space="preserve"> </t>
    </r>
    <r>
      <rPr>
        <vertAlign val="superscript"/>
        <sz val="8"/>
        <rFont val="Times New Roman"/>
        <family val="1"/>
      </rPr>
      <t>5</t>
    </r>
  </si>
  <si>
    <r>
      <t>January–August</t>
    </r>
    <r>
      <rPr>
        <vertAlign val="superscript"/>
        <sz val="8"/>
        <rFont val="Times New Roman"/>
        <family val="1"/>
      </rPr>
      <t>4</t>
    </r>
  </si>
  <si>
    <r>
      <t>January–August</t>
    </r>
    <r>
      <rPr>
        <vertAlign val="superscript"/>
        <sz val="8"/>
        <rFont val="Times New Roman"/>
        <family val="1"/>
      </rPr>
      <t>p, 3</t>
    </r>
  </si>
  <si>
    <r>
      <t>2</t>
    </r>
    <r>
      <rPr>
        <sz val="8"/>
        <rFont val="Times New Roman"/>
        <family val="1"/>
      </rPr>
      <t>Includes manufacturers of raw steel that also produce steel castings. August 2013 data are based on returns from 31% of consumer surveys, representing</t>
    </r>
  </si>
  <si>
    <t>This icon is linked to an embedded text document.</t>
  </si>
  <si>
    <t>Iron and Steel Scrap in August 2013</t>
  </si>
  <si>
    <t>This workbook includes an embedded Word document and 13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</si>
</sst>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#,##0.0"/>
  </numFmts>
  <fonts count="16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6"/>
      <name val="Times New Roman"/>
      <family val="1"/>
    </font>
    <font>
      <b/>
      <sz val="8"/>
      <color indexed="12"/>
      <name val="Times New Roman"/>
      <family val="1"/>
    </font>
    <font>
      <sz val="10"/>
      <name val="Arial"/>
      <family val="2"/>
    </font>
    <font>
      <b/>
      <sz val="8"/>
      <color indexed="10"/>
      <name val="Times New Roman"/>
      <family val="1"/>
    </font>
    <font>
      <b/>
      <sz val="8"/>
      <color rgb="FFFF0000"/>
      <name val="Times New Roman"/>
      <family val="1"/>
    </font>
    <font>
      <sz val="8"/>
      <color rgb="FFFF0000"/>
      <name val="Times New Roman"/>
      <family val="1"/>
    </font>
    <font>
      <b/>
      <sz val="8"/>
      <color rgb="FF0000FF"/>
      <name val="Times New Roman"/>
      <family val="1"/>
    </font>
    <font>
      <sz val="8"/>
      <color rgb="FF0000FF"/>
      <name val="Times New Roman"/>
      <family val="1"/>
    </font>
    <font>
      <b/>
      <sz val="8"/>
      <color rgb="FFFF00FF"/>
      <name val="Times New Roman"/>
      <family val="1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3">
    <xf numFmtId="0" fontId="0" fillId="0" borderId="0" xfId="0"/>
    <xf numFmtId="0" fontId="3" fillId="0" borderId="0" xfId="0" applyFont="1" applyFill="1" applyAlignment="1">
      <alignment vertical="center"/>
    </xf>
    <xf numFmtId="3" fontId="3" fillId="0" borderId="0" xfId="0" applyNumberFormat="1" applyFont="1" applyFill="1" applyAlignment="1">
      <alignment vertical="center"/>
    </xf>
    <xf numFmtId="0" fontId="4" fillId="0" borderId="0" xfId="0" applyFont="1"/>
    <xf numFmtId="3" fontId="4" fillId="0" borderId="0" xfId="0" applyNumberFormat="1" applyFont="1"/>
    <xf numFmtId="0" fontId="3" fillId="0" borderId="0" xfId="0" applyFont="1"/>
    <xf numFmtId="3" fontId="3" fillId="0" borderId="0" xfId="0" applyNumberFormat="1" applyFont="1"/>
    <xf numFmtId="3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0" fontId="4" fillId="0" borderId="0" xfId="0" applyFont="1" applyAlignment="1"/>
    <xf numFmtId="0" fontId="4" fillId="0" borderId="0" xfId="0" applyFont="1" applyFill="1"/>
    <xf numFmtId="3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horizontal="right"/>
    </xf>
    <xf numFmtId="0" fontId="3" fillId="0" borderId="0" xfId="0" applyFont="1" applyFill="1"/>
    <xf numFmtId="0" fontId="4" fillId="0" borderId="0" xfId="0" applyFont="1" applyFill="1" applyBorder="1"/>
    <xf numFmtId="3" fontId="3" fillId="0" borderId="0" xfId="0" applyNumberFormat="1" applyFont="1" applyFill="1" applyBorder="1" applyAlignment="1">
      <alignment horizontal="right"/>
    </xf>
    <xf numFmtId="3" fontId="4" fillId="0" borderId="0" xfId="1" applyNumberFormat="1" applyFont="1" applyFill="1" applyAlignment="1">
      <alignment horizontal="right" vertical="center"/>
    </xf>
    <xf numFmtId="3" fontId="4" fillId="0" borderId="0" xfId="1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/>
    <xf numFmtId="3" fontId="7" fillId="0" borderId="0" xfId="0" applyNumberFormat="1" applyFont="1" applyFill="1" applyBorder="1" applyAlignment="1">
      <alignment horizontal="right" vertical="center"/>
    </xf>
    <xf numFmtId="0" fontId="10" fillId="0" borderId="0" xfId="0" applyFont="1"/>
    <xf numFmtId="0" fontId="4" fillId="0" borderId="0" xfId="0" applyFont="1" applyAlignment="1">
      <alignment justifyLastLine="1"/>
    </xf>
    <xf numFmtId="3" fontId="3" fillId="0" borderId="0" xfId="0" applyNumberFormat="1" applyFont="1" applyAlignment="1">
      <alignment justifyLastLine="1"/>
    </xf>
    <xf numFmtId="0" fontId="4" fillId="0" borderId="0" xfId="0" applyFont="1" applyBorder="1" applyAlignment="1">
      <alignment justifyLastLine="1"/>
    </xf>
    <xf numFmtId="0" fontId="4" fillId="0" borderId="0" xfId="0" applyFont="1" applyFill="1" applyAlignment="1">
      <alignment justifyLastLine="1"/>
    </xf>
    <xf numFmtId="3" fontId="4" fillId="0" borderId="0" xfId="0" applyNumberFormat="1" applyFont="1" applyFill="1" applyAlignment="1">
      <alignment justifyLastLine="1"/>
    </xf>
    <xf numFmtId="0" fontId="4" fillId="0" borderId="0" xfId="0" applyFont="1" applyAlignment="1">
      <alignment vertical="center" justifyLastLine="1"/>
    </xf>
    <xf numFmtId="0" fontId="4" fillId="0" borderId="0" xfId="0" applyFont="1" applyAlignment="1">
      <alignment horizontal="center" vertical="center" justifyLastLine="1"/>
    </xf>
    <xf numFmtId="0" fontId="4" fillId="0" borderId="1" xfId="0" applyFont="1" applyBorder="1" applyAlignment="1">
      <alignment vertical="center" justifyLastLine="1"/>
    </xf>
    <xf numFmtId="0" fontId="4" fillId="0" borderId="1" xfId="0" applyFont="1" applyBorder="1" applyAlignment="1">
      <alignment horizontal="center" vertical="center" justifyLastLine="1"/>
    </xf>
    <xf numFmtId="0" fontId="4" fillId="0" borderId="0" xfId="0" applyFont="1" applyAlignment="1">
      <alignment horizontal="left" vertical="center" justifyLastLine="1"/>
    </xf>
    <xf numFmtId="0" fontId="4" fillId="0" borderId="0" xfId="0" applyFont="1" applyAlignment="1">
      <alignment horizontal="right" vertical="center" justifyLastLine="1"/>
    </xf>
    <xf numFmtId="0" fontId="4" fillId="0" borderId="1" xfId="0" applyFont="1" applyBorder="1" applyAlignment="1">
      <alignment horizontal="left" vertical="center" indent="1" justifyLastLine="1"/>
    </xf>
    <xf numFmtId="3" fontId="4" fillId="0" borderId="0" xfId="0" applyNumberFormat="1" applyFont="1" applyAlignment="1">
      <alignment horizontal="right" vertical="center" justifyLastLine="1"/>
    </xf>
    <xf numFmtId="3" fontId="4" fillId="0" borderId="2" xfId="0" applyNumberFormat="1" applyFont="1" applyBorder="1" applyAlignment="1">
      <alignment horizontal="right" vertical="center" justifyLastLine="1"/>
    </xf>
    <xf numFmtId="0" fontId="4" fillId="0" borderId="1" xfId="0" applyFont="1" applyBorder="1" applyAlignment="1">
      <alignment horizontal="left" vertical="center" indent="2" justifyLastLine="1"/>
    </xf>
    <xf numFmtId="3" fontId="4" fillId="0" borderId="0" xfId="0" applyNumberFormat="1" applyFont="1" applyFill="1" applyAlignment="1">
      <alignment horizontal="right" vertical="center" justifyLastLine="1"/>
    </xf>
    <xf numFmtId="3" fontId="4" fillId="0" borderId="1" xfId="0" applyNumberFormat="1" applyFont="1" applyBorder="1" applyAlignment="1">
      <alignment horizontal="right" vertical="center" justifyLastLine="1"/>
    </xf>
    <xf numFmtId="3" fontId="4" fillId="0" borderId="1" xfId="0" quotePrefix="1" applyNumberFormat="1" applyFont="1" applyFill="1" applyBorder="1" applyAlignment="1">
      <alignment horizontal="right" vertical="center" justifyLastLine="1"/>
    </xf>
    <xf numFmtId="0" fontId="4" fillId="0" borderId="1" xfId="0" applyFont="1" applyBorder="1" applyAlignment="1">
      <alignment horizontal="left" vertical="center" indent="3" justifyLastLine="1"/>
    </xf>
    <xf numFmtId="3" fontId="4" fillId="0" borderId="0" xfId="0" applyNumberFormat="1" applyFont="1" applyBorder="1" applyAlignment="1">
      <alignment horizontal="right" vertical="center" justifyLastLine="1"/>
    </xf>
    <xf numFmtId="3" fontId="4" fillId="0" borderId="0" xfId="0" quotePrefix="1" applyNumberFormat="1" applyFont="1" applyFill="1" applyAlignment="1">
      <alignment horizontal="right" vertical="center" justifyLastLine="1"/>
    </xf>
    <xf numFmtId="3" fontId="4" fillId="0" borderId="0" xfId="0" applyNumberFormat="1" applyFont="1" applyFill="1" applyBorder="1" applyAlignment="1">
      <alignment horizontal="right" vertical="center" justifyLastLine="1"/>
    </xf>
    <xf numFmtId="3" fontId="4" fillId="0" borderId="3" xfId="0" applyNumberFormat="1" applyFont="1" applyBorder="1" applyAlignment="1">
      <alignment horizontal="right" vertical="center" justifyLastLine="1"/>
    </xf>
    <xf numFmtId="0" fontId="4" fillId="0" borderId="1" xfId="0" applyFont="1" applyBorder="1" applyAlignment="1">
      <alignment horizontal="left" vertical="center" justifyLastLine="1"/>
    </xf>
    <xf numFmtId="0" fontId="4" fillId="0" borderId="3" xfId="0" applyFont="1" applyBorder="1" applyAlignment="1">
      <alignment vertical="center" justifyLastLine="1"/>
    </xf>
    <xf numFmtId="0" fontId="4" fillId="0" borderId="0" xfId="0" applyFont="1" applyBorder="1" applyAlignment="1">
      <alignment vertical="center" justifyLastLine="1"/>
    </xf>
    <xf numFmtId="0" fontId="4" fillId="0" borderId="0" xfId="0" applyFont="1" applyAlignment="1">
      <alignment horizontal="left" vertical="center" indent="1" justifyLastLine="1"/>
    </xf>
    <xf numFmtId="0" fontId="4" fillId="0" borderId="0" xfId="0" applyFont="1" applyFill="1" applyAlignment="1">
      <alignment vertical="center" justifyLastLine="1"/>
    </xf>
    <xf numFmtId="3" fontId="4" fillId="0" borderId="0" xfId="0" applyNumberFormat="1" applyFont="1" applyFill="1" applyAlignment="1">
      <alignment vertical="center" justifyLastLine="1"/>
    </xf>
    <xf numFmtId="3" fontId="4" fillId="0" borderId="1" xfId="0" applyNumberFormat="1" applyFont="1" applyFill="1" applyBorder="1" applyAlignment="1">
      <alignment horizontal="right" vertical="center" justifyLastLine="1"/>
    </xf>
    <xf numFmtId="3" fontId="4" fillId="0" borderId="4" xfId="0" applyNumberFormat="1" applyFont="1" applyBorder="1" applyAlignment="1">
      <alignment horizontal="right" vertical="center" justifyLastLine="1"/>
    </xf>
    <xf numFmtId="3" fontId="4" fillId="0" borderId="0" xfId="0" applyNumberFormat="1" applyFont="1" applyAlignment="1">
      <alignment vertical="center" justifyLastLine="1"/>
    </xf>
    <xf numFmtId="3" fontId="10" fillId="0" borderId="0" xfId="0" applyNumberFormat="1" applyFont="1" applyAlignment="1">
      <alignment vertical="center" justifyLastLine="1"/>
    </xf>
    <xf numFmtId="3" fontId="4" fillId="0" borderId="2" xfId="0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Alignment="1">
      <alignment vertical="center" justifyLastLine="1"/>
    </xf>
    <xf numFmtId="3" fontId="4" fillId="0" borderId="5" xfId="0" applyNumberFormat="1" applyFont="1" applyFill="1" applyBorder="1" applyAlignment="1">
      <alignment horizontal="right" vertical="center" justifyLastLine="1"/>
    </xf>
    <xf numFmtId="3" fontId="4" fillId="0" borderId="4" xfId="0" applyNumberFormat="1" applyFont="1" applyFill="1" applyBorder="1" applyAlignment="1">
      <alignment horizontal="right" vertical="center" justifyLastLine="1"/>
    </xf>
    <xf numFmtId="0" fontId="4" fillId="0" borderId="0" xfId="0" applyFont="1" applyBorder="1" applyAlignment="1">
      <alignment horizontal="left" vertical="center" indent="1" justifyLastLine="1"/>
    </xf>
    <xf numFmtId="0" fontId="3" fillId="0" borderId="0" xfId="0" applyFont="1" applyFill="1" applyAlignment="1">
      <alignment vertical="center" justifyLastLine="1"/>
    </xf>
    <xf numFmtId="0" fontId="4" fillId="0" borderId="0" xfId="0" applyFont="1" applyFill="1" applyAlignment="1">
      <alignment horizontal="center" vertical="center" justifyLastLine="1"/>
    </xf>
    <xf numFmtId="0" fontId="4" fillId="0" borderId="1" xfId="0" applyFont="1" applyFill="1" applyBorder="1" applyAlignment="1">
      <alignment horizontal="center" vertical="center" justifyLastLine="1"/>
    </xf>
    <xf numFmtId="0" fontId="4" fillId="0" borderId="1" xfId="0" applyFont="1" applyFill="1" applyBorder="1" applyAlignment="1">
      <alignment vertical="center" justifyLastLine="1"/>
    </xf>
    <xf numFmtId="0" fontId="4" fillId="0" borderId="1" xfId="0" applyFont="1" applyFill="1" applyBorder="1" applyAlignment="1">
      <alignment horizontal="left" vertical="center" indent="1" justifyLastLine="1"/>
    </xf>
    <xf numFmtId="0" fontId="4" fillId="0" borderId="1" xfId="0" applyFont="1" applyFill="1" applyBorder="1" applyAlignment="1">
      <alignment horizontal="left" vertical="center" indent="2" justifyLastLine="1"/>
    </xf>
    <xf numFmtId="0" fontId="10" fillId="0" borderId="0" xfId="0" applyFont="1" applyFill="1" applyAlignment="1">
      <alignment vertical="center" justifyLastLine="1"/>
    </xf>
    <xf numFmtId="0" fontId="4" fillId="0" borderId="0" xfId="0" applyFont="1" applyFill="1" applyBorder="1" applyAlignment="1">
      <alignment vertical="center" justifyLastLine="1"/>
    </xf>
    <xf numFmtId="3" fontId="4" fillId="0" borderId="0" xfId="0" quotePrefix="1" applyNumberFormat="1" applyFont="1" applyFill="1" applyBorder="1" applyAlignment="1">
      <alignment horizontal="right" vertical="center" justifyLastLine="1"/>
    </xf>
    <xf numFmtId="0" fontId="4" fillId="0" borderId="3" xfId="0" applyFont="1" applyFill="1" applyBorder="1" applyAlignment="1">
      <alignment vertical="center" justifyLastLine="1"/>
    </xf>
    <xf numFmtId="3" fontId="3" fillId="0" borderId="0" xfId="0" applyNumberFormat="1" applyFont="1" applyFill="1" applyBorder="1" applyAlignment="1">
      <alignment horizontal="right" vertical="center" justifyLastLine="1"/>
    </xf>
    <xf numFmtId="0" fontId="4" fillId="0" borderId="4" xfId="0" applyFont="1" applyFill="1" applyBorder="1" applyAlignment="1">
      <alignment vertical="center" justifyLastLine="1"/>
    </xf>
    <xf numFmtId="3" fontId="4" fillId="0" borderId="0" xfId="1" applyNumberFormat="1" applyFont="1" applyFill="1" applyAlignment="1">
      <alignment horizontal="right" vertical="center" justifyLastLine="1"/>
    </xf>
    <xf numFmtId="3" fontId="4" fillId="0" borderId="1" xfId="1" applyNumberFormat="1" applyFont="1" applyFill="1" applyBorder="1" applyAlignment="1">
      <alignment horizontal="right" vertical="center" justifyLastLine="1"/>
    </xf>
    <xf numFmtId="3" fontId="4" fillId="0" borderId="2" xfId="1" applyNumberFormat="1" applyFont="1" applyFill="1" applyBorder="1" applyAlignment="1">
      <alignment horizontal="right" vertical="center" justifyLastLine="1"/>
    </xf>
    <xf numFmtId="3" fontId="4" fillId="0" borderId="0" xfId="1" applyNumberFormat="1" applyFont="1" applyFill="1" applyBorder="1" applyAlignment="1">
      <alignment horizontal="right" vertical="center" justifyLastLine="1"/>
    </xf>
    <xf numFmtId="3" fontId="4" fillId="0" borderId="5" xfId="1" applyNumberFormat="1" applyFont="1" applyFill="1" applyBorder="1" applyAlignment="1">
      <alignment horizontal="right" vertical="center" justifyLastLine="1"/>
    </xf>
    <xf numFmtId="3" fontId="5" fillId="0" borderId="5" xfId="1" applyNumberFormat="1" applyFont="1" applyFill="1" applyBorder="1" applyAlignment="1">
      <alignment horizontal="right" vertical="center" justifyLastLine="1"/>
    </xf>
    <xf numFmtId="0" fontId="4" fillId="0" borderId="4" xfId="0" applyFont="1" applyFill="1" applyBorder="1" applyAlignment="1">
      <alignment horizontal="left" vertical="center" indent="1" justifyLastLine="1"/>
    </xf>
    <xf numFmtId="0" fontId="4" fillId="0" borderId="1" xfId="0" applyFont="1" applyFill="1" applyBorder="1" applyAlignment="1">
      <alignment horizontal="left" vertical="center" justifyLastLine="1"/>
    </xf>
    <xf numFmtId="0" fontId="4" fillId="0" borderId="0" xfId="0" applyFont="1" applyFill="1" applyBorder="1" applyAlignment="1">
      <alignment horizontal="right" vertical="center" justifyLastLine="1"/>
    </xf>
    <xf numFmtId="0" fontId="4" fillId="0" borderId="0" xfId="0" applyFont="1" applyFill="1" applyBorder="1" applyAlignment="1">
      <alignment horizontal="center" vertical="center" justifyLastLine="1"/>
    </xf>
    <xf numFmtId="3" fontId="3" fillId="0" borderId="0" xfId="0" applyNumberFormat="1" applyFont="1" applyFill="1" applyAlignment="1">
      <alignment vertical="center" justifyLastLine="1"/>
    </xf>
    <xf numFmtId="49" fontId="4" fillId="0" borderId="0" xfId="0" applyNumberFormat="1" applyFont="1" applyAlignment="1">
      <alignment horizontal="center" vertical="center" justifyLastLine="1"/>
    </xf>
    <xf numFmtId="49" fontId="4" fillId="0" borderId="1" xfId="0" applyNumberFormat="1" applyFont="1" applyBorder="1" applyAlignment="1">
      <alignment horizontal="center" vertical="center" justifyLastLine="1"/>
    </xf>
    <xf numFmtId="49" fontId="4" fillId="0" borderId="4" xfId="0" applyNumberFormat="1" applyFont="1" applyBorder="1" applyAlignment="1">
      <alignment horizontal="left" vertical="center" justifyLastLine="1"/>
    </xf>
    <xf numFmtId="49" fontId="4" fillId="0" borderId="4" xfId="0" applyNumberFormat="1" applyFont="1" applyBorder="1" applyAlignment="1">
      <alignment horizontal="left" vertical="center" indent="1" justifyLastLine="1"/>
    </xf>
    <xf numFmtId="0" fontId="4" fillId="0" borderId="1" xfId="0" applyFont="1" applyBorder="1" applyAlignment="1">
      <alignment horizontal="right" vertical="center" justifyLastLine="1"/>
    </xf>
    <xf numFmtId="164" fontId="4" fillId="0" borderId="1" xfId="0" applyNumberFormat="1" applyFont="1" applyBorder="1" applyAlignment="1">
      <alignment horizontal="right" vertical="center" justifyLastLine="1"/>
    </xf>
    <xf numFmtId="0" fontId="4" fillId="0" borderId="4" xfId="0" applyFont="1" applyBorder="1" applyAlignment="1">
      <alignment vertical="center" justifyLastLine="1"/>
    </xf>
    <xf numFmtId="0" fontId="4" fillId="0" borderId="4" xfId="0" applyFont="1" applyBorder="1" applyAlignment="1">
      <alignment horizontal="right" vertical="center" justifyLastLine="1"/>
    </xf>
    <xf numFmtId="164" fontId="4" fillId="0" borderId="4" xfId="0" applyNumberFormat="1" applyFont="1" applyBorder="1" applyAlignment="1">
      <alignment horizontal="right" vertical="center" justifyLastLine="1"/>
    </xf>
    <xf numFmtId="165" fontId="4" fillId="0" borderId="4" xfId="0" applyNumberFormat="1" applyFont="1" applyBorder="1" applyAlignment="1">
      <alignment horizontal="right" vertical="center" justifyLastLine="1"/>
    </xf>
    <xf numFmtId="0" fontId="4" fillId="0" borderId="3" xfId="0" applyFont="1" applyBorder="1" applyAlignment="1">
      <alignment horizontal="right" vertical="center" justifyLastLine="1"/>
    </xf>
    <xf numFmtId="164" fontId="4" fillId="0" borderId="3" xfId="0" applyNumberFormat="1" applyFont="1" applyBorder="1" applyAlignment="1">
      <alignment horizontal="right" vertical="center" justifyLastLine="1"/>
    </xf>
    <xf numFmtId="165" fontId="4" fillId="0" borderId="3" xfId="0" applyNumberFormat="1" applyFont="1" applyBorder="1" applyAlignment="1">
      <alignment horizontal="right" vertical="center" justifyLastLine="1"/>
    </xf>
    <xf numFmtId="49" fontId="4" fillId="0" borderId="0" xfId="0" applyNumberFormat="1" applyFont="1" applyBorder="1" applyAlignment="1">
      <alignment horizontal="left" vertical="center" indent="1" justifyLastLine="1"/>
    </xf>
    <xf numFmtId="49" fontId="4" fillId="0" borderId="1" xfId="0" applyNumberFormat="1" applyFont="1" applyBorder="1" applyAlignment="1">
      <alignment horizontal="left" vertical="center" justifyLastLine="1"/>
    </xf>
    <xf numFmtId="49" fontId="4" fillId="0" borderId="3" xfId="0" applyNumberFormat="1" applyFont="1" applyBorder="1" applyAlignment="1">
      <alignment horizontal="left" vertical="center" indent="1" justifyLastLine="1"/>
    </xf>
    <xf numFmtId="3" fontId="4" fillId="0" borderId="0" xfId="0" quotePrefix="1" applyNumberFormat="1" applyFont="1" applyFill="1" applyAlignment="1">
      <alignment horizontal="right" justifyLastLine="1"/>
    </xf>
    <xf numFmtId="3" fontId="10" fillId="0" borderId="0" xfId="0" applyNumberFormat="1" applyFont="1" applyFill="1" applyAlignment="1">
      <alignment vertical="center" justifyLastLine="1"/>
    </xf>
    <xf numFmtId="0" fontId="11" fillId="0" borderId="0" xfId="0" applyFont="1" applyFill="1" applyAlignment="1">
      <alignment vertical="center" justifyLastLine="1"/>
    </xf>
    <xf numFmtId="3" fontId="6" fillId="0" borderId="0" xfId="0" quotePrefix="1" applyNumberFormat="1" applyFont="1" applyFill="1" applyAlignment="1">
      <alignment horizontal="right" vertical="center" justifyLastLine="1"/>
    </xf>
    <xf numFmtId="0" fontId="4" fillId="0" borderId="0" xfId="0" applyFont="1" applyAlignment="1">
      <alignment horizontal="left" vertical="center"/>
    </xf>
    <xf numFmtId="3" fontId="4" fillId="0" borderId="0" xfId="0" applyNumberFormat="1" applyFont="1" applyAlignment="1">
      <alignment horizontal="left" vertical="center"/>
    </xf>
    <xf numFmtId="0" fontId="11" fillId="0" borderId="0" xfId="0" applyFont="1" applyFill="1"/>
    <xf numFmtId="0" fontId="10" fillId="0" borderId="0" xfId="0" applyFont="1" applyFill="1"/>
    <xf numFmtId="3" fontId="10" fillId="0" borderId="0" xfId="0" applyNumberFormat="1" applyFont="1" applyFill="1" applyBorder="1" applyAlignment="1">
      <alignment horizontal="right" vertical="center" justifyLastLine="1"/>
    </xf>
    <xf numFmtId="3" fontId="10" fillId="0" borderId="0" xfId="0" applyNumberFormat="1" applyFont="1" applyFill="1" applyBorder="1" applyAlignment="1">
      <alignment horizontal="right"/>
    </xf>
    <xf numFmtId="0" fontId="10" fillId="0" borderId="0" xfId="0" applyFont="1" applyAlignment="1">
      <alignment vertical="center" justifyLastLine="1"/>
    </xf>
    <xf numFmtId="0" fontId="4" fillId="0" borderId="1" xfId="0" applyFont="1" applyFill="1" applyBorder="1" applyAlignment="1">
      <alignment horizontal="left" vertical="center" indent="2"/>
    </xf>
    <xf numFmtId="0" fontId="4" fillId="0" borderId="1" xfId="0" applyFont="1" applyFill="1" applyBorder="1" applyAlignment="1">
      <alignment horizontal="left" vertical="center" indent="3"/>
    </xf>
    <xf numFmtId="0" fontId="4" fillId="0" borderId="0" xfId="0" applyFont="1" applyBorder="1" applyAlignment="1">
      <alignment horizontal="right" vertical="center" justifyLastLine="1"/>
    </xf>
    <xf numFmtId="2" fontId="4" fillId="0" borderId="0" xfId="0" applyNumberFormat="1" applyFont="1" applyBorder="1" applyAlignment="1">
      <alignment horizontal="right" vertical="center" justifyLastLine="1"/>
    </xf>
    <xf numFmtId="0" fontId="4" fillId="0" borderId="0" xfId="0" quotePrefix="1" applyFont="1" applyFill="1" applyBorder="1" applyAlignment="1">
      <alignment horizontal="right" vertical="center" justifyLastLine="1"/>
    </xf>
    <xf numFmtId="0" fontId="12" fillId="0" borderId="0" xfId="0" applyFont="1" applyFill="1" applyAlignment="1">
      <alignment vertical="center"/>
    </xf>
    <xf numFmtId="0" fontId="4" fillId="0" borderId="3" xfId="0" applyFont="1" applyFill="1" applyBorder="1" applyAlignment="1">
      <alignment horizontal="left" vertical="center" indent="1" justifyLastLine="1"/>
    </xf>
    <xf numFmtId="0" fontId="4" fillId="0" borderId="0" xfId="0" applyFont="1" applyFill="1" applyAlignment="1">
      <alignment horizontal="left" vertical="center" indent="1" justifyLastLine="1"/>
    </xf>
    <xf numFmtId="0" fontId="4" fillId="0" borderId="1" xfId="0" applyFont="1" applyFill="1" applyBorder="1" applyAlignment="1">
      <alignment horizontal="left" vertical="center" indent="1"/>
    </xf>
    <xf numFmtId="3" fontId="12" fillId="0" borderId="0" xfId="0" applyNumberFormat="1" applyFont="1"/>
    <xf numFmtId="0" fontId="13" fillId="0" borderId="0" xfId="0" applyFont="1"/>
    <xf numFmtId="3" fontId="12" fillId="0" borderId="0" xfId="0" applyNumberFormat="1" applyFont="1" applyAlignment="1">
      <alignment justifyLastLine="1"/>
    </xf>
    <xf numFmtId="3" fontId="12" fillId="0" borderId="0" xfId="0" applyNumberFormat="1" applyFont="1" applyFill="1" applyAlignment="1">
      <alignment justifyLastLine="1"/>
    </xf>
    <xf numFmtId="0" fontId="14" fillId="0" borderId="0" xfId="0" applyFont="1" applyAlignment="1">
      <alignment vertical="center" justifyLastLine="1"/>
    </xf>
    <xf numFmtId="3" fontId="10" fillId="0" borderId="0" xfId="0" applyNumberFormat="1" applyFont="1"/>
    <xf numFmtId="3" fontId="11" fillId="0" borderId="0" xfId="0" applyNumberFormat="1" applyFont="1" applyFill="1" applyAlignment="1">
      <alignment horizontal="left" vertical="center"/>
    </xf>
    <xf numFmtId="3" fontId="5" fillId="0" borderId="1" xfId="0" applyNumberFormat="1" applyFont="1" applyFill="1" applyBorder="1" applyAlignment="1">
      <alignment horizontal="left" vertical="center" justifyLastLine="1"/>
    </xf>
    <xf numFmtId="3" fontId="4" fillId="0" borderId="6" xfId="0" applyNumberFormat="1" applyFont="1" applyFill="1" applyBorder="1" applyAlignment="1">
      <alignment horizontal="right" vertical="center" justifyLastLine="1"/>
    </xf>
    <xf numFmtId="3" fontId="4" fillId="0" borderId="2" xfId="0" quotePrefix="1" applyNumberFormat="1" applyFont="1" applyFill="1" applyBorder="1" applyAlignment="1">
      <alignment horizontal="right" vertical="center" justifyLastLine="1"/>
    </xf>
    <xf numFmtId="0" fontId="4" fillId="0" borderId="0" xfId="0" applyFont="1" applyBorder="1" applyAlignment="1">
      <alignment horizontal="right" justifyLastLine="1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Continuous" vertical="center" justifyLastLine="1"/>
    </xf>
    <xf numFmtId="0" fontId="3" fillId="0" borderId="0" xfId="0" applyFont="1" applyAlignment="1">
      <alignment vertical="center" justifyLastLine="1"/>
    </xf>
    <xf numFmtId="0" fontId="4" fillId="0" borderId="0" xfId="0" applyFont="1" applyFill="1" applyAlignment="1">
      <alignment horizontal="left" vertical="center" justifyLastLine="1"/>
    </xf>
    <xf numFmtId="0" fontId="1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Fill="1" applyAlignment="1">
      <alignment horizontal="center" vertical="center" justifyLastLine="1"/>
    </xf>
    <xf numFmtId="3" fontId="4" fillId="0" borderId="1" xfId="0" applyNumberFormat="1" applyFont="1" applyFill="1" applyBorder="1" applyAlignment="1">
      <alignment horizontal="center" vertical="center" justifyLastLine="1"/>
    </xf>
    <xf numFmtId="2" fontId="4" fillId="0" borderId="4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2" fontId="4" fillId="0" borderId="4" xfId="0" applyNumberFormat="1" applyFont="1" applyFill="1" applyBorder="1" applyAlignment="1">
      <alignment vertical="center" justifyLastLine="1"/>
    </xf>
    <xf numFmtId="0" fontId="8" fillId="0" borderId="0" xfId="0" applyFont="1" applyFill="1" applyAlignment="1">
      <alignment vertical="center" justifyLastLine="1"/>
    </xf>
    <xf numFmtId="3" fontId="11" fillId="0" borderId="0" xfId="0" applyNumberFormat="1" applyFont="1" applyFill="1" applyAlignment="1">
      <alignment vertical="center" justifyLastLine="1"/>
    </xf>
    <xf numFmtId="0" fontId="11" fillId="0" borderId="0" xfId="0" applyFont="1"/>
    <xf numFmtId="0" fontId="4" fillId="0" borderId="3" xfId="0" quotePrefix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0" xfId="0" applyBorder="1" applyAlignment="1"/>
    <xf numFmtId="0" fontId="9" fillId="0" borderId="0" xfId="0" applyFont="1"/>
    <xf numFmtId="2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10" fillId="0" borderId="0" xfId="0" applyFont="1" applyAlignment="1">
      <alignment justifyLastLine="1"/>
    </xf>
    <xf numFmtId="0" fontId="5" fillId="0" borderId="4" xfId="0" applyFont="1" applyFill="1" applyBorder="1" applyAlignment="1">
      <alignment horizontal="left" vertical="center"/>
    </xf>
    <xf numFmtId="2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2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3" fontId="10" fillId="0" borderId="0" xfId="0" applyNumberFormat="1" applyFont="1" applyFill="1"/>
    <xf numFmtId="3" fontId="11" fillId="0" borderId="0" xfId="0" applyNumberFormat="1" applyFont="1" applyFill="1" applyAlignment="1">
      <alignment horizontal="right" vertical="center" justifyLastLine="1"/>
    </xf>
    <xf numFmtId="3" fontId="11" fillId="0" borderId="0" xfId="0" quotePrefix="1" applyNumberFormat="1" applyFont="1" applyFill="1" applyAlignment="1">
      <alignment horizontal="right" vertical="center" justifyLastLine="1"/>
    </xf>
    <xf numFmtId="3" fontId="11" fillId="0" borderId="0" xfId="0" applyNumberFormat="1" applyFont="1" applyFill="1" applyBorder="1" applyAlignment="1">
      <alignment horizontal="right" vertical="center" justifyLastLine="1"/>
    </xf>
    <xf numFmtId="0" fontId="11" fillId="0" borderId="0" xfId="0" applyFont="1" applyFill="1" applyAlignment="1">
      <alignment vertical="center"/>
    </xf>
    <xf numFmtId="3" fontId="10" fillId="0" borderId="0" xfId="0" applyNumberFormat="1" applyFont="1" applyFill="1" applyAlignment="1">
      <alignment vertical="center"/>
    </xf>
    <xf numFmtId="0" fontId="12" fillId="0" borderId="0" xfId="0" applyFont="1"/>
    <xf numFmtId="3" fontId="11" fillId="0" borderId="0" xfId="0" applyNumberFormat="1" applyFont="1" applyFill="1"/>
    <xf numFmtId="3" fontId="4" fillId="0" borderId="5" xfId="0" applyNumberFormat="1" applyFont="1" applyFill="1" applyBorder="1"/>
    <xf numFmtId="0" fontId="10" fillId="0" borderId="0" xfId="0" applyFont="1" applyFill="1" applyAlignment="1">
      <alignment vertical="center"/>
    </xf>
    <xf numFmtId="3" fontId="4" fillId="0" borderId="7" xfId="0" applyNumberFormat="1" applyFont="1" applyFill="1" applyBorder="1" applyAlignment="1">
      <alignment horizontal="right" vertical="center" justifyLastLine="1"/>
    </xf>
    <xf numFmtId="165" fontId="4" fillId="0" borderId="1" xfId="0" applyNumberFormat="1" applyFont="1" applyBorder="1" applyAlignment="1">
      <alignment horizontal="right" vertical="center" justifyLastLine="1"/>
    </xf>
    <xf numFmtId="49" fontId="4" fillId="0" borderId="4" xfId="0" applyNumberFormat="1" applyFont="1" applyFill="1" applyBorder="1" applyAlignment="1">
      <alignment horizontal="left" vertical="center" indent="1" justifyLastLine="1"/>
    </xf>
    <xf numFmtId="0" fontId="4" fillId="0" borderId="4" xfId="0" applyFont="1" applyFill="1" applyBorder="1" applyAlignment="1">
      <alignment horizontal="right" vertical="center" justifyLastLine="1"/>
    </xf>
    <xf numFmtId="164" fontId="4" fillId="0" borderId="4" xfId="0" applyNumberFormat="1" applyFont="1" applyFill="1" applyBorder="1" applyAlignment="1">
      <alignment horizontal="right" vertical="center" justifyLastLine="1"/>
    </xf>
    <xf numFmtId="165" fontId="4" fillId="0" borderId="4" xfId="0" applyNumberFormat="1" applyFont="1" applyFill="1" applyBorder="1" applyAlignment="1">
      <alignment horizontal="right" vertical="center" justifyLastLine="1"/>
    </xf>
    <xf numFmtId="3" fontId="6" fillId="0" borderId="5" xfId="0" quotePrefix="1" applyNumberFormat="1" applyFont="1" applyFill="1" applyBorder="1" applyAlignment="1">
      <alignment horizontal="right" vertical="center" justifyLastLine="1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3" xfId="0" quotePrefix="1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 justifyLastLine="1"/>
    </xf>
    <xf numFmtId="0" fontId="4" fillId="0" borderId="1" xfId="0" applyFont="1" applyBorder="1" applyAlignment="1">
      <alignment horizontal="center" vertical="center" justifyLastLine="1"/>
    </xf>
    <xf numFmtId="49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</xdr:row>
          <xdr:rowOff>38100</xdr:rowOff>
        </xdr:from>
        <xdr:to>
          <xdr:col>1</xdr:col>
          <xdr:colOff>352425</xdr:colOff>
          <xdr:row>12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17" sqref="A17"/>
    </sheetView>
  </sheetViews>
  <sheetFormatPr defaultRowHeight="11.25" customHeight="1" x14ac:dyDescent="0.2"/>
  <cols>
    <col min="1" max="16384" width="9.140625" style="3"/>
  </cols>
  <sheetData>
    <row r="6" spans="1:1" ht="11.25" customHeight="1" x14ac:dyDescent="0.2">
      <c r="A6" s="5" t="s">
        <v>341</v>
      </c>
    </row>
    <row r="7" spans="1:1" ht="11.25" customHeight="1" x14ac:dyDescent="0.2">
      <c r="A7" s="3" t="s">
        <v>342</v>
      </c>
    </row>
    <row r="14" spans="1:1" ht="11.25" customHeight="1" x14ac:dyDescent="0.2">
      <c r="A14" s="3" t="s">
        <v>340</v>
      </c>
    </row>
    <row r="20" spans="1:1" ht="11.25" customHeight="1" x14ac:dyDescent="0.2">
      <c r="A20" s="5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47625</xdr:colOff>
                <xdr:row>7</xdr:row>
                <xdr:rowOff>38100</xdr:rowOff>
              </from>
              <to>
                <xdr:col>1</xdr:col>
                <xdr:colOff>352425</xdr:colOff>
                <xdr:row>12</xdr:row>
                <xdr:rowOff>19050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showGridLines="0" zoomScale="115" zoomScaleNormal="115" workbookViewId="0">
      <selection activeCell="C1" sqref="C1"/>
    </sheetView>
  </sheetViews>
  <sheetFormatPr defaultRowHeight="11.25" x14ac:dyDescent="0.2"/>
  <cols>
    <col min="1" max="1" width="18.7109375" style="12" customWidth="1"/>
    <col min="2" max="2" width="1.7109375" style="12" customWidth="1"/>
    <col min="3" max="3" width="7.7109375" style="12" customWidth="1"/>
    <col min="4" max="4" width="1.7109375" style="12" customWidth="1"/>
    <col min="5" max="5" width="7.7109375" style="12" customWidth="1"/>
    <col min="6" max="6" width="1.7109375" style="12" customWidth="1"/>
    <col min="7" max="7" width="6.85546875" style="12" bestFit="1" customWidth="1"/>
    <col min="8" max="8" width="1.7109375" style="12" customWidth="1"/>
    <col min="9" max="9" width="9.28515625" style="12" customWidth="1"/>
    <col min="10" max="10" width="1.85546875" style="12" customWidth="1"/>
    <col min="11" max="16384" width="9.140625" style="12"/>
  </cols>
  <sheetData>
    <row r="1" spans="1:12" ht="11.25" customHeight="1" x14ac:dyDescent="0.2">
      <c r="A1" s="190" t="s">
        <v>222</v>
      </c>
      <c r="B1" s="190"/>
      <c r="C1" s="190"/>
      <c r="D1" s="190"/>
      <c r="E1" s="190"/>
      <c r="F1" s="190"/>
      <c r="G1" s="190"/>
      <c r="H1" s="190"/>
      <c r="I1" s="190"/>
    </row>
    <row r="2" spans="1:12" ht="11.25" customHeight="1" x14ac:dyDescent="0.2">
      <c r="A2" s="190" t="s">
        <v>257</v>
      </c>
      <c r="B2" s="190"/>
      <c r="C2" s="190"/>
      <c r="D2" s="190"/>
      <c r="E2" s="190"/>
      <c r="F2" s="190"/>
      <c r="G2" s="190"/>
      <c r="H2" s="190"/>
      <c r="I2" s="190"/>
    </row>
    <row r="3" spans="1:12" ht="11.25" customHeight="1" x14ac:dyDescent="0.2">
      <c r="A3" s="190" t="s">
        <v>279</v>
      </c>
      <c r="B3" s="190"/>
      <c r="C3" s="190"/>
      <c r="D3" s="190"/>
      <c r="E3" s="190"/>
      <c r="F3" s="190"/>
      <c r="G3" s="190"/>
      <c r="H3" s="190"/>
      <c r="I3" s="190"/>
    </row>
    <row r="4" spans="1:12" ht="11.25" customHeight="1" x14ac:dyDescent="0.2">
      <c r="A4" s="190"/>
      <c r="B4" s="190"/>
      <c r="C4" s="190"/>
      <c r="D4" s="190"/>
      <c r="E4" s="190"/>
      <c r="F4" s="190"/>
      <c r="G4" s="190"/>
      <c r="H4" s="190"/>
      <c r="I4" s="190"/>
    </row>
    <row r="5" spans="1:12" ht="11.25" customHeight="1" x14ac:dyDescent="0.2">
      <c r="A5" s="190" t="s">
        <v>0</v>
      </c>
      <c r="B5" s="190"/>
      <c r="C5" s="190"/>
      <c r="D5" s="190"/>
      <c r="E5" s="190"/>
      <c r="F5" s="190"/>
      <c r="G5" s="190"/>
      <c r="H5" s="190"/>
      <c r="I5" s="190"/>
    </row>
    <row r="6" spans="1:12" ht="11.25" customHeight="1" x14ac:dyDescent="0.2">
      <c r="A6" s="194"/>
      <c r="B6" s="194"/>
      <c r="C6" s="194"/>
      <c r="D6" s="194"/>
      <c r="E6" s="194"/>
      <c r="F6" s="194"/>
      <c r="G6" s="194"/>
      <c r="H6" s="194"/>
      <c r="I6" s="194"/>
    </row>
    <row r="7" spans="1:12" ht="12.6" customHeight="1" x14ac:dyDescent="0.2">
      <c r="A7" s="49"/>
      <c r="B7" s="49"/>
      <c r="C7" s="200" t="s">
        <v>333</v>
      </c>
      <c r="D7" s="200"/>
      <c r="E7" s="200"/>
      <c r="F7" s="49"/>
      <c r="G7" s="179" t="s">
        <v>332</v>
      </c>
      <c r="H7" s="179"/>
      <c r="I7" s="179"/>
    </row>
    <row r="8" spans="1:12" ht="11.25" customHeight="1" x14ac:dyDescent="0.2">
      <c r="A8" s="62" t="s">
        <v>176</v>
      </c>
      <c r="B8" s="63"/>
      <c r="C8" s="62" t="s">
        <v>2</v>
      </c>
      <c r="D8" s="62"/>
      <c r="E8" s="62" t="s">
        <v>3</v>
      </c>
      <c r="F8" s="62"/>
      <c r="G8" s="62" t="s">
        <v>2</v>
      </c>
      <c r="H8" s="62"/>
      <c r="I8" s="62" t="s">
        <v>3</v>
      </c>
    </row>
    <row r="9" spans="1:12" ht="11.25" customHeight="1" x14ac:dyDescent="0.2">
      <c r="A9" s="79" t="s">
        <v>316</v>
      </c>
      <c r="B9" s="67"/>
      <c r="C9" s="102" t="s">
        <v>250</v>
      </c>
      <c r="D9" s="43"/>
      <c r="E9" s="43">
        <v>58</v>
      </c>
      <c r="F9" s="49"/>
      <c r="G9" s="43">
        <v>2</v>
      </c>
      <c r="H9" s="43"/>
      <c r="I9" s="43">
        <v>554</v>
      </c>
    </row>
    <row r="10" spans="1:12" ht="11.25" customHeight="1" x14ac:dyDescent="0.2">
      <c r="A10" s="79" t="s">
        <v>6</v>
      </c>
      <c r="B10" s="67"/>
      <c r="C10" s="43">
        <v>312</v>
      </c>
      <c r="D10" s="43"/>
      <c r="E10" s="43">
        <v>109000</v>
      </c>
      <c r="F10" s="49"/>
      <c r="G10" s="43">
        <v>1990</v>
      </c>
      <c r="H10" s="43"/>
      <c r="I10" s="43">
        <v>743000</v>
      </c>
    </row>
    <row r="11" spans="1:12" ht="11.25" customHeight="1" x14ac:dyDescent="0.2">
      <c r="A11" s="79" t="s">
        <v>16</v>
      </c>
      <c r="B11" s="67"/>
      <c r="C11" s="42">
        <v>2</v>
      </c>
      <c r="D11" s="37"/>
      <c r="E11" s="42">
        <v>360</v>
      </c>
      <c r="F11" s="49"/>
      <c r="G11" s="42">
        <v>5</v>
      </c>
      <c r="H11" s="37"/>
      <c r="I11" s="42">
        <v>2430</v>
      </c>
    </row>
    <row r="12" spans="1:12" ht="11.25" customHeight="1" x14ac:dyDescent="0.2">
      <c r="A12" s="79" t="s">
        <v>225</v>
      </c>
      <c r="B12" s="67"/>
      <c r="C12" s="102" t="s">
        <v>250</v>
      </c>
      <c r="D12" s="37"/>
      <c r="E12" s="42">
        <v>221</v>
      </c>
      <c r="F12" s="49"/>
      <c r="G12" s="42">
        <v>4</v>
      </c>
      <c r="H12" s="37"/>
      <c r="I12" s="42">
        <v>1700</v>
      </c>
    </row>
    <row r="13" spans="1:12" ht="11.25" customHeight="1" x14ac:dyDescent="0.2">
      <c r="A13" s="79" t="s">
        <v>318</v>
      </c>
      <c r="B13" s="67"/>
      <c r="C13" s="42">
        <v>2</v>
      </c>
      <c r="D13" s="37"/>
      <c r="E13" s="42">
        <v>61</v>
      </c>
      <c r="F13" s="49"/>
      <c r="G13" s="42">
        <v>2</v>
      </c>
      <c r="H13" s="37"/>
      <c r="I13" s="42">
        <v>75</v>
      </c>
    </row>
    <row r="14" spans="1:12" ht="11.25" customHeight="1" x14ac:dyDescent="0.2">
      <c r="A14" s="79" t="s">
        <v>20</v>
      </c>
      <c r="B14" s="67"/>
      <c r="C14" s="102" t="s">
        <v>250</v>
      </c>
      <c r="D14" s="80"/>
      <c r="E14" s="68">
        <v>52</v>
      </c>
      <c r="F14" s="49"/>
      <c r="G14" s="42">
        <v>4</v>
      </c>
      <c r="H14" s="80"/>
      <c r="I14" s="68">
        <v>1580</v>
      </c>
    </row>
    <row r="15" spans="1:12" ht="11.25" customHeight="1" x14ac:dyDescent="0.2">
      <c r="A15" s="79" t="s">
        <v>7</v>
      </c>
      <c r="B15" s="67"/>
      <c r="C15" s="42">
        <v>23</v>
      </c>
      <c r="D15" s="43"/>
      <c r="E15" s="43">
        <v>10200</v>
      </c>
      <c r="F15" s="49"/>
      <c r="G15" s="42">
        <v>174</v>
      </c>
      <c r="H15" s="43"/>
      <c r="I15" s="43">
        <v>79900</v>
      </c>
      <c r="L15" s="168"/>
    </row>
    <row r="16" spans="1:12" ht="11.25" customHeight="1" x14ac:dyDescent="0.15">
      <c r="A16" s="79" t="s">
        <v>12</v>
      </c>
      <c r="B16" s="67"/>
      <c r="C16" s="68" t="s">
        <v>5</v>
      </c>
      <c r="D16" s="43"/>
      <c r="E16" s="68" t="s">
        <v>5</v>
      </c>
      <c r="F16" s="49"/>
      <c r="G16" s="114">
        <v>100</v>
      </c>
      <c r="H16" s="80"/>
      <c r="I16" s="43">
        <v>40200</v>
      </c>
      <c r="K16" s="106"/>
      <c r="L16" s="106"/>
    </row>
    <row r="17" spans="1:14" ht="11.25" customHeight="1" x14ac:dyDescent="0.2">
      <c r="A17" s="63" t="s">
        <v>241</v>
      </c>
      <c r="B17" s="49"/>
      <c r="C17" s="102" t="s">
        <v>250</v>
      </c>
      <c r="D17" s="43"/>
      <c r="E17" s="68">
        <v>88</v>
      </c>
      <c r="F17" s="49"/>
      <c r="G17" s="114">
        <v>120</v>
      </c>
      <c r="H17" s="43"/>
      <c r="I17" s="68">
        <v>49800</v>
      </c>
    </row>
    <row r="18" spans="1:14" ht="11.25" customHeight="1" x14ac:dyDescent="0.2">
      <c r="A18" s="79" t="s">
        <v>249</v>
      </c>
      <c r="B18" s="49"/>
      <c r="C18" s="42">
        <v>2</v>
      </c>
      <c r="D18" s="43"/>
      <c r="E18" s="43">
        <v>391</v>
      </c>
      <c r="F18" s="50"/>
      <c r="G18" s="43">
        <v>8</v>
      </c>
      <c r="H18" s="43"/>
      <c r="I18" s="43">
        <v>3100</v>
      </c>
    </row>
    <row r="19" spans="1:14" ht="11.25" customHeight="1" x14ac:dyDescent="0.2">
      <c r="A19" s="64" t="s">
        <v>8</v>
      </c>
      <c r="B19" s="63"/>
      <c r="C19" s="58">
        <v>341</v>
      </c>
      <c r="D19" s="58"/>
      <c r="E19" s="58">
        <v>121000</v>
      </c>
      <c r="F19" s="58"/>
      <c r="G19" s="58">
        <v>2400</v>
      </c>
      <c r="H19" s="58"/>
      <c r="I19" s="58">
        <v>922000</v>
      </c>
      <c r="K19" s="164"/>
      <c r="L19" s="164"/>
      <c r="M19" s="164"/>
      <c r="N19" s="164"/>
    </row>
    <row r="20" spans="1:14" ht="11.25" customHeight="1" x14ac:dyDescent="0.2">
      <c r="A20" s="197" t="s">
        <v>55</v>
      </c>
      <c r="B20" s="198"/>
      <c r="C20" s="198"/>
      <c r="D20" s="198"/>
      <c r="E20" s="198"/>
      <c r="F20" s="198"/>
      <c r="G20" s="198"/>
      <c r="H20" s="198"/>
      <c r="I20" s="198"/>
      <c r="K20" s="164"/>
      <c r="L20" s="164"/>
      <c r="M20" s="164"/>
      <c r="N20" s="164"/>
    </row>
    <row r="21" spans="1:14" ht="12.6" customHeight="1" x14ac:dyDescent="0.2">
      <c r="A21" s="195" t="s">
        <v>308</v>
      </c>
      <c r="B21" s="191"/>
      <c r="C21" s="191"/>
      <c r="D21" s="191"/>
      <c r="E21" s="191"/>
      <c r="F21" s="191"/>
      <c r="G21" s="191"/>
      <c r="H21" s="191"/>
      <c r="I21" s="191"/>
    </row>
    <row r="22" spans="1:14" ht="12.6" customHeight="1" x14ac:dyDescent="0.2">
      <c r="A22" s="185" t="s">
        <v>309</v>
      </c>
      <c r="B22" s="185"/>
      <c r="C22" s="185"/>
      <c r="D22" s="185"/>
      <c r="E22" s="185"/>
      <c r="F22" s="185"/>
      <c r="G22" s="185"/>
      <c r="H22" s="185"/>
      <c r="I22" s="185"/>
    </row>
    <row r="23" spans="1:14" ht="12.6" customHeight="1" x14ac:dyDescent="0.2">
      <c r="A23" s="183" t="s">
        <v>233</v>
      </c>
      <c r="B23" s="191"/>
      <c r="C23" s="191"/>
      <c r="D23" s="191"/>
      <c r="E23" s="191"/>
      <c r="F23" s="191"/>
      <c r="G23" s="191"/>
      <c r="H23" s="191"/>
      <c r="I23" s="191"/>
    </row>
    <row r="24" spans="1:14" ht="12.6" customHeight="1" x14ac:dyDescent="0.2">
      <c r="A24" s="180" t="s">
        <v>252</v>
      </c>
      <c r="B24" s="191"/>
      <c r="C24" s="191"/>
      <c r="D24" s="191"/>
      <c r="E24" s="191"/>
      <c r="F24" s="191"/>
      <c r="G24" s="191"/>
      <c r="H24" s="191"/>
      <c r="I24" s="191"/>
    </row>
    <row r="25" spans="1:14" ht="12.6" customHeight="1" x14ac:dyDescent="0.2">
      <c r="A25" s="183" t="s">
        <v>248</v>
      </c>
      <c r="B25" s="191"/>
      <c r="C25" s="191"/>
      <c r="D25" s="191"/>
      <c r="E25" s="191"/>
      <c r="F25" s="191"/>
      <c r="G25" s="191"/>
      <c r="H25" s="191"/>
      <c r="I25" s="191"/>
    </row>
    <row r="26" spans="1:14" ht="12.6" customHeight="1" x14ac:dyDescent="0.2">
      <c r="A26" s="183" t="s">
        <v>335</v>
      </c>
      <c r="B26" s="183"/>
      <c r="C26" s="183"/>
      <c r="D26" s="183"/>
      <c r="E26" s="183"/>
      <c r="F26" s="183"/>
      <c r="G26" s="183"/>
      <c r="H26" s="183"/>
      <c r="I26" s="183"/>
    </row>
    <row r="27" spans="1:14" ht="12.6" customHeight="1" x14ac:dyDescent="0.2">
      <c r="A27" s="183"/>
      <c r="B27" s="181"/>
      <c r="C27" s="181"/>
      <c r="D27" s="181"/>
      <c r="E27" s="181"/>
      <c r="F27" s="181"/>
      <c r="G27" s="181"/>
      <c r="H27" s="181"/>
      <c r="I27" s="181"/>
    </row>
    <row r="28" spans="1:14" ht="11.25" customHeight="1" x14ac:dyDescent="0.2">
      <c r="A28" s="185" t="s">
        <v>210</v>
      </c>
      <c r="B28" s="185"/>
      <c r="C28" s="185"/>
      <c r="D28" s="185"/>
      <c r="E28" s="185"/>
      <c r="F28" s="185"/>
      <c r="G28" s="185"/>
      <c r="H28" s="185"/>
      <c r="I28" s="185"/>
    </row>
    <row r="29" spans="1:14" ht="11.25" customHeight="1" x14ac:dyDescent="0.2">
      <c r="A29" s="25"/>
      <c r="B29" s="25"/>
      <c r="C29" s="25"/>
      <c r="D29" s="25"/>
      <c r="E29" s="25"/>
      <c r="F29" s="25"/>
    </row>
  </sheetData>
  <mergeCells count="17">
    <mergeCell ref="A28:I28"/>
    <mergeCell ref="C7:E7"/>
    <mergeCell ref="G7:I7"/>
    <mergeCell ref="A24:I24"/>
    <mergeCell ref="A25:I25"/>
    <mergeCell ref="A26:I26"/>
    <mergeCell ref="A27:I27"/>
    <mergeCell ref="A21:I21"/>
    <mergeCell ref="A22:I22"/>
    <mergeCell ref="A23:I23"/>
    <mergeCell ref="A20:I20"/>
    <mergeCell ref="A6:I6"/>
    <mergeCell ref="A1:I1"/>
    <mergeCell ref="A2:I2"/>
    <mergeCell ref="A3:I3"/>
    <mergeCell ref="A4:I4"/>
    <mergeCell ref="A5:I5"/>
  </mergeCells>
  <pageMargins left="0.5" right="0.5" top="0.5" bottom="0.75" header="0.5" footer="0.5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showGridLines="0" zoomScale="115" zoomScaleNormal="115" workbookViewId="0">
      <selection activeCell="C1" sqref="C1"/>
    </sheetView>
  </sheetViews>
  <sheetFormatPr defaultRowHeight="11.25" x14ac:dyDescent="0.2"/>
  <cols>
    <col min="1" max="1" width="17.85546875" style="12" customWidth="1"/>
    <col min="2" max="2" width="1.7109375" style="12" customWidth="1"/>
    <col min="3" max="3" width="8" style="12" customWidth="1"/>
    <col min="4" max="4" width="1.7109375" style="12" customWidth="1"/>
    <col min="5" max="5" width="7.7109375" style="12" customWidth="1"/>
    <col min="6" max="6" width="1.7109375" style="12" customWidth="1"/>
    <col min="7" max="7" width="9.7109375" style="12" customWidth="1"/>
    <col min="8" max="8" width="1.7109375" style="12" customWidth="1"/>
    <col min="9" max="9" width="10.140625" style="12" customWidth="1"/>
    <col min="10" max="10" width="1.85546875" style="12" customWidth="1"/>
    <col min="11" max="16384" width="9.140625" style="12"/>
  </cols>
  <sheetData>
    <row r="1" spans="1:9" ht="11.25" customHeight="1" x14ac:dyDescent="0.2">
      <c r="A1" s="190" t="s">
        <v>223</v>
      </c>
      <c r="B1" s="190"/>
      <c r="C1" s="190"/>
      <c r="D1" s="190"/>
      <c r="E1" s="190"/>
      <c r="F1" s="190"/>
      <c r="G1" s="190"/>
      <c r="H1" s="190"/>
      <c r="I1" s="190"/>
    </row>
    <row r="2" spans="1:9" ht="11.25" customHeight="1" x14ac:dyDescent="0.2">
      <c r="A2" s="190" t="s">
        <v>280</v>
      </c>
      <c r="B2" s="190"/>
      <c r="C2" s="190"/>
      <c r="D2" s="190"/>
      <c r="E2" s="190"/>
      <c r="F2" s="190"/>
      <c r="G2" s="190"/>
      <c r="H2" s="190"/>
      <c r="I2" s="190"/>
    </row>
    <row r="3" spans="1:9" ht="11.25" customHeight="1" x14ac:dyDescent="0.2">
      <c r="A3" s="190" t="s">
        <v>236</v>
      </c>
      <c r="B3" s="190"/>
      <c r="C3" s="190"/>
      <c r="D3" s="190"/>
      <c r="E3" s="190"/>
      <c r="F3" s="190"/>
      <c r="G3" s="190"/>
      <c r="H3" s="190"/>
      <c r="I3" s="190"/>
    </row>
    <row r="4" spans="1:9" ht="11.25" customHeight="1" x14ac:dyDescent="0.2">
      <c r="A4" s="190"/>
      <c r="B4" s="190"/>
      <c r="C4" s="190"/>
      <c r="D4" s="190"/>
      <c r="E4" s="190"/>
      <c r="F4" s="190"/>
      <c r="G4" s="190"/>
      <c r="H4" s="190"/>
      <c r="I4" s="190"/>
    </row>
    <row r="5" spans="1:9" ht="11.25" customHeight="1" x14ac:dyDescent="0.2">
      <c r="A5" s="190" t="s">
        <v>0</v>
      </c>
      <c r="B5" s="190"/>
      <c r="C5" s="190"/>
      <c r="D5" s="190"/>
      <c r="E5" s="190"/>
      <c r="F5" s="190"/>
      <c r="G5" s="190"/>
      <c r="H5" s="190"/>
      <c r="I5" s="190"/>
    </row>
    <row r="6" spans="1:9" ht="11.25" customHeight="1" x14ac:dyDescent="0.2">
      <c r="A6" s="194"/>
      <c r="B6" s="194"/>
      <c r="C6" s="194"/>
      <c r="D6" s="194"/>
      <c r="E6" s="194"/>
      <c r="F6" s="194"/>
      <c r="G6" s="194"/>
      <c r="H6" s="194"/>
      <c r="I6" s="194"/>
    </row>
    <row r="7" spans="1:9" ht="12.6" customHeight="1" x14ac:dyDescent="0.2">
      <c r="A7" s="61"/>
      <c r="B7" s="61"/>
      <c r="C7" s="200" t="s">
        <v>333</v>
      </c>
      <c r="D7" s="200"/>
      <c r="E7" s="200"/>
      <c r="F7" s="61"/>
      <c r="G7" s="179" t="s">
        <v>332</v>
      </c>
      <c r="H7" s="179"/>
      <c r="I7" s="179"/>
    </row>
    <row r="8" spans="1:9" ht="11.25" customHeight="1" x14ac:dyDescent="0.2">
      <c r="A8" s="62" t="s">
        <v>177</v>
      </c>
      <c r="B8" s="62"/>
      <c r="C8" s="62" t="s">
        <v>2</v>
      </c>
      <c r="D8" s="62"/>
      <c r="E8" s="62" t="s">
        <v>3</v>
      </c>
      <c r="F8" s="62"/>
      <c r="G8" s="62" t="s">
        <v>2</v>
      </c>
      <c r="H8" s="62"/>
      <c r="I8" s="62" t="s">
        <v>3</v>
      </c>
    </row>
    <row r="9" spans="1:9" ht="11.25" customHeight="1" x14ac:dyDescent="0.2">
      <c r="A9" s="63" t="s">
        <v>27</v>
      </c>
      <c r="B9" s="49"/>
      <c r="C9" s="42">
        <v>72</v>
      </c>
      <c r="D9" s="37"/>
      <c r="E9" s="42">
        <v>31500</v>
      </c>
      <c r="F9" s="60"/>
      <c r="G9" s="42">
        <v>449</v>
      </c>
      <c r="H9" s="37"/>
      <c r="I9" s="42">
        <v>228000</v>
      </c>
    </row>
    <row r="10" spans="1:9" ht="11.25" customHeight="1" x14ac:dyDescent="0.2">
      <c r="A10" s="63" t="s">
        <v>35</v>
      </c>
      <c r="B10" s="49"/>
      <c r="C10" s="102" t="s">
        <v>250</v>
      </c>
      <c r="D10" s="37"/>
      <c r="E10" s="68">
        <v>186</v>
      </c>
      <c r="F10" s="49"/>
      <c r="G10" s="42">
        <v>148</v>
      </c>
      <c r="H10" s="37"/>
      <c r="I10" s="68">
        <v>59600</v>
      </c>
    </row>
    <row r="11" spans="1:9" ht="11.25" customHeight="1" x14ac:dyDescent="0.2">
      <c r="A11" s="63" t="s">
        <v>322</v>
      </c>
      <c r="B11" s="49"/>
      <c r="C11" s="68">
        <v>6</v>
      </c>
      <c r="D11" s="37"/>
      <c r="E11" s="68">
        <v>913</v>
      </c>
      <c r="F11" s="49"/>
      <c r="G11" s="42">
        <v>26</v>
      </c>
      <c r="H11" s="37"/>
      <c r="I11" s="68">
        <v>4860</v>
      </c>
    </row>
    <row r="12" spans="1:9" ht="11.25" customHeight="1" x14ac:dyDescent="0.2">
      <c r="A12" s="63" t="s">
        <v>310</v>
      </c>
      <c r="B12" s="49"/>
      <c r="C12" s="68" t="s">
        <v>5</v>
      </c>
      <c r="D12" s="43"/>
      <c r="E12" s="68" t="s">
        <v>5</v>
      </c>
      <c r="F12" s="49"/>
      <c r="G12" s="42">
        <v>8</v>
      </c>
      <c r="H12" s="37"/>
      <c r="I12" s="68">
        <v>2320</v>
      </c>
    </row>
    <row r="13" spans="1:9" ht="11.25" customHeight="1" x14ac:dyDescent="0.2">
      <c r="A13" s="63" t="s">
        <v>28</v>
      </c>
      <c r="B13" s="49"/>
      <c r="C13" s="68">
        <v>119</v>
      </c>
      <c r="D13" s="43"/>
      <c r="E13" s="68">
        <v>43400</v>
      </c>
      <c r="F13" s="60"/>
      <c r="G13" s="43">
        <v>809</v>
      </c>
      <c r="H13" s="37"/>
      <c r="I13" s="43">
        <v>303000</v>
      </c>
    </row>
    <row r="14" spans="1:9" ht="11.25" customHeight="1" x14ac:dyDescent="0.2">
      <c r="A14" s="63" t="s">
        <v>29</v>
      </c>
      <c r="B14" s="49"/>
      <c r="C14" s="68">
        <v>7</v>
      </c>
      <c r="D14" s="37"/>
      <c r="E14" s="68">
        <v>1830</v>
      </c>
      <c r="F14" s="60"/>
      <c r="G14" s="68">
        <v>36</v>
      </c>
      <c r="H14" s="37"/>
      <c r="I14" s="68">
        <v>10400</v>
      </c>
    </row>
    <row r="15" spans="1:9" ht="11.25" customHeight="1" x14ac:dyDescent="0.2">
      <c r="A15" s="63" t="s">
        <v>44</v>
      </c>
      <c r="B15" s="81"/>
      <c r="C15" s="43">
        <v>3</v>
      </c>
      <c r="D15" s="43"/>
      <c r="E15" s="43">
        <v>1110</v>
      </c>
      <c r="F15" s="49"/>
      <c r="G15" s="43">
        <v>25</v>
      </c>
      <c r="H15" s="43"/>
      <c r="I15" s="43">
        <v>10200</v>
      </c>
    </row>
    <row r="16" spans="1:9" ht="11.25" customHeight="1" x14ac:dyDescent="0.2">
      <c r="A16" s="63" t="s">
        <v>30</v>
      </c>
      <c r="B16" s="49"/>
      <c r="C16" s="43">
        <v>8</v>
      </c>
      <c r="D16" s="37"/>
      <c r="E16" s="43">
        <v>2160</v>
      </c>
      <c r="F16" s="82"/>
      <c r="G16" s="43">
        <v>89</v>
      </c>
      <c r="H16" s="37"/>
      <c r="I16" s="43">
        <v>27000</v>
      </c>
    </row>
    <row r="17" spans="1:14" ht="11.25" customHeight="1" x14ac:dyDescent="0.2">
      <c r="A17" s="63" t="s">
        <v>45</v>
      </c>
      <c r="B17" s="49"/>
      <c r="C17" s="43">
        <v>15</v>
      </c>
      <c r="D17" s="37"/>
      <c r="E17" s="43">
        <v>7380</v>
      </c>
      <c r="F17" s="82"/>
      <c r="G17" s="43">
        <v>101</v>
      </c>
      <c r="H17" s="37"/>
      <c r="I17" s="43">
        <v>54100</v>
      </c>
    </row>
    <row r="18" spans="1:14" ht="11.25" customHeight="1" x14ac:dyDescent="0.2">
      <c r="A18" s="63" t="s">
        <v>46</v>
      </c>
      <c r="B18" s="49"/>
      <c r="C18" s="102" t="s">
        <v>250</v>
      </c>
      <c r="D18" s="43"/>
      <c r="E18" s="68">
        <v>23</v>
      </c>
      <c r="F18" s="82"/>
      <c r="G18" s="43">
        <v>31</v>
      </c>
      <c r="H18" s="37"/>
      <c r="I18" s="42">
        <v>13600</v>
      </c>
    </row>
    <row r="19" spans="1:14" ht="11.25" customHeight="1" x14ac:dyDescent="0.2">
      <c r="A19" s="63" t="s">
        <v>47</v>
      </c>
      <c r="B19" s="49"/>
      <c r="C19" s="102" t="s">
        <v>250</v>
      </c>
      <c r="D19" s="37"/>
      <c r="E19" s="42">
        <v>66</v>
      </c>
      <c r="F19" s="82"/>
      <c r="G19" s="37">
        <v>26</v>
      </c>
      <c r="H19" s="37"/>
      <c r="I19" s="42">
        <v>10300</v>
      </c>
    </row>
    <row r="20" spans="1:14" ht="11.25" customHeight="1" x14ac:dyDescent="0.2">
      <c r="A20" s="63" t="s">
        <v>247</v>
      </c>
      <c r="B20" s="49"/>
      <c r="C20" s="43">
        <v>2</v>
      </c>
      <c r="D20" s="37"/>
      <c r="E20" s="42">
        <v>731</v>
      </c>
      <c r="F20" s="60"/>
      <c r="G20" s="43">
        <v>19</v>
      </c>
      <c r="H20" s="37"/>
      <c r="I20" s="42">
        <v>6620</v>
      </c>
    </row>
    <row r="21" spans="1:14" ht="11.25" customHeight="1" x14ac:dyDescent="0.2">
      <c r="A21" s="63" t="s">
        <v>38</v>
      </c>
      <c r="B21" s="49"/>
      <c r="C21" s="68" t="s">
        <v>5</v>
      </c>
      <c r="D21" s="43"/>
      <c r="E21" s="68" t="s">
        <v>5</v>
      </c>
      <c r="F21" s="60"/>
      <c r="G21" s="43">
        <v>1</v>
      </c>
      <c r="H21" s="37"/>
      <c r="I21" s="42">
        <v>245</v>
      </c>
      <c r="L21" s="168"/>
    </row>
    <row r="22" spans="1:14" ht="11.25" customHeight="1" x14ac:dyDescent="0.2">
      <c r="A22" s="63" t="s">
        <v>31</v>
      </c>
      <c r="B22" s="49"/>
      <c r="C22" s="37">
        <v>5</v>
      </c>
      <c r="D22" s="37"/>
      <c r="E22" s="43">
        <v>1750</v>
      </c>
      <c r="F22" s="60"/>
      <c r="G22" s="37">
        <v>36</v>
      </c>
      <c r="H22" s="37"/>
      <c r="I22" s="43">
        <v>19800</v>
      </c>
    </row>
    <row r="23" spans="1:14" ht="11.25" customHeight="1" x14ac:dyDescent="0.2">
      <c r="A23" s="63" t="s">
        <v>32</v>
      </c>
      <c r="B23" s="49"/>
      <c r="C23" s="37">
        <v>11</v>
      </c>
      <c r="D23" s="37"/>
      <c r="E23" s="43">
        <v>3440</v>
      </c>
      <c r="F23" s="60"/>
      <c r="G23" s="37">
        <v>49</v>
      </c>
      <c r="H23" s="37"/>
      <c r="I23" s="43">
        <v>18600</v>
      </c>
      <c r="L23" s="168"/>
    </row>
    <row r="24" spans="1:14" ht="11.25" customHeight="1" x14ac:dyDescent="0.2">
      <c r="A24" s="63" t="s">
        <v>40</v>
      </c>
      <c r="B24" s="49"/>
      <c r="C24" s="43">
        <v>1</v>
      </c>
      <c r="D24" s="37"/>
      <c r="E24" s="43">
        <v>362</v>
      </c>
      <c r="F24" s="1"/>
      <c r="G24" s="37">
        <v>5</v>
      </c>
      <c r="H24" s="37"/>
      <c r="I24" s="43">
        <v>1740</v>
      </c>
      <c r="L24" s="168"/>
    </row>
    <row r="25" spans="1:14" ht="11.25" customHeight="1" x14ac:dyDescent="0.15">
      <c r="A25" s="63" t="s">
        <v>52</v>
      </c>
      <c r="B25" s="49"/>
      <c r="C25" s="37">
        <v>3</v>
      </c>
      <c r="D25" s="37"/>
      <c r="E25" s="43">
        <v>952</v>
      </c>
      <c r="F25" s="2"/>
      <c r="G25" s="37">
        <v>29</v>
      </c>
      <c r="H25" s="37"/>
      <c r="I25" s="43">
        <v>8640</v>
      </c>
      <c r="L25" s="106"/>
    </row>
    <row r="26" spans="1:14" ht="11.25" customHeight="1" x14ac:dyDescent="0.2">
      <c r="A26" s="63" t="s">
        <v>54</v>
      </c>
      <c r="B26" s="49"/>
      <c r="C26" s="43">
        <v>84</v>
      </c>
      <c r="D26" s="37"/>
      <c r="E26" s="43">
        <v>23500</v>
      </c>
      <c r="F26" s="1"/>
      <c r="G26" s="43">
        <v>470</v>
      </c>
      <c r="H26" s="37"/>
      <c r="I26" s="43">
        <v>123000</v>
      </c>
      <c r="L26" s="168"/>
    </row>
    <row r="27" spans="1:14" ht="11.25" customHeight="1" x14ac:dyDescent="0.2">
      <c r="A27" s="63" t="s">
        <v>311</v>
      </c>
      <c r="B27" s="49"/>
      <c r="C27" s="43">
        <v>1</v>
      </c>
      <c r="D27" s="37"/>
      <c r="E27" s="43">
        <v>339</v>
      </c>
      <c r="F27" s="1"/>
      <c r="G27" s="43">
        <v>13</v>
      </c>
      <c r="H27" s="37"/>
      <c r="I27" s="43">
        <v>4620</v>
      </c>
    </row>
    <row r="28" spans="1:14" ht="11.25" customHeight="1" x14ac:dyDescent="0.2">
      <c r="A28" s="63" t="s">
        <v>256</v>
      </c>
      <c r="B28" s="49"/>
      <c r="C28" s="42">
        <v>5</v>
      </c>
      <c r="D28" s="72"/>
      <c r="E28" s="42">
        <v>555</v>
      </c>
      <c r="F28" s="1"/>
      <c r="G28" s="42">
        <v>30</v>
      </c>
      <c r="H28" s="72"/>
      <c r="I28" s="42">
        <v>11500</v>
      </c>
    </row>
    <row r="29" spans="1:14" ht="11.25" customHeight="1" x14ac:dyDescent="0.2">
      <c r="A29" s="63" t="s">
        <v>50</v>
      </c>
      <c r="B29" s="49"/>
      <c r="C29" s="102" t="s">
        <v>250</v>
      </c>
      <c r="D29" s="43"/>
      <c r="E29" s="43">
        <v>402</v>
      </c>
      <c r="F29" s="11"/>
      <c r="G29" s="42">
        <v>9</v>
      </c>
      <c r="H29" s="43"/>
      <c r="I29" s="43">
        <v>3950</v>
      </c>
    </row>
    <row r="30" spans="1:14" ht="11.25" customHeight="1" x14ac:dyDescent="0.2">
      <c r="A30" s="64" t="s">
        <v>8</v>
      </c>
      <c r="B30" s="63"/>
      <c r="C30" s="58">
        <v>341</v>
      </c>
      <c r="D30" s="58"/>
      <c r="E30" s="58">
        <v>121000</v>
      </c>
      <c r="F30" s="58"/>
      <c r="G30" s="58">
        <v>2400</v>
      </c>
      <c r="H30" s="58"/>
      <c r="I30" s="58">
        <v>922000</v>
      </c>
      <c r="J30" s="7"/>
      <c r="K30" s="164"/>
      <c r="L30" s="164"/>
      <c r="M30" s="164"/>
      <c r="N30" s="164"/>
    </row>
    <row r="31" spans="1:14" ht="12.6" customHeight="1" x14ac:dyDescent="0.2">
      <c r="A31" s="197" t="s">
        <v>55</v>
      </c>
      <c r="B31" s="198"/>
      <c r="C31" s="198"/>
      <c r="D31" s="198"/>
      <c r="E31" s="198"/>
      <c r="F31" s="198"/>
      <c r="G31" s="198"/>
      <c r="H31" s="198"/>
      <c r="I31" s="198"/>
    </row>
    <row r="32" spans="1:14" ht="12.6" customHeight="1" x14ac:dyDescent="0.2">
      <c r="A32" s="195" t="s">
        <v>312</v>
      </c>
      <c r="B32" s="181"/>
      <c r="C32" s="181"/>
      <c r="D32" s="181"/>
      <c r="E32" s="181"/>
      <c r="F32" s="181"/>
      <c r="G32" s="181"/>
      <c r="H32" s="181"/>
      <c r="I32" s="181"/>
    </row>
    <row r="33" spans="1:9" ht="12.6" customHeight="1" x14ac:dyDescent="0.2">
      <c r="A33" s="196" t="s">
        <v>313</v>
      </c>
      <c r="B33" s="196"/>
      <c r="C33" s="196"/>
      <c r="D33" s="196"/>
      <c r="E33" s="196"/>
      <c r="F33" s="196"/>
      <c r="G33" s="196"/>
      <c r="H33" s="196"/>
      <c r="I33" s="196"/>
    </row>
    <row r="34" spans="1:9" ht="12.6" customHeight="1" x14ac:dyDescent="0.2">
      <c r="A34" s="183" t="s">
        <v>233</v>
      </c>
      <c r="B34" s="181"/>
      <c r="C34" s="181"/>
      <c r="D34" s="181"/>
      <c r="E34" s="181"/>
      <c r="F34" s="181"/>
      <c r="G34" s="181"/>
      <c r="H34" s="181"/>
      <c r="I34" s="181"/>
    </row>
    <row r="35" spans="1:9" ht="12.6" customHeight="1" x14ac:dyDescent="0.2">
      <c r="A35" s="180" t="s">
        <v>252</v>
      </c>
      <c r="B35" s="181"/>
      <c r="C35" s="181"/>
      <c r="D35" s="181"/>
      <c r="E35" s="181"/>
      <c r="F35" s="181"/>
      <c r="G35" s="181"/>
      <c r="H35" s="181"/>
      <c r="I35" s="181"/>
    </row>
    <row r="36" spans="1:9" ht="12.6" customHeight="1" x14ac:dyDescent="0.2">
      <c r="A36" s="183" t="s">
        <v>248</v>
      </c>
      <c r="B36" s="183"/>
      <c r="C36" s="183"/>
      <c r="D36" s="183"/>
      <c r="E36" s="183"/>
      <c r="F36" s="183"/>
      <c r="G36" s="183"/>
      <c r="H36" s="183"/>
      <c r="I36" s="183"/>
    </row>
    <row r="37" spans="1:9" ht="11.25" customHeight="1" x14ac:dyDescent="0.2">
      <c r="A37" s="183"/>
      <c r="B37" s="183"/>
      <c r="C37" s="183"/>
      <c r="D37" s="183"/>
      <c r="E37" s="183"/>
      <c r="F37" s="183"/>
      <c r="G37" s="183"/>
      <c r="H37" s="183"/>
      <c r="I37" s="183"/>
    </row>
    <row r="38" spans="1:9" ht="11.25" customHeight="1" x14ac:dyDescent="0.2">
      <c r="A38" s="185" t="s">
        <v>208</v>
      </c>
      <c r="B38" s="185"/>
      <c r="C38" s="185"/>
      <c r="D38" s="185"/>
      <c r="E38" s="185"/>
      <c r="F38" s="185"/>
      <c r="G38" s="185"/>
      <c r="H38" s="185"/>
      <c r="I38" s="185"/>
    </row>
    <row r="39" spans="1:9" ht="11.25" customHeight="1" x14ac:dyDescent="0.2">
      <c r="A39" s="49"/>
      <c r="B39" s="49"/>
      <c r="C39" s="49"/>
      <c r="D39" s="49"/>
      <c r="E39" s="49"/>
      <c r="F39" s="49"/>
    </row>
    <row r="40" spans="1:9" ht="11.25" customHeight="1" x14ac:dyDescent="0.2">
      <c r="A40" s="49"/>
      <c r="B40" s="49"/>
      <c r="C40" s="49"/>
      <c r="D40" s="49"/>
      <c r="E40" s="49"/>
      <c r="F40" s="49"/>
    </row>
    <row r="41" spans="1:9" ht="11.25" customHeight="1" x14ac:dyDescent="0.2">
      <c r="A41" s="49"/>
      <c r="B41" s="49"/>
      <c r="C41" s="49"/>
      <c r="D41" s="49"/>
      <c r="E41" s="49"/>
      <c r="F41" s="49"/>
    </row>
    <row r="42" spans="1:9" ht="11.25" customHeight="1" x14ac:dyDescent="0.2">
      <c r="A42" s="49"/>
      <c r="B42" s="49"/>
      <c r="C42" s="49"/>
      <c r="D42" s="49"/>
      <c r="E42" s="49"/>
      <c r="F42" s="49"/>
    </row>
    <row r="43" spans="1:9" ht="11.25" customHeight="1" x14ac:dyDescent="0.2">
      <c r="A43" s="49"/>
      <c r="B43" s="49"/>
      <c r="C43" s="49"/>
      <c r="D43" s="49"/>
      <c r="E43" s="49"/>
      <c r="F43" s="49"/>
    </row>
    <row r="44" spans="1:9" ht="11.25" customHeight="1" x14ac:dyDescent="0.2">
      <c r="A44" s="49"/>
      <c r="B44" s="49"/>
      <c r="C44" s="49"/>
      <c r="D44" s="49"/>
      <c r="E44" s="49"/>
      <c r="F44" s="49"/>
    </row>
    <row r="45" spans="1:9" ht="11.25" customHeight="1" x14ac:dyDescent="0.2">
      <c r="A45" s="49"/>
      <c r="B45" s="49"/>
      <c r="C45" s="49"/>
      <c r="D45" s="49"/>
      <c r="E45" s="49"/>
      <c r="F45" s="49"/>
    </row>
    <row r="46" spans="1:9" ht="11.25" customHeight="1" x14ac:dyDescent="0.2">
      <c r="A46" s="49"/>
      <c r="B46" s="49"/>
      <c r="C46" s="49"/>
      <c r="D46" s="49"/>
      <c r="E46" s="49"/>
      <c r="F46" s="49"/>
    </row>
    <row r="47" spans="1:9" ht="11.25" customHeight="1" x14ac:dyDescent="0.2">
      <c r="A47" s="49"/>
      <c r="B47" s="49"/>
      <c r="C47" s="49"/>
      <c r="D47" s="49"/>
      <c r="E47" s="49"/>
      <c r="F47" s="49"/>
    </row>
  </sheetData>
  <mergeCells count="16">
    <mergeCell ref="A31:I31"/>
    <mergeCell ref="A32:I32"/>
    <mergeCell ref="A33:I33"/>
    <mergeCell ref="A38:I38"/>
    <mergeCell ref="C7:E7"/>
    <mergeCell ref="G7:I7"/>
    <mergeCell ref="A34:I34"/>
    <mergeCell ref="A35:I35"/>
    <mergeCell ref="A36:I36"/>
    <mergeCell ref="A37:I37"/>
    <mergeCell ref="A6:I6"/>
    <mergeCell ref="A1:I1"/>
    <mergeCell ref="A2:I2"/>
    <mergeCell ref="A3:I3"/>
    <mergeCell ref="A4:I4"/>
    <mergeCell ref="A5:I5"/>
  </mergeCells>
  <pageMargins left="0.5" right="0.5" top="0.5" bottom="0.75" header="0.5" footer="0.5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="115" zoomScaleNormal="115" workbookViewId="0">
      <selection activeCell="C1" sqref="C1"/>
    </sheetView>
  </sheetViews>
  <sheetFormatPr defaultRowHeight="11.25" x14ac:dyDescent="0.2"/>
  <cols>
    <col min="1" max="1" width="34.7109375" style="12" bestFit="1" customWidth="1"/>
    <col min="2" max="2" width="1.7109375" style="12" customWidth="1"/>
    <col min="3" max="3" width="6.85546875" style="11" bestFit="1" customWidth="1"/>
    <col min="4" max="4" width="1.7109375" style="11" customWidth="1"/>
    <col min="5" max="5" width="7.7109375" style="11" customWidth="1"/>
    <col min="6" max="6" width="1.7109375" style="12" customWidth="1"/>
    <col min="7" max="7" width="9.140625" style="12" customWidth="1"/>
    <col min="8" max="8" width="1.5703125" style="12" customWidth="1"/>
    <col min="9" max="9" width="8.85546875" style="12" customWidth="1"/>
    <col min="10" max="10" width="2" style="12" customWidth="1"/>
    <col min="11" max="16384" width="9.140625" style="12"/>
  </cols>
  <sheetData>
    <row r="1" spans="1:9" ht="11.25" customHeight="1" x14ac:dyDescent="0.2">
      <c r="A1" s="190" t="s">
        <v>224</v>
      </c>
      <c r="B1" s="190"/>
      <c r="C1" s="190"/>
      <c r="D1" s="190"/>
      <c r="E1" s="190"/>
      <c r="F1" s="190"/>
      <c r="G1" s="190"/>
      <c r="H1" s="190"/>
      <c r="I1" s="190"/>
    </row>
    <row r="2" spans="1:9" ht="11.25" customHeight="1" x14ac:dyDescent="0.2">
      <c r="A2" s="190" t="s">
        <v>281</v>
      </c>
      <c r="B2" s="190"/>
      <c r="C2" s="190"/>
      <c r="D2" s="190"/>
      <c r="E2" s="190"/>
      <c r="F2" s="190"/>
      <c r="G2" s="190"/>
      <c r="H2" s="190"/>
      <c r="I2" s="190"/>
    </row>
    <row r="3" spans="1:9" ht="11.25" customHeight="1" x14ac:dyDescent="0.2">
      <c r="A3" s="190" t="s">
        <v>282</v>
      </c>
      <c r="B3" s="190"/>
      <c r="C3" s="190"/>
      <c r="D3" s="190"/>
      <c r="E3" s="190"/>
      <c r="F3" s="190"/>
      <c r="G3" s="190"/>
      <c r="H3" s="190"/>
      <c r="I3" s="190"/>
    </row>
    <row r="4" spans="1:9" ht="11.25" customHeight="1" x14ac:dyDescent="0.2">
      <c r="A4" s="190"/>
      <c r="B4" s="190"/>
      <c r="C4" s="190"/>
      <c r="D4" s="190"/>
      <c r="E4" s="190"/>
      <c r="F4" s="190"/>
      <c r="G4" s="190"/>
      <c r="H4" s="190"/>
      <c r="I4" s="190"/>
    </row>
    <row r="5" spans="1:9" ht="11.25" customHeight="1" x14ac:dyDescent="0.2">
      <c r="A5" s="190" t="s">
        <v>0</v>
      </c>
      <c r="B5" s="190"/>
      <c r="C5" s="190"/>
      <c r="D5" s="190"/>
      <c r="E5" s="190"/>
      <c r="F5" s="190"/>
      <c r="G5" s="190"/>
      <c r="H5" s="190"/>
      <c r="I5" s="190"/>
    </row>
    <row r="6" spans="1:9" ht="11.25" customHeight="1" x14ac:dyDescent="0.2">
      <c r="A6" s="194"/>
      <c r="B6" s="194"/>
      <c r="C6" s="194"/>
      <c r="D6" s="194"/>
      <c r="E6" s="194"/>
      <c r="F6" s="194"/>
      <c r="G6" s="194"/>
      <c r="H6" s="194"/>
      <c r="I6" s="194"/>
    </row>
    <row r="7" spans="1:9" ht="12.6" customHeight="1" x14ac:dyDescent="0.2">
      <c r="A7" s="49"/>
      <c r="B7" s="49"/>
      <c r="C7" s="200" t="s">
        <v>333</v>
      </c>
      <c r="D7" s="200"/>
      <c r="E7" s="200"/>
      <c r="F7" s="50"/>
      <c r="G7" s="179" t="s">
        <v>332</v>
      </c>
      <c r="H7" s="179"/>
      <c r="I7" s="179"/>
    </row>
    <row r="8" spans="1:9" ht="11.25" customHeight="1" x14ac:dyDescent="0.2">
      <c r="A8" s="62" t="s">
        <v>56</v>
      </c>
      <c r="B8" s="63"/>
      <c r="C8" s="62" t="s">
        <v>2</v>
      </c>
      <c r="D8" s="62"/>
      <c r="E8" s="62" t="s">
        <v>3</v>
      </c>
      <c r="F8" s="137"/>
      <c r="G8" s="62" t="s">
        <v>2</v>
      </c>
      <c r="H8" s="62"/>
      <c r="I8" s="62" t="s">
        <v>3</v>
      </c>
    </row>
    <row r="9" spans="1:9" ht="11.25" customHeight="1" x14ac:dyDescent="0.2">
      <c r="A9" s="63" t="s">
        <v>57</v>
      </c>
      <c r="B9" s="49"/>
      <c r="C9" s="37">
        <v>35</v>
      </c>
      <c r="D9" s="72"/>
      <c r="E9" s="37">
        <v>11900</v>
      </c>
      <c r="F9" s="49"/>
      <c r="G9" s="37">
        <v>190</v>
      </c>
      <c r="H9" s="72"/>
      <c r="I9" s="37">
        <v>63300</v>
      </c>
    </row>
    <row r="10" spans="1:9" ht="11.25" customHeight="1" x14ac:dyDescent="0.2">
      <c r="A10" s="63" t="s">
        <v>58</v>
      </c>
      <c r="B10" s="49"/>
      <c r="C10" s="37">
        <v>14</v>
      </c>
      <c r="D10" s="72"/>
      <c r="E10" s="37">
        <v>3790</v>
      </c>
      <c r="F10" s="49"/>
      <c r="G10" s="37">
        <v>94</v>
      </c>
      <c r="H10" s="72"/>
      <c r="I10" s="37">
        <v>25400</v>
      </c>
    </row>
    <row r="11" spans="1:9" ht="11.25" customHeight="1" x14ac:dyDescent="0.2">
      <c r="A11" s="63" t="s">
        <v>59</v>
      </c>
      <c r="B11" s="49"/>
      <c r="C11" s="37">
        <v>89</v>
      </c>
      <c r="D11" s="72"/>
      <c r="E11" s="37">
        <v>35000</v>
      </c>
      <c r="F11" s="49"/>
      <c r="G11" s="37">
        <v>703</v>
      </c>
      <c r="H11" s="72"/>
      <c r="I11" s="37">
        <v>269000</v>
      </c>
    </row>
    <row r="12" spans="1:9" ht="11.25" customHeight="1" x14ac:dyDescent="0.2">
      <c r="A12" s="63" t="s">
        <v>60</v>
      </c>
      <c r="B12" s="49"/>
      <c r="C12" s="37">
        <v>8</v>
      </c>
      <c r="D12" s="72"/>
      <c r="E12" s="37">
        <v>2260</v>
      </c>
      <c r="F12" s="49"/>
      <c r="G12" s="37">
        <v>33</v>
      </c>
      <c r="H12" s="72"/>
      <c r="I12" s="37">
        <v>9150</v>
      </c>
    </row>
    <row r="13" spans="1:9" ht="11.25" customHeight="1" x14ac:dyDescent="0.2">
      <c r="A13" s="63" t="s">
        <v>61</v>
      </c>
      <c r="B13" s="49"/>
      <c r="C13" s="37">
        <v>58</v>
      </c>
      <c r="D13" s="72"/>
      <c r="E13" s="37">
        <v>15500</v>
      </c>
      <c r="F13" s="49"/>
      <c r="G13" s="37">
        <v>311</v>
      </c>
      <c r="H13" s="72"/>
      <c r="I13" s="37">
        <v>79000</v>
      </c>
    </row>
    <row r="14" spans="1:9" ht="11.25" customHeight="1" x14ac:dyDescent="0.2">
      <c r="A14" s="63" t="s">
        <v>63</v>
      </c>
      <c r="B14" s="49"/>
      <c r="C14" s="37">
        <v>6</v>
      </c>
      <c r="D14" s="72"/>
      <c r="E14" s="37">
        <v>1350</v>
      </c>
      <c r="F14" s="49"/>
      <c r="G14" s="37">
        <v>38</v>
      </c>
      <c r="H14" s="72"/>
      <c r="I14" s="37">
        <v>8540</v>
      </c>
    </row>
    <row r="15" spans="1:9" ht="11.25" customHeight="1" x14ac:dyDescent="0.2">
      <c r="A15" s="63" t="s">
        <v>64</v>
      </c>
      <c r="B15" s="49"/>
      <c r="C15" s="37">
        <v>23</v>
      </c>
      <c r="D15" s="72"/>
      <c r="E15" s="37">
        <v>7270</v>
      </c>
      <c r="F15" s="49"/>
      <c r="G15" s="37">
        <v>168</v>
      </c>
      <c r="H15" s="72"/>
      <c r="I15" s="37">
        <v>52900</v>
      </c>
    </row>
    <row r="16" spans="1:9" ht="11.25" customHeight="1" x14ac:dyDescent="0.2">
      <c r="A16" s="63" t="s">
        <v>65</v>
      </c>
      <c r="B16" s="49"/>
      <c r="C16" s="37">
        <v>4</v>
      </c>
      <c r="D16" s="72"/>
      <c r="E16" s="37">
        <v>1430</v>
      </c>
      <c r="F16" s="49"/>
      <c r="G16" s="37">
        <v>34</v>
      </c>
      <c r="H16" s="72"/>
      <c r="I16" s="37">
        <v>13100</v>
      </c>
    </row>
    <row r="17" spans="1:14" ht="11.25" customHeight="1" x14ac:dyDescent="0.2">
      <c r="A17" s="63" t="s">
        <v>66</v>
      </c>
      <c r="B17" s="49"/>
      <c r="C17" s="68" t="s">
        <v>5</v>
      </c>
      <c r="D17" s="43"/>
      <c r="E17" s="68" t="s">
        <v>5</v>
      </c>
      <c r="F17" s="49"/>
      <c r="G17" s="102" t="s">
        <v>250</v>
      </c>
      <c r="H17" s="72"/>
      <c r="I17" s="37">
        <v>51</v>
      </c>
    </row>
    <row r="18" spans="1:14" ht="11.25" customHeight="1" x14ac:dyDescent="0.2">
      <c r="A18" s="63" t="s">
        <v>67</v>
      </c>
      <c r="B18" s="49"/>
      <c r="C18" s="37">
        <v>19</v>
      </c>
      <c r="D18" s="72"/>
      <c r="E18" s="37">
        <v>4730</v>
      </c>
      <c r="F18" s="49"/>
      <c r="G18" s="37">
        <v>133</v>
      </c>
      <c r="H18" s="72"/>
      <c r="I18" s="37">
        <v>38500</v>
      </c>
    </row>
    <row r="19" spans="1:14" ht="11.25" customHeight="1" x14ac:dyDescent="0.15">
      <c r="A19" s="63" t="s">
        <v>68</v>
      </c>
      <c r="B19" s="49"/>
      <c r="C19" s="51">
        <v>37</v>
      </c>
      <c r="D19" s="73"/>
      <c r="E19" s="43">
        <v>11000</v>
      </c>
      <c r="F19" s="49"/>
      <c r="G19" s="51">
        <v>321</v>
      </c>
      <c r="H19" s="73"/>
      <c r="I19" s="43">
        <v>96000</v>
      </c>
      <c r="L19" s="106"/>
    </row>
    <row r="20" spans="1:14" ht="11.25" customHeight="1" x14ac:dyDescent="0.2">
      <c r="A20" s="64" t="s">
        <v>69</v>
      </c>
      <c r="B20" s="49"/>
      <c r="C20" s="55">
        <v>293</v>
      </c>
      <c r="D20" s="74"/>
      <c r="E20" s="57">
        <v>94200</v>
      </c>
      <c r="F20" s="76"/>
      <c r="G20" s="55">
        <v>2030</v>
      </c>
      <c r="H20" s="74"/>
      <c r="I20" s="57">
        <v>655000</v>
      </c>
    </row>
    <row r="21" spans="1:14" ht="11.25" customHeight="1" x14ac:dyDescent="0.2">
      <c r="A21" s="63" t="s">
        <v>70</v>
      </c>
      <c r="B21" s="49"/>
      <c r="C21" s="37">
        <v>18</v>
      </c>
      <c r="D21" s="72"/>
      <c r="E21" s="37">
        <v>13700</v>
      </c>
      <c r="F21" s="49"/>
      <c r="G21" s="37">
        <v>127</v>
      </c>
      <c r="H21" s="72"/>
      <c r="I21" s="37">
        <v>131000</v>
      </c>
      <c r="L21" s="168"/>
    </row>
    <row r="22" spans="1:14" ht="11.25" customHeight="1" x14ac:dyDescent="0.2">
      <c r="A22" s="63" t="s">
        <v>71</v>
      </c>
      <c r="B22" s="49"/>
      <c r="C22" s="51">
        <v>30</v>
      </c>
      <c r="D22" s="73"/>
      <c r="E22" s="51">
        <v>12700</v>
      </c>
      <c r="F22" s="50"/>
      <c r="G22" s="51">
        <v>252</v>
      </c>
      <c r="H22" s="73"/>
      <c r="I22" s="51">
        <v>136000</v>
      </c>
    </row>
    <row r="23" spans="1:14" ht="11.25" customHeight="1" x14ac:dyDescent="0.2">
      <c r="A23" s="64" t="s">
        <v>72</v>
      </c>
      <c r="B23" s="49"/>
      <c r="C23" s="57">
        <v>48</v>
      </c>
      <c r="D23" s="57"/>
      <c r="E23" s="57">
        <v>26400</v>
      </c>
      <c r="F23" s="76"/>
      <c r="G23" s="57">
        <v>379</v>
      </c>
      <c r="H23" s="57"/>
      <c r="I23" s="57">
        <v>267000</v>
      </c>
      <c r="J23" s="2"/>
    </row>
    <row r="24" spans="1:14" ht="11.25" customHeight="1" x14ac:dyDescent="0.2">
      <c r="A24" s="118" t="s">
        <v>73</v>
      </c>
      <c r="B24" s="49"/>
      <c r="C24" s="127">
        <v>341</v>
      </c>
      <c r="D24" s="127"/>
      <c r="E24" s="127">
        <v>121000</v>
      </c>
      <c r="F24" s="70"/>
      <c r="G24" s="127">
        <v>2400</v>
      </c>
      <c r="H24" s="127"/>
      <c r="I24" s="127">
        <v>922000</v>
      </c>
      <c r="J24" s="20"/>
      <c r="K24" s="164"/>
      <c r="L24" s="164"/>
      <c r="M24" s="164"/>
      <c r="N24" s="164"/>
    </row>
    <row r="25" spans="1:14" ht="11.25" customHeight="1" x14ac:dyDescent="0.2">
      <c r="A25" s="67" t="s">
        <v>74</v>
      </c>
      <c r="B25" s="49"/>
      <c r="C25" s="43"/>
      <c r="D25" s="43"/>
      <c r="E25" s="43"/>
      <c r="F25" s="70"/>
      <c r="G25" s="43"/>
      <c r="H25" s="43"/>
      <c r="I25" s="43"/>
      <c r="J25" s="20"/>
    </row>
    <row r="26" spans="1:14" ht="11.25" customHeight="1" x14ac:dyDescent="0.2">
      <c r="A26" s="64" t="s">
        <v>75</v>
      </c>
      <c r="B26" s="49"/>
      <c r="C26" s="68" t="s">
        <v>5</v>
      </c>
      <c r="D26" s="43"/>
      <c r="E26" s="68" t="s">
        <v>5</v>
      </c>
      <c r="F26" s="70"/>
      <c r="G26" s="102" t="s">
        <v>250</v>
      </c>
      <c r="H26" s="72"/>
      <c r="I26" s="42">
        <v>6</v>
      </c>
      <c r="J26" s="20"/>
    </row>
    <row r="27" spans="1:14" ht="11.25" customHeight="1" x14ac:dyDescent="0.2">
      <c r="A27" s="64" t="s">
        <v>294</v>
      </c>
      <c r="B27" s="49"/>
      <c r="C27" s="57">
        <v>341</v>
      </c>
      <c r="D27" s="57"/>
      <c r="E27" s="57">
        <v>121000</v>
      </c>
      <c r="F27" s="76"/>
      <c r="G27" s="57">
        <v>2400</v>
      </c>
      <c r="H27" s="57"/>
      <c r="I27" s="57">
        <v>922000</v>
      </c>
      <c r="J27" s="20"/>
      <c r="L27" s="168"/>
    </row>
    <row r="28" spans="1:14" ht="11.25" customHeight="1" x14ac:dyDescent="0.2">
      <c r="A28" s="71" t="s">
        <v>88</v>
      </c>
      <c r="B28" s="49"/>
      <c r="C28" s="42"/>
      <c r="D28" s="72"/>
      <c r="E28" s="37"/>
      <c r="F28" s="49"/>
      <c r="G28" s="42"/>
      <c r="H28" s="72"/>
      <c r="I28" s="37"/>
    </row>
    <row r="29" spans="1:14" ht="11.25" customHeight="1" x14ac:dyDescent="0.2">
      <c r="A29" s="64" t="s">
        <v>79</v>
      </c>
      <c r="B29" s="49"/>
      <c r="C29" s="42">
        <v>362</v>
      </c>
      <c r="D29" s="72"/>
      <c r="E29" s="42">
        <v>147000</v>
      </c>
      <c r="F29" s="49"/>
      <c r="G29" s="42">
        <v>2560</v>
      </c>
      <c r="H29" s="72"/>
      <c r="I29" s="42">
        <v>1030000</v>
      </c>
    </row>
    <row r="30" spans="1:14" ht="11.25" customHeight="1" x14ac:dyDescent="0.2">
      <c r="A30" s="64" t="s">
        <v>79</v>
      </c>
      <c r="B30" s="49"/>
      <c r="C30" s="68" t="s">
        <v>5</v>
      </c>
      <c r="D30" s="43"/>
      <c r="E30" s="68" t="s">
        <v>5</v>
      </c>
      <c r="F30" s="49"/>
      <c r="G30" s="102" t="s">
        <v>250</v>
      </c>
      <c r="H30" s="72"/>
      <c r="I30" s="42">
        <v>26</v>
      </c>
    </row>
    <row r="31" spans="1:14" ht="11.25" customHeight="1" x14ac:dyDescent="0.2">
      <c r="A31" s="64" t="s">
        <v>80</v>
      </c>
      <c r="B31" s="49"/>
      <c r="C31" s="68" t="s">
        <v>5</v>
      </c>
      <c r="D31" s="43"/>
      <c r="E31" s="68" t="s">
        <v>5</v>
      </c>
      <c r="F31" s="49"/>
      <c r="G31" s="102" t="s">
        <v>250</v>
      </c>
      <c r="H31" s="72"/>
      <c r="I31" s="37">
        <v>142</v>
      </c>
    </row>
    <row r="32" spans="1:14" ht="11.25" customHeight="1" x14ac:dyDescent="0.2">
      <c r="A32" s="65" t="s">
        <v>81</v>
      </c>
      <c r="B32" s="49"/>
      <c r="C32" s="57">
        <v>362</v>
      </c>
      <c r="D32" s="76"/>
      <c r="E32" s="57">
        <v>147000</v>
      </c>
      <c r="F32" s="76"/>
      <c r="G32" s="57">
        <v>2560</v>
      </c>
      <c r="H32" s="76"/>
      <c r="I32" s="57">
        <v>1030000</v>
      </c>
    </row>
    <row r="33" spans="1:11" ht="11.25" customHeight="1" x14ac:dyDescent="0.2">
      <c r="A33" s="63" t="s">
        <v>82</v>
      </c>
      <c r="B33" s="49"/>
      <c r="C33" s="37">
        <v>275</v>
      </c>
      <c r="D33" s="72"/>
      <c r="E33" s="42">
        <v>95000</v>
      </c>
      <c r="F33" s="49"/>
      <c r="G33" s="37">
        <v>1490</v>
      </c>
      <c r="H33" s="72"/>
      <c r="I33" s="42">
        <v>508000</v>
      </c>
    </row>
    <row r="34" spans="1:11" ht="11.25" customHeight="1" x14ac:dyDescent="0.2">
      <c r="A34" s="63" t="s">
        <v>83</v>
      </c>
      <c r="B34" s="49"/>
      <c r="C34" s="102" t="s">
        <v>250</v>
      </c>
      <c r="D34" s="72"/>
      <c r="E34" s="37">
        <v>356</v>
      </c>
      <c r="F34" s="49"/>
      <c r="G34" s="37">
        <v>120</v>
      </c>
      <c r="H34" s="72"/>
      <c r="I34" s="37">
        <v>53700</v>
      </c>
    </row>
    <row r="35" spans="1:11" ht="11.25" customHeight="1" x14ac:dyDescent="0.2">
      <c r="A35" s="63" t="s">
        <v>84</v>
      </c>
      <c r="B35" s="49"/>
      <c r="C35" s="37">
        <v>2</v>
      </c>
      <c r="D35" s="72"/>
      <c r="E35" s="37">
        <v>1960</v>
      </c>
      <c r="F35" s="49"/>
      <c r="G35" s="37">
        <v>17</v>
      </c>
      <c r="H35" s="72"/>
      <c r="I35" s="37">
        <v>16700</v>
      </c>
    </row>
    <row r="36" spans="1:11" ht="11.25" customHeight="1" x14ac:dyDescent="0.2">
      <c r="A36" s="63" t="s">
        <v>85</v>
      </c>
      <c r="B36" s="49"/>
      <c r="C36" s="37">
        <v>4</v>
      </c>
      <c r="D36" s="72"/>
      <c r="E36" s="37">
        <v>6530</v>
      </c>
      <c r="F36" s="49"/>
      <c r="G36" s="37">
        <v>35</v>
      </c>
      <c r="H36" s="72"/>
      <c r="I36" s="37">
        <v>62300</v>
      </c>
      <c r="J36" s="1"/>
      <c r="K36" s="1"/>
    </row>
    <row r="37" spans="1:11" ht="11.25" customHeight="1" x14ac:dyDescent="0.2">
      <c r="A37" s="63" t="s">
        <v>86</v>
      </c>
      <c r="B37" s="49"/>
      <c r="C37" s="51">
        <v>3</v>
      </c>
      <c r="D37" s="73"/>
      <c r="E37" s="51">
        <v>5930</v>
      </c>
      <c r="F37" s="49"/>
      <c r="G37" s="51">
        <v>33</v>
      </c>
      <c r="H37" s="73"/>
      <c r="I37" s="51">
        <v>57700</v>
      </c>
    </row>
    <row r="38" spans="1:11" ht="11.25" customHeight="1" x14ac:dyDescent="0.2">
      <c r="A38" s="64" t="s">
        <v>87</v>
      </c>
      <c r="B38" s="49"/>
      <c r="C38" s="55">
        <v>284</v>
      </c>
      <c r="D38" s="74"/>
      <c r="E38" s="55">
        <v>110000</v>
      </c>
      <c r="F38" s="76"/>
      <c r="G38" s="55">
        <v>1700</v>
      </c>
      <c r="H38" s="74"/>
      <c r="I38" s="55">
        <v>698000</v>
      </c>
    </row>
    <row r="39" spans="1:11" ht="11.25" customHeight="1" x14ac:dyDescent="0.2">
      <c r="A39" s="64" t="s">
        <v>25</v>
      </c>
      <c r="B39" s="63"/>
      <c r="C39" s="169">
        <v>987</v>
      </c>
      <c r="D39" s="169"/>
      <c r="E39" s="169">
        <v>378000</v>
      </c>
      <c r="F39" s="169"/>
      <c r="G39" s="169">
        <v>6660</v>
      </c>
      <c r="H39" s="169"/>
      <c r="I39" s="169">
        <v>2650000</v>
      </c>
    </row>
    <row r="40" spans="1:11" ht="11.25" customHeight="1" x14ac:dyDescent="0.2">
      <c r="A40" s="144" t="s">
        <v>55</v>
      </c>
      <c r="B40" s="146"/>
      <c r="C40" s="146"/>
      <c r="D40" s="146"/>
      <c r="E40" s="146"/>
      <c r="F40" s="146"/>
      <c r="G40" s="146"/>
      <c r="H40" s="146"/>
      <c r="I40" s="146"/>
    </row>
    <row r="41" spans="1:11" ht="12.6" customHeight="1" x14ac:dyDescent="0.2">
      <c r="A41" s="183" t="s">
        <v>237</v>
      </c>
      <c r="B41" s="181"/>
      <c r="C41" s="181"/>
      <c r="D41" s="181"/>
      <c r="E41" s="181"/>
      <c r="F41" s="181"/>
      <c r="G41" s="181"/>
      <c r="H41" s="181"/>
      <c r="I41" s="181"/>
    </row>
    <row r="42" spans="1:11" ht="12.6" customHeight="1" x14ac:dyDescent="0.2">
      <c r="A42" s="183" t="s">
        <v>233</v>
      </c>
      <c r="B42" s="181"/>
      <c r="C42" s="181"/>
      <c r="D42" s="181"/>
      <c r="E42" s="181"/>
      <c r="F42" s="181"/>
      <c r="G42" s="181"/>
      <c r="H42" s="181"/>
      <c r="I42" s="181"/>
    </row>
    <row r="43" spans="1:11" ht="12.6" customHeight="1" x14ac:dyDescent="0.2">
      <c r="A43" s="180" t="s">
        <v>252</v>
      </c>
      <c r="B43" s="181"/>
      <c r="C43" s="181"/>
      <c r="D43" s="181"/>
      <c r="E43" s="181"/>
      <c r="F43" s="181"/>
      <c r="G43" s="181"/>
      <c r="H43" s="181"/>
      <c r="I43" s="181"/>
    </row>
    <row r="44" spans="1:11" ht="12.6" customHeight="1" x14ac:dyDescent="0.2">
      <c r="A44" s="183" t="s">
        <v>248</v>
      </c>
      <c r="B44" s="181"/>
      <c r="C44" s="181"/>
      <c r="D44" s="181"/>
      <c r="E44" s="181"/>
      <c r="F44" s="181"/>
      <c r="G44" s="181"/>
      <c r="H44" s="181"/>
      <c r="I44" s="181"/>
    </row>
    <row r="45" spans="1:11" ht="11.25" customHeight="1" x14ac:dyDescent="0.2">
      <c r="A45" s="185"/>
      <c r="B45" s="185"/>
      <c r="C45" s="185"/>
      <c r="D45" s="185"/>
      <c r="E45" s="185"/>
      <c r="F45" s="185"/>
      <c r="G45" s="185"/>
      <c r="H45" s="185"/>
      <c r="I45" s="185"/>
    </row>
    <row r="46" spans="1:11" ht="11.25" customHeight="1" x14ac:dyDescent="0.2">
      <c r="A46" s="185" t="s">
        <v>208</v>
      </c>
      <c r="B46" s="185"/>
      <c r="C46" s="185"/>
      <c r="D46" s="185"/>
      <c r="E46" s="185"/>
      <c r="F46" s="185"/>
      <c r="G46" s="185"/>
      <c r="H46" s="185"/>
      <c r="I46" s="185"/>
    </row>
    <row r="47" spans="1:11" ht="11.25" customHeight="1" x14ac:dyDescent="0.2">
      <c r="A47" s="49"/>
      <c r="B47" s="49"/>
      <c r="C47" s="50"/>
      <c r="D47" s="50"/>
      <c r="E47" s="50"/>
      <c r="F47" s="49"/>
      <c r="G47" s="49"/>
    </row>
    <row r="48" spans="1:11" x14ac:dyDescent="0.2">
      <c r="A48" s="25"/>
      <c r="B48" s="25"/>
      <c r="C48" s="26"/>
      <c r="D48" s="26"/>
      <c r="E48" s="26"/>
    </row>
  </sheetData>
  <mergeCells count="14">
    <mergeCell ref="A46:I46"/>
    <mergeCell ref="A44:I44"/>
    <mergeCell ref="A45:I45"/>
    <mergeCell ref="C7:E7"/>
    <mergeCell ref="G7:I7"/>
    <mergeCell ref="A41:I41"/>
    <mergeCell ref="A42:I42"/>
    <mergeCell ref="A43:I43"/>
    <mergeCell ref="A6:I6"/>
    <mergeCell ref="A1:I1"/>
    <mergeCell ref="A2:I2"/>
    <mergeCell ref="A3:I3"/>
    <mergeCell ref="A4:I4"/>
    <mergeCell ref="A5:I5"/>
  </mergeCells>
  <pageMargins left="0.5" right="0.5" top="0.5" bottom="0.75" header="0.5" footer="0.5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showGridLines="0" zoomScale="115" zoomScaleNormal="115" workbookViewId="0">
      <selection activeCell="C1" sqref="C1"/>
    </sheetView>
  </sheetViews>
  <sheetFormatPr defaultRowHeight="11.25" customHeight="1" x14ac:dyDescent="0.2"/>
  <cols>
    <col min="1" max="1" width="11.140625" style="3" customWidth="1"/>
    <col min="2" max="2" width="1.7109375" style="3" customWidth="1"/>
    <col min="3" max="3" width="6.85546875" style="3" customWidth="1"/>
    <col min="4" max="4" width="1.7109375" style="3" customWidth="1"/>
    <col min="5" max="5" width="6.140625" style="3" bestFit="1" customWidth="1"/>
    <col min="6" max="6" width="1.7109375" style="3" customWidth="1"/>
    <col min="7" max="7" width="6.85546875" style="3" customWidth="1"/>
    <col min="8" max="8" width="1.7109375" style="3" customWidth="1"/>
    <col min="9" max="9" width="6.140625" style="3" bestFit="1" customWidth="1"/>
    <col min="10" max="10" width="1.7109375" style="3" customWidth="1"/>
    <col min="11" max="11" width="6.85546875" style="3" customWidth="1"/>
    <col min="12" max="12" width="1.7109375" style="3" customWidth="1"/>
    <col min="13" max="13" width="6.140625" style="3" bestFit="1" customWidth="1"/>
    <col min="14" max="14" width="1.5703125" style="3" customWidth="1"/>
    <col min="15" max="15" width="9.140625" style="3"/>
    <col min="16" max="16" width="9.140625" style="3" customWidth="1"/>
    <col min="17" max="16384" width="9.140625" style="3"/>
  </cols>
  <sheetData>
    <row r="1" spans="1:16" ht="11.25" customHeight="1" x14ac:dyDescent="0.2">
      <c r="A1" s="177" t="s">
        <v>178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27"/>
      <c r="O1" s="27"/>
    </row>
    <row r="2" spans="1:16" ht="11.25" customHeight="1" x14ac:dyDescent="0.2">
      <c r="A2" s="177" t="s">
        <v>179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27"/>
      <c r="O2" s="27"/>
    </row>
    <row r="3" spans="1:16" ht="11.25" customHeight="1" x14ac:dyDescent="0.2">
      <c r="A3" s="177" t="s">
        <v>238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27"/>
      <c r="O3" s="27"/>
    </row>
    <row r="4" spans="1:16" ht="11.25" customHeight="1" x14ac:dyDescent="0.2">
      <c r="A4" s="205"/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7"/>
      <c r="O4" s="27"/>
    </row>
    <row r="5" spans="1:16" ht="11.25" customHeight="1" x14ac:dyDescent="0.2">
      <c r="A5" s="83"/>
      <c r="B5" s="28"/>
      <c r="C5" s="203" t="s">
        <v>180</v>
      </c>
      <c r="D5" s="203"/>
      <c r="E5" s="203"/>
      <c r="F5" s="28"/>
      <c r="G5" s="203" t="s">
        <v>181</v>
      </c>
      <c r="H5" s="203"/>
      <c r="I5" s="203"/>
      <c r="J5" s="28"/>
      <c r="K5" s="203" t="s">
        <v>182</v>
      </c>
      <c r="L5" s="203"/>
      <c r="M5" s="203"/>
      <c r="N5" s="47"/>
      <c r="O5" s="27"/>
    </row>
    <row r="6" spans="1:16" ht="11.25" customHeight="1" x14ac:dyDescent="0.2">
      <c r="A6" s="83"/>
      <c r="B6" s="28"/>
      <c r="C6" s="204" t="s">
        <v>183</v>
      </c>
      <c r="D6" s="204"/>
      <c r="E6" s="204"/>
      <c r="F6" s="28"/>
      <c r="G6" s="204" t="s">
        <v>184</v>
      </c>
      <c r="H6" s="204"/>
      <c r="I6" s="204"/>
      <c r="J6" s="28"/>
      <c r="K6" s="204" t="s">
        <v>185</v>
      </c>
      <c r="L6" s="204"/>
      <c r="M6" s="204"/>
      <c r="N6" s="47"/>
      <c r="O6" s="27"/>
    </row>
    <row r="7" spans="1:16" ht="11.25" customHeight="1" x14ac:dyDescent="0.2">
      <c r="A7" s="83"/>
      <c r="B7" s="28"/>
      <c r="C7" s="28"/>
      <c r="D7" s="28"/>
      <c r="E7" s="28" t="s">
        <v>186</v>
      </c>
      <c r="F7" s="28"/>
      <c r="G7" s="28"/>
      <c r="H7" s="28"/>
      <c r="I7" s="28" t="s">
        <v>186</v>
      </c>
      <c r="J7" s="28"/>
      <c r="K7" s="28"/>
      <c r="L7" s="28"/>
      <c r="M7" s="28" t="s">
        <v>186</v>
      </c>
      <c r="N7" s="47"/>
      <c r="O7" s="27"/>
    </row>
    <row r="8" spans="1:16" ht="11.25" customHeight="1" x14ac:dyDescent="0.2">
      <c r="A8" s="84" t="s">
        <v>187</v>
      </c>
      <c r="B8" s="30"/>
      <c r="C8" s="30" t="s">
        <v>188</v>
      </c>
      <c r="D8" s="30"/>
      <c r="E8" s="30" t="s">
        <v>239</v>
      </c>
      <c r="F8" s="30"/>
      <c r="G8" s="30" t="s">
        <v>188</v>
      </c>
      <c r="H8" s="30"/>
      <c r="I8" s="30" t="s">
        <v>239</v>
      </c>
      <c r="J8" s="30"/>
      <c r="K8" s="30" t="s">
        <v>188</v>
      </c>
      <c r="L8" s="30"/>
      <c r="M8" s="30" t="s">
        <v>239</v>
      </c>
      <c r="N8" s="47"/>
      <c r="O8" s="27"/>
    </row>
    <row r="9" spans="1:16" ht="11.25" customHeight="1" x14ac:dyDescent="0.2">
      <c r="A9" s="85" t="s">
        <v>283</v>
      </c>
      <c r="B9" s="46"/>
      <c r="C9" s="44"/>
      <c r="D9" s="44"/>
      <c r="E9" s="44"/>
      <c r="F9" s="93"/>
      <c r="G9" s="94"/>
      <c r="H9" s="94"/>
      <c r="I9" s="94"/>
      <c r="J9" s="94"/>
      <c r="K9" s="95"/>
      <c r="L9" s="93"/>
      <c r="M9" s="95"/>
      <c r="N9" s="27"/>
      <c r="O9" s="27"/>
      <c r="P9" s="21"/>
    </row>
    <row r="10" spans="1:16" ht="11.25" customHeight="1" x14ac:dyDescent="0.2">
      <c r="A10" s="86" t="s">
        <v>198</v>
      </c>
      <c r="B10" s="29"/>
      <c r="C10" s="38">
        <v>7630</v>
      </c>
      <c r="D10" s="38"/>
      <c r="E10" s="38">
        <v>61200</v>
      </c>
      <c r="F10" s="87"/>
      <c r="G10" s="88">
        <v>76.3</v>
      </c>
      <c r="H10" s="88"/>
      <c r="I10" s="88">
        <v>77.8</v>
      </c>
      <c r="J10" s="88"/>
      <c r="K10" s="170">
        <v>98.72</v>
      </c>
      <c r="L10" s="87"/>
      <c r="M10" s="170">
        <v>98.55</v>
      </c>
      <c r="N10" s="27"/>
      <c r="O10" s="27"/>
      <c r="P10" s="21"/>
    </row>
    <row r="11" spans="1:16" ht="11.25" customHeight="1" x14ac:dyDescent="0.2">
      <c r="A11" s="86" t="s">
        <v>199</v>
      </c>
      <c r="B11" s="89"/>
      <c r="C11" s="52">
        <v>6810</v>
      </c>
      <c r="D11" s="52"/>
      <c r="E11" s="52">
        <v>68000</v>
      </c>
      <c r="F11" s="90"/>
      <c r="G11" s="91">
        <v>70.400000000000006</v>
      </c>
      <c r="H11" s="91"/>
      <c r="I11" s="91">
        <v>77</v>
      </c>
      <c r="J11" s="91"/>
      <c r="K11" s="92">
        <v>98.42</v>
      </c>
      <c r="L11" s="90"/>
      <c r="M11" s="92">
        <v>98.54</v>
      </c>
      <c r="N11" s="27"/>
      <c r="O11" s="27"/>
    </row>
    <row r="12" spans="1:16" ht="11.25" customHeight="1" x14ac:dyDescent="0.2">
      <c r="A12" s="86" t="s">
        <v>200</v>
      </c>
      <c r="B12" s="89"/>
      <c r="C12" s="52">
        <v>6800</v>
      </c>
      <c r="D12" s="52"/>
      <c r="E12" s="52">
        <v>74800</v>
      </c>
      <c r="F12" s="90"/>
      <c r="G12" s="91">
        <v>68</v>
      </c>
      <c r="H12" s="91"/>
      <c r="I12" s="91">
        <v>76.099999999999994</v>
      </c>
      <c r="J12" s="91"/>
      <c r="K12" s="92">
        <v>98.73</v>
      </c>
      <c r="L12" s="90"/>
      <c r="M12" s="92">
        <v>98.55</v>
      </c>
      <c r="N12" s="27"/>
      <c r="O12" s="27"/>
    </row>
    <row r="13" spans="1:16" ht="11.25" customHeight="1" x14ac:dyDescent="0.2">
      <c r="A13" s="86" t="s">
        <v>189</v>
      </c>
      <c r="B13" s="89"/>
      <c r="C13" s="52">
        <v>6780</v>
      </c>
      <c r="D13" s="52"/>
      <c r="E13" s="52">
        <v>81600</v>
      </c>
      <c r="F13" s="90"/>
      <c r="G13" s="91">
        <v>70.099999999999994</v>
      </c>
      <c r="H13" s="91"/>
      <c r="I13" s="91">
        <v>75.5</v>
      </c>
      <c r="J13" s="91"/>
      <c r="K13" s="92">
        <v>98.73</v>
      </c>
      <c r="L13" s="90"/>
      <c r="M13" s="92">
        <v>98.57</v>
      </c>
      <c r="N13" s="27"/>
      <c r="O13" s="27"/>
      <c r="P13" s="106"/>
    </row>
    <row r="14" spans="1:16" ht="11.25" customHeight="1" x14ac:dyDescent="0.2">
      <c r="A14" s="86" t="s">
        <v>190</v>
      </c>
      <c r="B14" s="89"/>
      <c r="C14" s="52">
        <v>7180</v>
      </c>
      <c r="D14" s="52"/>
      <c r="E14" s="52">
        <v>88800</v>
      </c>
      <c r="F14" s="90"/>
      <c r="G14" s="91">
        <v>71.7</v>
      </c>
      <c r="H14" s="91"/>
      <c r="I14" s="91">
        <v>75.2</v>
      </c>
      <c r="J14" s="91"/>
      <c r="K14" s="91">
        <v>99.14</v>
      </c>
      <c r="L14" s="90"/>
      <c r="M14" s="91">
        <v>98.61</v>
      </c>
      <c r="N14" s="27"/>
      <c r="O14" s="27"/>
      <c r="P14" s="109"/>
    </row>
    <row r="15" spans="1:16" ht="11.25" customHeight="1" x14ac:dyDescent="0.2">
      <c r="A15" s="85" t="s">
        <v>295</v>
      </c>
      <c r="B15" s="46"/>
      <c r="C15" s="44"/>
      <c r="D15" s="44"/>
      <c r="E15" s="44"/>
      <c r="F15" s="93"/>
      <c r="G15" s="94"/>
      <c r="H15" s="94"/>
      <c r="I15" s="94"/>
      <c r="J15" s="94"/>
      <c r="K15" s="94"/>
      <c r="L15" s="93"/>
      <c r="M15" s="94"/>
      <c r="N15" s="27"/>
      <c r="O15" s="27"/>
      <c r="P15" s="109"/>
    </row>
    <row r="16" spans="1:16" ht="11.25" customHeight="1" x14ac:dyDescent="0.2">
      <c r="A16" s="96" t="s">
        <v>191</v>
      </c>
      <c r="B16" s="29"/>
      <c r="C16" s="38">
        <v>7370</v>
      </c>
      <c r="D16" s="38"/>
      <c r="E16" s="38">
        <v>7370</v>
      </c>
      <c r="F16" s="87"/>
      <c r="G16" s="88">
        <v>76.5</v>
      </c>
      <c r="H16" s="88"/>
      <c r="I16" s="88">
        <v>76.5</v>
      </c>
      <c r="J16" s="88"/>
      <c r="K16" s="88">
        <v>98.68</v>
      </c>
      <c r="L16" s="87"/>
      <c r="M16" s="88">
        <v>98.68</v>
      </c>
      <c r="N16" s="27"/>
      <c r="O16" s="27"/>
      <c r="P16" s="21"/>
    </row>
    <row r="17" spans="1:16" ht="11.25" customHeight="1" x14ac:dyDescent="0.2">
      <c r="A17" s="86" t="s">
        <v>192</v>
      </c>
      <c r="B17" s="89"/>
      <c r="C17" s="52">
        <v>6810</v>
      </c>
      <c r="D17" s="52"/>
      <c r="E17" s="38">
        <v>14200</v>
      </c>
      <c r="F17" s="90"/>
      <c r="G17" s="91">
        <v>78.3</v>
      </c>
      <c r="H17" s="91"/>
      <c r="I17" s="91">
        <v>77.3</v>
      </c>
      <c r="J17" s="91"/>
      <c r="K17" s="91">
        <v>98.738</v>
      </c>
      <c r="L17" s="90"/>
      <c r="M17" s="91">
        <v>98.709000000000003</v>
      </c>
      <c r="N17" s="27"/>
      <c r="O17" s="27"/>
      <c r="P17" s="21"/>
    </row>
    <row r="18" spans="1:16" ht="11.25" customHeight="1" x14ac:dyDescent="0.2">
      <c r="A18" s="86" t="s">
        <v>193</v>
      </c>
      <c r="B18" s="46"/>
      <c r="C18" s="44">
        <v>7340</v>
      </c>
      <c r="D18" s="44"/>
      <c r="E18" s="38">
        <v>21500</v>
      </c>
      <c r="F18" s="93"/>
      <c r="G18" s="94">
        <v>76.2</v>
      </c>
      <c r="H18" s="94"/>
      <c r="I18" s="94">
        <v>77</v>
      </c>
      <c r="J18" s="94"/>
      <c r="K18" s="94">
        <v>98.76</v>
      </c>
      <c r="L18" s="93"/>
      <c r="M18" s="94">
        <v>98.73</v>
      </c>
      <c r="N18" s="27"/>
      <c r="O18" s="27"/>
    </row>
    <row r="19" spans="1:16" ht="11.25" customHeight="1" x14ac:dyDescent="0.2">
      <c r="A19" s="86" t="s">
        <v>194</v>
      </c>
      <c r="B19" s="46"/>
      <c r="C19" s="44">
        <v>7150</v>
      </c>
      <c r="D19" s="44"/>
      <c r="E19" s="38">
        <v>28700</v>
      </c>
      <c r="F19" s="93"/>
      <c r="G19" s="94">
        <v>76.7</v>
      </c>
      <c r="H19" s="94"/>
      <c r="I19" s="94">
        <v>76.900000000000006</v>
      </c>
      <c r="J19" s="94"/>
      <c r="K19" s="94">
        <v>98.7</v>
      </c>
      <c r="L19" s="93"/>
      <c r="M19" s="94">
        <v>98.72</v>
      </c>
      <c r="N19" s="27"/>
      <c r="O19" s="27"/>
      <c r="P19" s="21"/>
    </row>
    <row r="20" spans="1:16" ht="11.25" customHeight="1" x14ac:dyDescent="0.2">
      <c r="A20" s="86" t="s">
        <v>195</v>
      </c>
      <c r="B20" s="89"/>
      <c r="C20" s="52">
        <v>7370</v>
      </c>
      <c r="D20" s="52"/>
      <c r="E20" s="52">
        <v>36000</v>
      </c>
      <c r="F20" s="90"/>
      <c r="G20" s="91">
        <v>76.5</v>
      </c>
      <c r="H20" s="91"/>
      <c r="I20" s="91">
        <v>76.8</v>
      </c>
      <c r="J20" s="91"/>
      <c r="K20" s="91">
        <v>98.7</v>
      </c>
      <c r="L20" s="90"/>
      <c r="M20" s="91">
        <v>98.7</v>
      </c>
      <c r="N20" s="27"/>
      <c r="O20" s="27"/>
    </row>
    <row r="21" spans="1:16" ht="11.25" customHeight="1" x14ac:dyDescent="0.2">
      <c r="A21" s="171" t="s">
        <v>196</v>
      </c>
      <c r="B21" s="71"/>
      <c r="C21" s="58">
        <v>7100</v>
      </c>
      <c r="D21" s="58"/>
      <c r="E21" s="52">
        <v>43100</v>
      </c>
      <c r="F21" s="172"/>
      <c r="G21" s="173">
        <v>76.099999999999994</v>
      </c>
      <c r="H21" s="173"/>
      <c r="I21" s="173">
        <v>76.7</v>
      </c>
      <c r="J21" s="173"/>
      <c r="K21" s="174">
        <v>98.59</v>
      </c>
      <c r="L21" s="172"/>
      <c r="M21" s="174">
        <v>98.69</v>
      </c>
      <c r="N21" s="27"/>
      <c r="O21" s="27"/>
    </row>
    <row r="22" spans="1:16" ht="11.25" customHeight="1" x14ac:dyDescent="0.2">
      <c r="A22" s="86" t="s">
        <v>197</v>
      </c>
      <c r="B22" s="71"/>
      <c r="C22" s="58">
        <v>7440</v>
      </c>
      <c r="D22" s="58"/>
      <c r="E22" s="52">
        <v>43500</v>
      </c>
      <c r="F22" s="172"/>
      <c r="G22" s="173">
        <v>77.3</v>
      </c>
      <c r="H22" s="173"/>
      <c r="I22" s="173">
        <v>76.8</v>
      </c>
      <c r="J22" s="173"/>
      <c r="K22" s="174">
        <v>98.51</v>
      </c>
      <c r="L22" s="172"/>
      <c r="M22" s="174">
        <v>98.67</v>
      </c>
      <c r="N22" s="27"/>
      <c r="O22" s="27"/>
    </row>
    <row r="23" spans="1:16" ht="11.25" customHeight="1" x14ac:dyDescent="0.2">
      <c r="A23" s="86" t="s">
        <v>198</v>
      </c>
      <c r="B23" s="71"/>
      <c r="C23" s="58">
        <v>7470</v>
      </c>
      <c r="D23" s="58"/>
      <c r="E23" s="52">
        <v>50600</v>
      </c>
      <c r="F23" s="172"/>
      <c r="G23" s="173">
        <v>77.599999999999994</v>
      </c>
      <c r="H23" s="173"/>
      <c r="I23" s="173">
        <v>76.900000000000006</v>
      </c>
      <c r="J23" s="173"/>
      <c r="K23" s="174">
        <v>98.89</v>
      </c>
      <c r="L23" s="172"/>
      <c r="M23" s="174">
        <v>98.67</v>
      </c>
      <c r="N23" s="27"/>
      <c r="O23" s="27"/>
    </row>
    <row r="24" spans="1:16" ht="12.6" customHeight="1" x14ac:dyDescent="0.2">
      <c r="A24" s="207" t="s">
        <v>240</v>
      </c>
      <c r="B24" s="207"/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27"/>
      <c r="O24" s="27"/>
    </row>
    <row r="25" spans="1:16" ht="12.6" customHeight="1" x14ac:dyDescent="0.2">
      <c r="A25" s="180" t="s">
        <v>253</v>
      </c>
      <c r="B25" s="181"/>
      <c r="C25" s="181"/>
      <c r="D25" s="181"/>
      <c r="E25" s="181"/>
      <c r="F25" s="181"/>
      <c r="G25" s="181"/>
      <c r="H25" s="181"/>
      <c r="I25" s="181"/>
      <c r="J25" s="181"/>
      <c r="K25" s="181"/>
      <c r="L25" s="181"/>
      <c r="M25" s="181"/>
      <c r="N25" s="27"/>
      <c r="O25" s="27"/>
    </row>
    <row r="26" spans="1:16" ht="11.25" customHeight="1" x14ac:dyDescent="0.2">
      <c r="A26" s="201"/>
      <c r="B26" s="201"/>
      <c r="C26" s="201"/>
      <c r="D26" s="201"/>
      <c r="E26" s="201"/>
      <c r="F26" s="201"/>
      <c r="G26" s="201"/>
      <c r="H26" s="201"/>
      <c r="I26" s="201"/>
      <c r="J26" s="201"/>
      <c r="K26" s="201"/>
      <c r="L26" s="201"/>
      <c r="M26" s="201"/>
      <c r="N26" s="27"/>
      <c r="O26" s="27"/>
    </row>
    <row r="27" spans="1:16" ht="11.25" customHeight="1" x14ac:dyDescent="0.2">
      <c r="A27" s="202" t="s">
        <v>213</v>
      </c>
      <c r="B27" s="202"/>
      <c r="C27" s="202"/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7"/>
      <c r="O27" s="27"/>
    </row>
    <row r="28" spans="1:16" ht="11.25" customHeight="1" x14ac:dyDescent="0.2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1:16" ht="11.25" customHeight="1" x14ac:dyDescent="0.2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</row>
  </sheetData>
  <mergeCells count="14">
    <mergeCell ref="A1:M1"/>
    <mergeCell ref="A2:M2"/>
    <mergeCell ref="A3:M3"/>
    <mergeCell ref="A4:M4"/>
    <mergeCell ref="A24:M24"/>
    <mergeCell ref="A26:M26"/>
    <mergeCell ref="A27:M27"/>
    <mergeCell ref="A25:M25"/>
    <mergeCell ref="C5:E5"/>
    <mergeCell ref="G5:I5"/>
    <mergeCell ref="K5:M5"/>
    <mergeCell ref="C6:E6"/>
    <mergeCell ref="G6:I6"/>
    <mergeCell ref="K6:M6"/>
  </mergeCells>
  <phoneticPr fontId="2" type="noConversion"/>
  <pageMargins left="0.5" right="0.5" top="0.5" bottom="0.75" header="0.5" footer="0.5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showGridLines="0" zoomScale="115" zoomScaleNormal="115" workbookViewId="0">
      <selection activeCell="C1" sqref="C1"/>
    </sheetView>
  </sheetViews>
  <sheetFormatPr defaultRowHeight="11.25" x14ac:dyDescent="0.2"/>
  <cols>
    <col min="1" max="1" width="21.7109375" style="3" bestFit="1" customWidth="1"/>
    <col min="2" max="2" width="1.7109375" style="3" customWidth="1"/>
    <col min="3" max="3" width="7.28515625" style="3" customWidth="1"/>
    <col min="4" max="4" width="1.7109375" style="3" customWidth="1"/>
    <col min="5" max="5" width="6.85546875" style="3" customWidth="1"/>
    <col min="6" max="6" width="1.7109375" style="3" customWidth="1"/>
    <col min="7" max="7" width="6.5703125" style="3" bestFit="1" customWidth="1"/>
    <col min="8" max="8" width="1.7109375" style="3" customWidth="1"/>
    <col min="9" max="9" width="6.5703125" style="3" bestFit="1" customWidth="1"/>
    <col min="10" max="10" width="1.7109375" style="3" customWidth="1"/>
    <col min="11" max="11" width="6.5703125" style="3" bestFit="1" customWidth="1"/>
    <col min="12" max="12" width="1.7109375" style="3" customWidth="1"/>
    <col min="13" max="13" width="6.5703125" style="3" bestFit="1" customWidth="1"/>
    <col min="14" max="14" width="1.85546875" style="3" customWidth="1"/>
    <col min="15" max="15" width="9.140625" style="3" customWidth="1"/>
    <col min="16" max="16" width="9.28515625" style="3" customWidth="1"/>
    <col min="17" max="16384" width="9.140625" style="3"/>
  </cols>
  <sheetData>
    <row r="1" spans="1:16" ht="11.25" customHeight="1" x14ac:dyDescent="0.2">
      <c r="A1" s="208" t="s">
        <v>201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148"/>
      <c r="O1" s="22"/>
    </row>
    <row r="2" spans="1:16" ht="11.25" customHeight="1" x14ac:dyDescent="0.2">
      <c r="A2" s="208" t="s">
        <v>202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147"/>
      <c r="O2" s="22"/>
    </row>
    <row r="3" spans="1:16" ht="11.25" customHeight="1" x14ac:dyDescent="0.2">
      <c r="A3" s="205"/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149"/>
      <c r="O3" s="22"/>
    </row>
    <row r="4" spans="1:16" ht="12.6" customHeight="1" x14ac:dyDescent="0.2">
      <c r="A4" s="83"/>
      <c r="B4" s="28"/>
      <c r="C4" s="203" t="s">
        <v>203</v>
      </c>
      <c r="D4" s="203"/>
      <c r="E4" s="203"/>
      <c r="F4" s="28"/>
      <c r="G4" s="179" t="s">
        <v>296</v>
      </c>
      <c r="H4" s="179"/>
      <c r="I4" s="179"/>
      <c r="J4" s="210"/>
      <c r="K4" s="210"/>
      <c r="L4" s="210"/>
      <c r="M4" s="210"/>
      <c r="N4" s="24"/>
      <c r="O4" s="22"/>
    </row>
    <row r="5" spans="1:16" ht="12.6" customHeight="1" x14ac:dyDescent="0.2">
      <c r="A5" s="83"/>
      <c r="B5" s="28"/>
      <c r="C5" s="204" t="s">
        <v>204</v>
      </c>
      <c r="D5" s="204"/>
      <c r="E5" s="204"/>
      <c r="F5" s="28"/>
      <c r="G5" s="204" t="s">
        <v>204</v>
      </c>
      <c r="H5" s="204"/>
      <c r="I5" s="204"/>
      <c r="J5" s="28"/>
      <c r="K5" s="204" t="s">
        <v>297</v>
      </c>
      <c r="L5" s="204"/>
      <c r="M5" s="204"/>
      <c r="N5" s="24"/>
      <c r="O5" s="22"/>
    </row>
    <row r="6" spans="1:16" ht="11.25" customHeight="1" x14ac:dyDescent="0.2">
      <c r="A6" s="84" t="s">
        <v>187</v>
      </c>
      <c r="B6" s="30"/>
      <c r="C6" s="30" t="s">
        <v>205</v>
      </c>
      <c r="D6" s="30"/>
      <c r="E6" s="30" t="s">
        <v>206</v>
      </c>
      <c r="F6" s="30"/>
      <c r="G6" s="30" t="s">
        <v>205</v>
      </c>
      <c r="H6" s="30"/>
      <c r="I6" s="30" t="s">
        <v>206</v>
      </c>
      <c r="J6" s="30"/>
      <c r="K6" s="30" t="s">
        <v>205</v>
      </c>
      <c r="L6" s="30"/>
      <c r="M6" s="30" t="s">
        <v>206</v>
      </c>
      <c r="N6" s="24"/>
      <c r="O6" s="22"/>
    </row>
    <row r="7" spans="1:16" ht="11.25" customHeight="1" x14ac:dyDescent="0.2">
      <c r="A7" s="97" t="s">
        <v>283</v>
      </c>
      <c r="B7" s="47"/>
      <c r="C7" s="113"/>
      <c r="D7" s="112"/>
      <c r="E7" s="113"/>
      <c r="F7" s="112"/>
      <c r="G7" s="113"/>
      <c r="H7" s="112"/>
      <c r="I7" s="113"/>
      <c r="J7" s="112"/>
      <c r="K7" s="113"/>
      <c r="L7" s="112"/>
      <c r="M7" s="113"/>
      <c r="N7" s="129"/>
      <c r="O7" s="22"/>
      <c r="P7" s="150"/>
    </row>
    <row r="8" spans="1:16" ht="11.25" customHeight="1" x14ac:dyDescent="0.2">
      <c r="A8" s="86" t="s">
        <v>198</v>
      </c>
      <c r="B8" s="29"/>
      <c r="C8" s="151">
        <v>356.84</v>
      </c>
      <c r="D8" s="152"/>
      <c r="E8" s="151">
        <v>351.2</v>
      </c>
      <c r="F8" s="29"/>
      <c r="G8" s="151">
        <v>359.58499999999998</v>
      </c>
      <c r="H8" s="63"/>
      <c r="I8" s="151">
        <v>353.91</v>
      </c>
      <c r="J8" s="63"/>
      <c r="K8" s="151">
        <v>448.31</v>
      </c>
      <c r="L8" s="63"/>
      <c r="M8" s="151">
        <v>441.22899999999998</v>
      </c>
      <c r="N8" s="24"/>
      <c r="O8" s="153"/>
    </row>
    <row r="9" spans="1:16" ht="11.25" customHeight="1" x14ac:dyDescent="0.2">
      <c r="A9" s="86" t="s">
        <v>199</v>
      </c>
      <c r="B9" s="89"/>
      <c r="C9" s="138">
        <v>349.79</v>
      </c>
      <c r="D9" s="139"/>
      <c r="E9" s="138">
        <v>344.27</v>
      </c>
      <c r="F9" s="89"/>
      <c r="G9" s="138">
        <v>312.83600000000001</v>
      </c>
      <c r="H9" s="71"/>
      <c r="I9" s="138">
        <v>307.89999999999998</v>
      </c>
      <c r="J9" s="71"/>
      <c r="K9" s="138">
        <v>452.12</v>
      </c>
      <c r="L9" s="154"/>
      <c r="M9" s="138">
        <v>444.98</v>
      </c>
      <c r="N9" s="145"/>
      <c r="O9" s="109"/>
    </row>
    <row r="10" spans="1:16" ht="11.25" customHeight="1" x14ac:dyDescent="0.2">
      <c r="A10" s="98" t="s">
        <v>200</v>
      </c>
      <c r="B10" s="89"/>
      <c r="C10" s="155">
        <v>312.56</v>
      </c>
      <c r="D10" s="156"/>
      <c r="E10" s="155">
        <v>307.62</v>
      </c>
      <c r="F10" s="46"/>
      <c r="G10" s="138">
        <v>312.83600000000001</v>
      </c>
      <c r="H10" s="71"/>
      <c r="I10" s="138">
        <v>307.89999999999998</v>
      </c>
      <c r="J10" s="69"/>
      <c r="K10" s="155">
        <v>458.22</v>
      </c>
      <c r="L10" s="69"/>
      <c r="M10" s="155">
        <v>450.88</v>
      </c>
      <c r="N10" s="24"/>
      <c r="O10" s="109"/>
    </row>
    <row r="11" spans="1:16" ht="11.25" customHeight="1" x14ac:dyDescent="0.2">
      <c r="A11" s="86" t="s">
        <v>189</v>
      </c>
      <c r="B11" s="89"/>
      <c r="C11" s="138">
        <v>341.14</v>
      </c>
      <c r="D11" s="139"/>
      <c r="E11" s="138">
        <v>335.75</v>
      </c>
      <c r="F11" s="89"/>
      <c r="G11" s="138">
        <v>347.08</v>
      </c>
      <c r="H11" s="71"/>
      <c r="I11" s="138">
        <v>341.6</v>
      </c>
      <c r="J11" s="71"/>
      <c r="K11" s="138">
        <v>467.36</v>
      </c>
      <c r="L11" s="71"/>
      <c r="M11" s="138">
        <v>459.98</v>
      </c>
      <c r="N11" s="24"/>
      <c r="O11" s="109"/>
    </row>
    <row r="12" spans="1:16" ht="11.25" customHeight="1" x14ac:dyDescent="0.2">
      <c r="A12" s="86" t="s">
        <v>190</v>
      </c>
      <c r="B12" s="89"/>
      <c r="C12" s="155">
        <v>349.39</v>
      </c>
      <c r="D12" s="156"/>
      <c r="E12" s="155">
        <v>343.87</v>
      </c>
      <c r="F12" s="46"/>
      <c r="G12" s="155">
        <v>347.5</v>
      </c>
      <c r="H12" s="69"/>
      <c r="I12" s="155">
        <v>342.01</v>
      </c>
      <c r="J12" s="69"/>
      <c r="K12" s="155">
        <v>467.36</v>
      </c>
      <c r="L12" s="69"/>
      <c r="M12" s="155">
        <v>459.98</v>
      </c>
      <c r="N12" s="24"/>
      <c r="O12" s="109"/>
      <c r="P12" s="106"/>
    </row>
    <row r="13" spans="1:16" ht="11.25" customHeight="1" x14ac:dyDescent="0.2">
      <c r="A13" s="86" t="s">
        <v>255</v>
      </c>
      <c r="B13" s="89"/>
      <c r="C13" s="138">
        <v>367.36</v>
      </c>
      <c r="D13" s="139"/>
      <c r="E13" s="138">
        <v>361.56</v>
      </c>
      <c r="F13" s="89"/>
      <c r="G13" s="138">
        <v>365.28</v>
      </c>
      <c r="H13" s="71"/>
      <c r="I13" s="138">
        <v>359.51</v>
      </c>
      <c r="J13" s="71"/>
      <c r="K13" s="138">
        <v>487.7</v>
      </c>
      <c r="L13" s="71"/>
      <c r="M13" s="138">
        <v>479.99</v>
      </c>
      <c r="N13" s="24"/>
      <c r="O13" s="109"/>
    </row>
    <row r="14" spans="1:16" ht="11.25" customHeight="1" x14ac:dyDescent="0.2">
      <c r="A14" s="97" t="s">
        <v>295</v>
      </c>
      <c r="B14" s="47"/>
      <c r="C14" s="157"/>
      <c r="D14" s="158"/>
      <c r="E14" s="157"/>
      <c r="F14" s="47"/>
      <c r="G14" s="157"/>
      <c r="H14" s="67"/>
      <c r="I14" s="157"/>
      <c r="J14" s="67"/>
      <c r="K14" s="157"/>
      <c r="L14" s="67"/>
      <c r="M14" s="157"/>
      <c r="N14" s="24"/>
      <c r="O14" s="109"/>
      <c r="P14" s="21"/>
    </row>
    <row r="15" spans="1:16" ht="11.25" customHeight="1" x14ac:dyDescent="0.2">
      <c r="A15" s="98" t="s">
        <v>191</v>
      </c>
      <c r="B15" s="29"/>
      <c r="C15" s="151">
        <v>352.35</v>
      </c>
      <c r="D15" s="152"/>
      <c r="E15" s="151">
        <v>346.78</v>
      </c>
      <c r="F15" s="29"/>
      <c r="G15" s="151">
        <v>350.83</v>
      </c>
      <c r="H15" s="63"/>
      <c r="I15" s="151">
        <v>345.29</v>
      </c>
      <c r="J15" s="63"/>
      <c r="K15" s="151">
        <v>467.36</v>
      </c>
      <c r="L15" s="63"/>
      <c r="M15" s="151">
        <v>459.98</v>
      </c>
      <c r="N15" s="24"/>
      <c r="O15" s="109"/>
      <c r="P15" s="106"/>
    </row>
    <row r="16" spans="1:16" ht="11.25" customHeight="1" x14ac:dyDescent="0.2">
      <c r="A16" s="86" t="s">
        <v>192</v>
      </c>
      <c r="B16" s="89"/>
      <c r="C16" s="138">
        <v>343.54</v>
      </c>
      <c r="D16" s="139"/>
      <c r="E16" s="138">
        <v>338.11</v>
      </c>
      <c r="F16" s="89"/>
      <c r="G16" s="138">
        <v>342.91500000000002</v>
      </c>
      <c r="H16" s="71"/>
      <c r="I16" s="138">
        <v>337.5</v>
      </c>
      <c r="J16" s="71"/>
      <c r="K16" s="138">
        <v>467.36</v>
      </c>
      <c r="L16" s="71"/>
      <c r="M16" s="138">
        <v>459.98</v>
      </c>
      <c r="N16" s="24"/>
      <c r="O16" s="109"/>
    </row>
    <row r="17" spans="1:16" ht="12.6" customHeight="1" x14ac:dyDescent="0.2">
      <c r="A17" s="86" t="s">
        <v>193</v>
      </c>
      <c r="B17" s="89"/>
      <c r="C17" s="138">
        <v>363.19</v>
      </c>
      <c r="D17" s="139"/>
      <c r="E17" s="138">
        <v>357.45</v>
      </c>
      <c r="F17" s="89"/>
      <c r="G17" s="140">
        <v>366.16750000000002</v>
      </c>
      <c r="H17" s="71"/>
      <c r="I17" s="140">
        <v>360.38690000000003</v>
      </c>
      <c r="J17" s="71"/>
      <c r="K17" s="138">
        <v>467.36</v>
      </c>
      <c r="L17" s="71"/>
      <c r="M17" s="138">
        <v>459.98</v>
      </c>
      <c r="N17" s="22"/>
      <c r="O17" s="22"/>
      <c r="P17" s="106"/>
    </row>
    <row r="18" spans="1:16" ht="11.25" customHeight="1" x14ac:dyDescent="0.2">
      <c r="A18" s="86" t="s">
        <v>194</v>
      </c>
      <c r="B18" s="89"/>
      <c r="C18" s="138">
        <v>352.1</v>
      </c>
      <c r="D18" s="139"/>
      <c r="E18" s="138">
        <v>346.53910000000002</v>
      </c>
      <c r="F18" s="89"/>
      <c r="G18" s="138">
        <v>357.83600000000001</v>
      </c>
      <c r="H18" s="71"/>
      <c r="I18" s="138">
        <v>352.18849999999998</v>
      </c>
      <c r="J18" s="71"/>
      <c r="K18" s="138">
        <v>455.16800000000001</v>
      </c>
      <c r="L18" s="71"/>
      <c r="M18" s="138">
        <v>447.98</v>
      </c>
      <c r="N18" s="24"/>
      <c r="O18" s="22"/>
      <c r="P18" s="21"/>
    </row>
    <row r="19" spans="1:16" ht="11.25" customHeight="1" x14ac:dyDescent="0.2">
      <c r="A19" s="86" t="s">
        <v>195</v>
      </c>
      <c r="B19" s="89"/>
      <c r="C19" s="138">
        <v>329.64</v>
      </c>
      <c r="D19" s="139"/>
      <c r="E19" s="138">
        <v>324.43</v>
      </c>
      <c r="F19" s="89"/>
      <c r="G19" s="138">
        <v>332.5</v>
      </c>
      <c r="H19" s="71"/>
      <c r="I19" s="138">
        <v>327.25</v>
      </c>
      <c r="J19" s="71"/>
      <c r="K19" s="138">
        <v>449.58</v>
      </c>
      <c r="L19" s="71"/>
      <c r="M19" s="138">
        <v>442.48</v>
      </c>
      <c r="N19" s="24"/>
      <c r="O19" s="22"/>
      <c r="P19" s="21"/>
    </row>
    <row r="20" spans="1:16" ht="11.25" customHeight="1" x14ac:dyDescent="0.2">
      <c r="A20" s="86" t="s">
        <v>196</v>
      </c>
      <c r="B20" s="89"/>
      <c r="C20" s="138">
        <v>324.86</v>
      </c>
      <c r="D20" s="139"/>
      <c r="E20" s="138">
        <v>319.73</v>
      </c>
      <c r="F20" s="89"/>
      <c r="G20" s="138">
        <v>327.49700000000001</v>
      </c>
      <c r="H20" s="71"/>
      <c r="I20" s="138">
        <v>322.33</v>
      </c>
      <c r="J20" s="71"/>
      <c r="K20" s="138">
        <v>441.96</v>
      </c>
      <c r="L20" s="71"/>
      <c r="M20" s="138">
        <v>434.98</v>
      </c>
      <c r="N20" s="24"/>
      <c r="O20" s="22"/>
      <c r="P20" s="21"/>
    </row>
    <row r="21" spans="1:16" ht="11.25" customHeight="1" x14ac:dyDescent="0.2">
      <c r="A21" s="86" t="s">
        <v>197</v>
      </c>
      <c r="B21" s="89"/>
      <c r="C21" s="138">
        <v>339.5</v>
      </c>
      <c r="D21" s="139"/>
      <c r="E21" s="138">
        <v>334.14</v>
      </c>
      <c r="F21" s="89"/>
      <c r="G21" s="138">
        <v>337.83</v>
      </c>
      <c r="H21" s="71"/>
      <c r="I21" s="138">
        <v>332.49</v>
      </c>
      <c r="J21" s="71"/>
      <c r="K21" s="138">
        <v>441.96</v>
      </c>
      <c r="L21" s="71"/>
      <c r="M21" s="138">
        <v>434.98</v>
      </c>
      <c r="N21" s="24"/>
      <c r="O21" s="22"/>
    </row>
    <row r="22" spans="1:16" ht="11.25" customHeight="1" x14ac:dyDescent="0.2">
      <c r="A22" s="86" t="s">
        <v>198</v>
      </c>
      <c r="B22" s="89"/>
      <c r="C22" s="138">
        <v>340.69</v>
      </c>
      <c r="D22" s="139"/>
      <c r="E22" s="138">
        <v>335.31</v>
      </c>
      <c r="F22" s="89"/>
      <c r="G22" s="138">
        <v>340.83</v>
      </c>
      <c r="H22" s="71"/>
      <c r="I22" s="138">
        <v>335.45</v>
      </c>
      <c r="J22" s="71"/>
      <c r="K22" s="138">
        <v>441.96</v>
      </c>
      <c r="L22" s="71"/>
      <c r="M22" s="138">
        <v>434.98</v>
      </c>
      <c r="N22" s="24"/>
      <c r="O22" s="22"/>
    </row>
    <row r="23" spans="1:16" ht="12.6" customHeight="1" x14ac:dyDescent="0.2">
      <c r="A23" s="211" t="s">
        <v>298</v>
      </c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22"/>
      <c r="O23" s="22"/>
    </row>
    <row r="24" spans="1:16" ht="11.25" customHeight="1" x14ac:dyDescent="0.2">
      <c r="A24" s="211" t="s">
        <v>299</v>
      </c>
      <c r="B24" s="181"/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22"/>
      <c r="O24" s="22"/>
    </row>
    <row r="25" spans="1:16" ht="11.25" customHeight="1" x14ac:dyDescent="0.2">
      <c r="A25" s="212"/>
      <c r="B25" s="181"/>
      <c r="C25" s="181"/>
      <c r="D25" s="181"/>
      <c r="E25" s="181"/>
      <c r="F25" s="181"/>
      <c r="G25" s="181"/>
      <c r="H25" s="181"/>
      <c r="I25" s="181"/>
      <c r="J25" s="181"/>
      <c r="K25" s="181"/>
      <c r="L25" s="181"/>
      <c r="M25" s="181"/>
      <c r="N25" s="22"/>
      <c r="O25" s="22"/>
    </row>
    <row r="26" spans="1:16" ht="12.75" x14ac:dyDescent="0.2">
      <c r="A26" s="201" t="s">
        <v>214</v>
      </c>
      <c r="B26" s="181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</row>
  </sheetData>
  <mergeCells count="12">
    <mergeCell ref="G5:I5"/>
    <mergeCell ref="K5:M5"/>
    <mergeCell ref="A23:M23"/>
    <mergeCell ref="A24:M24"/>
    <mergeCell ref="A26:M26"/>
    <mergeCell ref="A25:M25"/>
    <mergeCell ref="C5:E5"/>
    <mergeCell ref="A1:M1"/>
    <mergeCell ref="A2:M2"/>
    <mergeCell ref="A3:M3"/>
    <mergeCell ref="C4:E4"/>
    <mergeCell ref="G4:M4"/>
  </mergeCells>
  <pageMargins left="0.5" right="0.5" top="0.5" bottom="0.75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"/>
  <sheetViews>
    <sheetView showGridLines="0" zoomScale="115" zoomScaleNormal="115" workbookViewId="0">
      <selection sqref="A1:M1"/>
    </sheetView>
  </sheetViews>
  <sheetFormatPr defaultRowHeight="11.25" customHeight="1" x14ac:dyDescent="0.2"/>
  <cols>
    <col min="1" max="1" width="32.42578125" style="3" customWidth="1"/>
    <col min="2" max="2" width="1.7109375" style="3" customWidth="1"/>
    <col min="3" max="3" width="7.85546875" style="3" bestFit="1" customWidth="1"/>
    <col min="4" max="4" width="1.7109375" style="3" customWidth="1"/>
    <col min="5" max="5" width="7.85546875" style="3" bestFit="1" customWidth="1"/>
    <col min="6" max="6" width="1.7109375" style="3" customWidth="1"/>
    <col min="7" max="7" width="8.7109375" style="3" customWidth="1"/>
    <col min="8" max="8" width="1.7109375" style="3" customWidth="1"/>
    <col min="9" max="9" width="7.85546875" style="3" bestFit="1" customWidth="1"/>
    <col min="10" max="10" width="1.7109375" style="3" customWidth="1"/>
    <col min="11" max="11" width="7.85546875" style="3" bestFit="1" customWidth="1"/>
    <col min="12" max="12" width="1.7109375" style="3" customWidth="1"/>
    <col min="13" max="13" width="9.140625" style="3" customWidth="1"/>
    <col min="14" max="14" width="1.7109375" style="3" customWidth="1"/>
    <col min="15" max="15" width="9.140625" style="3" customWidth="1"/>
    <col min="16" max="16384" width="9.140625" style="3"/>
  </cols>
  <sheetData>
    <row r="1" spans="1:22" ht="11.25" customHeight="1" x14ac:dyDescent="0.2">
      <c r="A1" s="177" t="s">
        <v>215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27"/>
      <c r="O1" s="27"/>
    </row>
    <row r="2" spans="1:22" ht="11.25" customHeight="1" x14ac:dyDescent="0.2">
      <c r="A2" s="177" t="s">
        <v>258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27"/>
      <c r="O2" s="27"/>
    </row>
    <row r="3" spans="1:22" ht="11.25" customHeight="1" x14ac:dyDescent="0.2">
      <c r="A3" s="177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27"/>
      <c r="O3" s="27"/>
    </row>
    <row r="4" spans="1:22" ht="11.25" customHeight="1" x14ac:dyDescent="0.2">
      <c r="A4" s="177" t="s">
        <v>89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27"/>
      <c r="O4" s="27"/>
    </row>
    <row r="5" spans="1:22" ht="11.25" customHeight="1" x14ac:dyDescent="0.2">
      <c r="A5" s="178"/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27"/>
      <c r="O5" s="27"/>
    </row>
    <row r="6" spans="1:22" ht="12.6" customHeight="1" x14ac:dyDescent="0.2">
      <c r="A6" s="27"/>
      <c r="B6" s="27"/>
      <c r="C6" s="176" t="s">
        <v>333</v>
      </c>
      <c r="D6" s="176"/>
      <c r="E6" s="176"/>
      <c r="F6" s="176"/>
      <c r="G6" s="176"/>
      <c r="H6" s="27"/>
      <c r="I6" s="179" t="s">
        <v>332</v>
      </c>
      <c r="J6" s="179"/>
      <c r="K6" s="179"/>
      <c r="L6" s="179"/>
      <c r="M6" s="179"/>
      <c r="N6" s="27"/>
      <c r="O6" s="27"/>
    </row>
    <row r="7" spans="1:22" ht="11.25" customHeight="1" x14ac:dyDescent="0.2">
      <c r="A7" s="27"/>
      <c r="B7" s="27"/>
      <c r="C7" s="27" t="s">
        <v>90</v>
      </c>
      <c r="D7" s="27"/>
      <c r="E7" s="28" t="s">
        <v>91</v>
      </c>
      <c r="F7" s="27"/>
      <c r="G7" s="27" t="s">
        <v>90</v>
      </c>
      <c r="H7" s="27"/>
      <c r="I7" s="27" t="s">
        <v>90</v>
      </c>
      <c r="J7" s="27"/>
      <c r="K7" s="28" t="s">
        <v>91</v>
      </c>
      <c r="L7" s="27"/>
      <c r="M7" s="27" t="s">
        <v>90</v>
      </c>
      <c r="N7" s="27"/>
      <c r="O7" s="27"/>
    </row>
    <row r="8" spans="1:22" ht="11.25" customHeight="1" x14ac:dyDescent="0.2">
      <c r="A8" s="27"/>
      <c r="B8" s="27"/>
      <c r="C8" s="28" t="s">
        <v>92</v>
      </c>
      <c r="D8" s="28"/>
      <c r="E8" s="28" t="s">
        <v>93</v>
      </c>
      <c r="F8" s="28"/>
      <c r="G8" s="28" t="s">
        <v>94</v>
      </c>
      <c r="H8" s="28"/>
      <c r="I8" s="28" t="s">
        <v>92</v>
      </c>
      <c r="J8" s="28"/>
      <c r="K8" s="28" t="s">
        <v>93</v>
      </c>
      <c r="L8" s="28"/>
      <c r="M8" s="28" t="s">
        <v>94</v>
      </c>
      <c r="N8" s="27"/>
      <c r="O8" s="27"/>
    </row>
    <row r="9" spans="1:22" ht="11.25" customHeight="1" x14ac:dyDescent="0.2">
      <c r="A9" s="27"/>
      <c r="B9" s="27"/>
      <c r="C9" s="28" t="s">
        <v>95</v>
      </c>
      <c r="D9" s="28"/>
      <c r="E9" s="28" t="s">
        <v>95</v>
      </c>
      <c r="F9" s="28"/>
      <c r="G9" s="28" t="s">
        <v>95</v>
      </c>
      <c r="H9" s="28"/>
      <c r="I9" s="28" t="s">
        <v>95</v>
      </c>
      <c r="J9" s="28"/>
      <c r="K9" s="28" t="s">
        <v>95</v>
      </c>
      <c r="L9" s="28"/>
      <c r="M9" s="28" t="s">
        <v>95</v>
      </c>
      <c r="N9" s="27"/>
      <c r="O9" s="27"/>
    </row>
    <row r="10" spans="1:22" ht="12.6" customHeight="1" x14ac:dyDescent="0.2">
      <c r="A10" s="29"/>
      <c r="B10" s="29"/>
      <c r="C10" s="30" t="s">
        <v>245</v>
      </c>
      <c r="D10" s="30"/>
      <c r="E10" s="30" t="s">
        <v>259</v>
      </c>
      <c r="F10" s="30"/>
      <c r="G10" s="30" t="s">
        <v>96</v>
      </c>
      <c r="H10" s="30"/>
      <c r="I10" s="30" t="s">
        <v>245</v>
      </c>
      <c r="J10" s="30"/>
      <c r="K10" s="30" t="s">
        <v>259</v>
      </c>
      <c r="L10" s="30"/>
      <c r="M10" s="30" t="s">
        <v>96</v>
      </c>
      <c r="N10" s="27"/>
      <c r="O10" s="27"/>
    </row>
    <row r="11" spans="1:22" ht="11.25" customHeight="1" x14ac:dyDescent="0.2">
      <c r="A11" s="29" t="s">
        <v>97</v>
      </c>
      <c r="B11" s="31"/>
      <c r="C11" s="32" t="s">
        <v>62</v>
      </c>
      <c r="D11" s="32"/>
      <c r="E11" s="32"/>
      <c r="F11" s="32"/>
      <c r="G11" s="32"/>
      <c r="H11" s="32"/>
      <c r="I11" s="32" t="s">
        <v>62</v>
      </c>
      <c r="J11" s="32"/>
      <c r="K11" s="32"/>
      <c r="L11" s="32"/>
      <c r="M11" s="32"/>
      <c r="N11" s="27"/>
      <c r="O11" s="27"/>
    </row>
    <row r="12" spans="1:22" ht="11.25" customHeight="1" x14ac:dyDescent="0.2">
      <c r="A12" s="33" t="s">
        <v>98</v>
      </c>
      <c r="B12" s="31"/>
      <c r="C12" s="37">
        <v>1830</v>
      </c>
      <c r="D12" s="34"/>
      <c r="E12" s="34">
        <v>1990</v>
      </c>
      <c r="F12" s="34"/>
      <c r="G12" s="34">
        <v>3820</v>
      </c>
      <c r="H12" s="34"/>
      <c r="I12" s="37">
        <v>14100</v>
      </c>
      <c r="J12" s="34"/>
      <c r="K12" s="34">
        <v>15500</v>
      </c>
      <c r="L12" s="34"/>
      <c r="M12" s="34">
        <v>29600</v>
      </c>
      <c r="N12" s="27"/>
      <c r="O12" s="56"/>
      <c r="P12" s="50"/>
      <c r="Q12" s="50"/>
      <c r="R12" s="50"/>
      <c r="S12" s="50"/>
      <c r="T12" s="50"/>
      <c r="U12" s="50"/>
      <c r="V12" s="50"/>
    </row>
    <row r="13" spans="1:22" ht="11.25" customHeight="1" x14ac:dyDescent="0.2">
      <c r="A13" s="33" t="s">
        <v>99</v>
      </c>
      <c r="B13" s="31"/>
      <c r="C13" s="34">
        <v>35</v>
      </c>
      <c r="D13" s="34"/>
      <c r="E13" s="34">
        <v>192</v>
      </c>
      <c r="F13" s="34"/>
      <c r="G13" s="34">
        <v>227</v>
      </c>
      <c r="H13" s="34"/>
      <c r="I13" s="34">
        <v>322</v>
      </c>
      <c r="J13" s="34"/>
      <c r="K13" s="34">
        <v>1590</v>
      </c>
      <c r="L13" s="34"/>
      <c r="M13" s="34">
        <v>1920</v>
      </c>
      <c r="N13" s="27"/>
      <c r="O13" s="56"/>
      <c r="P13" s="100"/>
      <c r="Q13" s="100"/>
      <c r="R13" s="100"/>
      <c r="S13" s="100"/>
      <c r="T13" s="100"/>
      <c r="U13" s="100"/>
      <c r="V13" s="100"/>
    </row>
    <row r="14" spans="1:22" ht="11.25" customHeight="1" x14ac:dyDescent="0.2">
      <c r="A14" s="33" t="s">
        <v>100</v>
      </c>
      <c r="B14" s="31"/>
      <c r="C14" s="34">
        <v>333</v>
      </c>
      <c r="D14" s="34"/>
      <c r="E14" s="34">
        <v>175</v>
      </c>
      <c r="F14" s="34"/>
      <c r="G14" s="34">
        <v>508</v>
      </c>
      <c r="H14" s="34"/>
      <c r="I14" s="34">
        <v>2670</v>
      </c>
      <c r="J14" s="34"/>
      <c r="K14" s="34">
        <v>1430</v>
      </c>
      <c r="L14" s="34"/>
      <c r="M14" s="34">
        <v>4100</v>
      </c>
      <c r="N14" s="27"/>
      <c r="O14" s="27"/>
    </row>
    <row r="15" spans="1:22" ht="11.25" customHeight="1" x14ac:dyDescent="0.2">
      <c r="A15" s="33" t="s">
        <v>101</v>
      </c>
      <c r="B15" s="31"/>
      <c r="C15" s="35" t="s">
        <v>102</v>
      </c>
      <c r="D15" s="35"/>
      <c r="E15" s="35" t="s">
        <v>102</v>
      </c>
      <c r="F15" s="35"/>
      <c r="G15" s="35">
        <v>11</v>
      </c>
      <c r="H15" s="35"/>
      <c r="I15" s="35" t="s">
        <v>102</v>
      </c>
      <c r="J15" s="35"/>
      <c r="K15" s="35" t="s">
        <v>102</v>
      </c>
      <c r="L15" s="35"/>
      <c r="M15" s="35">
        <v>65</v>
      </c>
      <c r="N15" s="27"/>
      <c r="O15" s="27"/>
      <c r="P15" s="5"/>
    </row>
    <row r="16" spans="1:22" ht="11.25" customHeight="1" x14ac:dyDescent="0.2">
      <c r="A16" s="33" t="s">
        <v>103</v>
      </c>
      <c r="B16" s="31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27"/>
      <c r="O16" s="27"/>
    </row>
    <row r="17" spans="1:16" ht="11.25" customHeight="1" x14ac:dyDescent="0.2">
      <c r="A17" s="36" t="s">
        <v>104</v>
      </c>
      <c r="B17" s="31"/>
      <c r="C17" s="34" t="s">
        <v>102</v>
      </c>
      <c r="D17" s="34"/>
      <c r="E17" s="37" t="s">
        <v>102</v>
      </c>
      <c r="F17" s="34"/>
      <c r="G17" s="34" t="s">
        <v>102</v>
      </c>
      <c r="H17" s="34"/>
      <c r="I17" s="34" t="s">
        <v>102</v>
      </c>
      <c r="J17" s="34"/>
      <c r="K17" s="37" t="s">
        <v>102</v>
      </c>
      <c r="L17" s="34"/>
      <c r="M17" s="37" t="s">
        <v>102</v>
      </c>
      <c r="N17" s="27"/>
      <c r="O17" s="27"/>
    </row>
    <row r="18" spans="1:16" ht="11.25" customHeight="1" x14ac:dyDescent="0.2">
      <c r="A18" s="36" t="s">
        <v>105</v>
      </c>
      <c r="B18" s="31"/>
      <c r="C18" s="37" t="s">
        <v>102</v>
      </c>
      <c r="D18" s="34"/>
      <c r="E18" s="37" t="s">
        <v>102</v>
      </c>
      <c r="F18" s="34"/>
      <c r="G18" s="37">
        <v>589</v>
      </c>
      <c r="H18" s="34"/>
      <c r="I18" s="37" t="s">
        <v>102</v>
      </c>
      <c r="J18" s="34"/>
      <c r="K18" s="37" t="s">
        <v>102</v>
      </c>
      <c r="L18" s="34"/>
      <c r="M18" s="37">
        <v>4860</v>
      </c>
      <c r="N18" s="27"/>
      <c r="O18" s="27"/>
    </row>
    <row r="19" spans="1:16" ht="11.25" customHeight="1" x14ac:dyDescent="0.2">
      <c r="A19" s="36" t="s">
        <v>106</v>
      </c>
      <c r="B19" s="31"/>
      <c r="C19" s="37">
        <v>1320</v>
      </c>
      <c r="D19" s="34"/>
      <c r="E19" s="37">
        <v>2000</v>
      </c>
      <c r="F19" s="34"/>
      <c r="G19" s="34">
        <v>3320</v>
      </c>
      <c r="H19" s="34"/>
      <c r="I19" s="37">
        <v>10200</v>
      </c>
      <c r="J19" s="34"/>
      <c r="K19" s="37">
        <v>16900</v>
      </c>
      <c r="L19" s="34"/>
      <c r="M19" s="34">
        <v>27100</v>
      </c>
      <c r="N19" s="27"/>
      <c r="O19" s="27"/>
    </row>
    <row r="20" spans="1:16" ht="12.6" customHeight="1" x14ac:dyDescent="0.2">
      <c r="A20" s="36" t="s">
        <v>260</v>
      </c>
      <c r="B20" s="31"/>
      <c r="C20" s="38" t="s">
        <v>102</v>
      </c>
      <c r="D20" s="38"/>
      <c r="E20" s="38" t="s">
        <v>102</v>
      </c>
      <c r="F20" s="38"/>
      <c r="G20" s="38" t="s">
        <v>102</v>
      </c>
      <c r="H20" s="38"/>
      <c r="I20" s="38" t="s">
        <v>102</v>
      </c>
      <c r="J20" s="38"/>
      <c r="K20" s="38" t="s">
        <v>102</v>
      </c>
      <c r="L20" s="38"/>
      <c r="M20" s="38" t="s">
        <v>102</v>
      </c>
      <c r="N20" s="27"/>
      <c r="O20" s="27"/>
      <c r="P20" s="21"/>
    </row>
    <row r="21" spans="1:16" ht="11.25" customHeight="1" x14ac:dyDescent="0.2">
      <c r="A21" s="40" t="s">
        <v>107</v>
      </c>
      <c r="B21" s="31"/>
      <c r="C21" s="34">
        <v>2130</v>
      </c>
      <c r="D21" s="34"/>
      <c r="E21" s="34">
        <v>2270</v>
      </c>
      <c r="F21" s="34"/>
      <c r="G21" s="41">
        <v>4400</v>
      </c>
      <c r="H21" s="34"/>
      <c r="I21" s="34">
        <v>16400</v>
      </c>
      <c r="J21" s="34"/>
      <c r="K21" s="34">
        <v>18400</v>
      </c>
      <c r="L21" s="34"/>
      <c r="M21" s="41">
        <v>34900</v>
      </c>
      <c r="N21" s="27"/>
      <c r="O21" s="27"/>
      <c r="P21" s="5"/>
    </row>
    <row r="22" spans="1:16" ht="11.25" customHeight="1" x14ac:dyDescent="0.2">
      <c r="A22" s="33" t="s">
        <v>108</v>
      </c>
      <c r="B22" s="31"/>
      <c r="C22" s="34">
        <v>91</v>
      </c>
      <c r="D22" s="34"/>
      <c r="E22" s="34">
        <v>16</v>
      </c>
      <c r="F22" s="34"/>
      <c r="G22" s="34">
        <v>107</v>
      </c>
      <c r="H22" s="34"/>
      <c r="I22" s="34">
        <v>769</v>
      </c>
      <c r="J22" s="34"/>
      <c r="K22" s="34">
        <v>127</v>
      </c>
      <c r="L22" s="34"/>
      <c r="M22" s="34">
        <v>896</v>
      </c>
      <c r="N22" s="27"/>
      <c r="O22" s="123"/>
      <c r="P22" s="5"/>
    </row>
    <row r="23" spans="1:16" ht="11.25" customHeight="1" x14ac:dyDescent="0.2">
      <c r="A23" s="33" t="s">
        <v>251</v>
      </c>
      <c r="B23" s="31"/>
      <c r="C23" s="34">
        <v>1760</v>
      </c>
      <c r="D23" s="34"/>
      <c r="E23" s="34">
        <v>1790</v>
      </c>
      <c r="F23" s="34"/>
      <c r="G23" s="34">
        <v>3550</v>
      </c>
      <c r="H23" s="34"/>
      <c r="I23" s="34">
        <v>1760</v>
      </c>
      <c r="J23" s="34"/>
      <c r="K23" s="34">
        <v>1790</v>
      </c>
      <c r="L23" s="34"/>
      <c r="M23" s="34">
        <v>3550</v>
      </c>
      <c r="N23" s="27"/>
      <c r="O23" s="27"/>
      <c r="P23" s="66"/>
    </row>
    <row r="24" spans="1:16" ht="11.25" customHeight="1" x14ac:dyDescent="0.2">
      <c r="A24" s="29" t="s">
        <v>109</v>
      </c>
      <c r="B24" s="31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27"/>
      <c r="O24" s="27"/>
      <c r="P24" s="101"/>
    </row>
    <row r="25" spans="1:16" ht="11.25" customHeight="1" x14ac:dyDescent="0.2">
      <c r="A25" s="33" t="s">
        <v>110</v>
      </c>
      <c r="B25" s="31"/>
      <c r="C25" s="34">
        <v>420</v>
      </c>
      <c r="D25" s="34"/>
      <c r="E25" s="34">
        <v>58</v>
      </c>
      <c r="F25" s="34"/>
      <c r="G25" s="34">
        <v>478</v>
      </c>
      <c r="H25" s="34"/>
      <c r="I25" s="34">
        <v>3460</v>
      </c>
      <c r="J25" s="34"/>
      <c r="K25" s="34">
        <v>590</v>
      </c>
      <c r="L25" s="34"/>
      <c r="M25" s="34">
        <v>4050</v>
      </c>
      <c r="N25" s="27"/>
      <c r="O25" s="27"/>
    </row>
    <row r="26" spans="1:16" ht="11.25" customHeight="1" x14ac:dyDescent="0.2">
      <c r="A26" s="33" t="s">
        <v>111</v>
      </c>
      <c r="B26" s="31"/>
      <c r="C26" s="35">
        <v>2220</v>
      </c>
      <c r="D26" s="35"/>
      <c r="E26" s="128" t="s">
        <v>5</v>
      </c>
      <c r="F26" s="35"/>
      <c r="G26" s="35">
        <v>2220</v>
      </c>
      <c r="H26" s="35"/>
      <c r="I26" s="35">
        <v>17100</v>
      </c>
      <c r="J26" s="35"/>
      <c r="K26" s="128" t="s">
        <v>5</v>
      </c>
      <c r="L26" s="35"/>
      <c r="M26" s="35">
        <v>17100</v>
      </c>
      <c r="N26" s="27"/>
      <c r="O26" s="109"/>
      <c r="P26" s="21"/>
    </row>
    <row r="27" spans="1:16" ht="11.25" customHeight="1" x14ac:dyDescent="0.2">
      <c r="A27" s="33" t="s">
        <v>103</v>
      </c>
      <c r="B27" s="31"/>
      <c r="C27" s="34"/>
      <c r="D27" s="34"/>
      <c r="E27" s="34"/>
      <c r="F27" s="34"/>
      <c r="G27" s="37"/>
      <c r="H27" s="34"/>
      <c r="I27" s="34"/>
      <c r="J27" s="34"/>
      <c r="K27" s="34"/>
      <c r="L27" s="34"/>
      <c r="M27" s="37"/>
      <c r="N27" s="27"/>
      <c r="O27" s="27"/>
      <c r="P27" s="21"/>
    </row>
    <row r="28" spans="1:16" ht="11.25" customHeight="1" x14ac:dyDescent="0.2">
      <c r="A28" s="36" t="s">
        <v>105</v>
      </c>
      <c r="B28" s="31"/>
      <c r="C28" s="37" t="s">
        <v>102</v>
      </c>
      <c r="D28" s="34"/>
      <c r="E28" s="37" t="s">
        <v>102</v>
      </c>
      <c r="F28" s="27"/>
      <c r="G28" s="37">
        <v>2520</v>
      </c>
      <c r="H28" s="34"/>
      <c r="I28" s="37" t="s">
        <v>102</v>
      </c>
      <c r="J28" s="34"/>
      <c r="K28" s="37" t="s">
        <v>102</v>
      </c>
      <c r="L28" s="27"/>
      <c r="M28" s="37">
        <v>19600</v>
      </c>
      <c r="N28" s="27"/>
      <c r="O28" s="27"/>
      <c r="P28" s="21"/>
    </row>
    <row r="29" spans="1:16" ht="12.6" customHeight="1" x14ac:dyDescent="0.2">
      <c r="A29" s="36" t="s">
        <v>261</v>
      </c>
      <c r="B29" s="31"/>
      <c r="C29" s="37" t="s">
        <v>102</v>
      </c>
      <c r="D29" s="34"/>
      <c r="E29" s="42" t="s">
        <v>5</v>
      </c>
      <c r="F29" s="34"/>
      <c r="G29" s="37" t="s">
        <v>102</v>
      </c>
      <c r="H29" s="34"/>
      <c r="I29" s="37" t="s">
        <v>102</v>
      </c>
      <c r="J29" s="34"/>
      <c r="K29" s="42" t="s">
        <v>5</v>
      </c>
      <c r="L29" s="34"/>
      <c r="M29" s="37" t="s">
        <v>102</v>
      </c>
      <c r="N29" s="27"/>
      <c r="O29" s="27"/>
      <c r="P29" s="21"/>
    </row>
    <row r="30" spans="1:16" ht="11.25" customHeight="1" x14ac:dyDescent="0.2">
      <c r="A30" s="36" t="s">
        <v>106</v>
      </c>
      <c r="B30" s="31"/>
      <c r="C30" s="43" t="s">
        <v>102</v>
      </c>
      <c r="D30" s="41"/>
      <c r="E30" s="43" t="s">
        <v>102</v>
      </c>
      <c r="F30" s="41"/>
      <c r="G30" s="37" t="s">
        <v>102</v>
      </c>
      <c r="H30" s="41"/>
      <c r="I30" s="43" t="s">
        <v>102</v>
      </c>
      <c r="J30" s="41"/>
      <c r="K30" s="43" t="s">
        <v>102</v>
      </c>
      <c r="L30" s="41"/>
      <c r="M30" s="37" t="s">
        <v>102</v>
      </c>
      <c r="N30" s="27"/>
      <c r="O30" s="27"/>
    </row>
    <row r="31" spans="1:16" ht="11.25" customHeight="1" x14ac:dyDescent="0.2">
      <c r="A31" s="40" t="s">
        <v>107</v>
      </c>
      <c r="B31" s="31"/>
      <c r="C31" s="44">
        <v>2650</v>
      </c>
      <c r="D31" s="44"/>
      <c r="E31" s="44">
        <v>68</v>
      </c>
      <c r="F31" s="44"/>
      <c r="G31" s="44">
        <v>2720</v>
      </c>
      <c r="H31" s="44"/>
      <c r="I31" s="44">
        <v>20600</v>
      </c>
      <c r="J31" s="44"/>
      <c r="K31" s="44">
        <v>582</v>
      </c>
      <c r="L31" s="44"/>
      <c r="M31" s="44">
        <v>21100</v>
      </c>
      <c r="N31" s="27"/>
      <c r="O31" s="124"/>
    </row>
    <row r="32" spans="1:16" ht="11.25" customHeight="1" x14ac:dyDescent="0.2">
      <c r="A32" s="33" t="s">
        <v>108</v>
      </c>
      <c r="B32" s="31"/>
      <c r="C32" s="34" t="s">
        <v>102</v>
      </c>
      <c r="D32" s="34"/>
      <c r="E32" s="34" t="s">
        <v>102</v>
      </c>
      <c r="F32" s="34"/>
      <c r="G32" s="34" t="s">
        <v>102</v>
      </c>
      <c r="H32" s="34"/>
      <c r="I32" s="34" t="s">
        <v>102</v>
      </c>
      <c r="J32" s="34"/>
      <c r="K32" s="34" t="s">
        <v>102</v>
      </c>
      <c r="L32" s="34"/>
      <c r="M32" s="34" t="s">
        <v>102</v>
      </c>
      <c r="N32" s="27"/>
      <c r="O32" s="27"/>
    </row>
    <row r="33" spans="1:15" ht="11.25" customHeight="1" x14ac:dyDescent="0.2">
      <c r="A33" s="33" t="s">
        <v>251</v>
      </c>
      <c r="B33" s="31"/>
      <c r="C33" s="34">
        <v>161</v>
      </c>
      <c r="D33" s="34"/>
      <c r="E33" s="34">
        <v>202</v>
      </c>
      <c r="F33" s="34"/>
      <c r="G33" s="34">
        <v>363</v>
      </c>
      <c r="H33" s="34"/>
      <c r="I33" s="34">
        <v>161</v>
      </c>
      <c r="J33" s="34"/>
      <c r="K33" s="34">
        <v>202</v>
      </c>
      <c r="L33" s="34"/>
      <c r="M33" s="34">
        <v>363</v>
      </c>
      <c r="N33" s="27"/>
      <c r="O33" s="109"/>
    </row>
    <row r="34" spans="1:15" ht="11.25" customHeight="1" x14ac:dyDescent="0.2">
      <c r="A34" s="29" t="s">
        <v>262</v>
      </c>
      <c r="B34" s="31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27"/>
      <c r="O34" s="27"/>
    </row>
    <row r="35" spans="1:15" ht="11.25" customHeight="1" x14ac:dyDescent="0.2">
      <c r="A35" s="33" t="s">
        <v>110</v>
      </c>
      <c r="B35" s="31"/>
      <c r="C35" s="34">
        <v>109</v>
      </c>
      <c r="D35" s="34"/>
      <c r="E35" s="34">
        <v>71</v>
      </c>
      <c r="F35" s="34"/>
      <c r="G35" s="34">
        <v>180</v>
      </c>
      <c r="H35" s="34"/>
      <c r="I35" s="34">
        <v>996</v>
      </c>
      <c r="J35" s="34"/>
      <c r="K35" s="34">
        <v>432</v>
      </c>
      <c r="L35" s="34"/>
      <c r="M35" s="34">
        <v>1430</v>
      </c>
      <c r="N35" s="27"/>
      <c r="O35" s="109"/>
    </row>
    <row r="36" spans="1:15" ht="11.25" customHeight="1" x14ac:dyDescent="0.2">
      <c r="A36" s="33" t="s">
        <v>107</v>
      </c>
      <c r="B36" s="31"/>
      <c r="C36" s="34">
        <v>183</v>
      </c>
      <c r="D36" s="34"/>
      <c r="E36" s="34">
        <v>65</v>
      </c>
      <c r="F36" s="34"/>
      <c r="G36" s="34">
        <v>248</v>
      </c>
      <c r="H36" s="34"/>
      <c r="I36" s="34">
        <v>2540</v>
      </c>
      <c r="J36" s="34"/>
      <c r="K36" s="34">
        <v>446</v>
      </c>
      <c r="L36" s="34"/>
      <c r="M36" s="34">
        <v>2980</v>
      </c>
      <c r="N36" s="27"/>
      <c r="O36" s="27"/>
    </row>
    <row r="37" spans="1:15" ht="11.25" customHeight="1" x14ac:dyDescent="0.2">
      <c r="A37" s="33" t="s">
        <v>251</v>
      </c>
      <c r="B37" s="45"/>
      <c r="C37" s="38">
        <v>119</v>
      </c>
      <c r="D37" s="38"/>
      <c r="E37" s="38">
        <v>46</v>
      </c>
      <c r="F37" s="38"/>
      <c r="G37" s="38">
        <f>SUM(C37+E37)</f>
        <v>165</v>
      </c>
      <c r="H37" s="38"/>
      <c r="I37" s="38">
        <v>119</v>
      </c>
      <c r="J37" s="38"/>
      <c r="K37" s="38">
        <v>46</v>
      </c>
      <c r="L37" s="38"/>
      <c r="M37" s="38">
        <f>SUM(I37+K37)</f>
        <v>165</v>
      </c>
      <c r="N37" s="27"/>
      <c r="O37" s="27"/>
    </row>
    <row r="38" spans="1:15" ht="12.6" customHeight="1" x14ac:dyDescent="0.2">
      <c r="A38" s="182" t="s">
        <v>326</v>
      </c>
      <c r="B38" s="182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31"/>
      <c r="O38" s="27"/>
    </row>
    <row r="39" spans="1:15" ht="12.6" customHeight="1" x14ac:dyDescent="0.2">
      <c r="A39" s="180" t="s">
        <v>226</v>
      </c>
      <c r="B39" s="181"/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31"/>
      <c r="O39" s="27"/>
    </row>
    <row r="40" spans="1:15" s="10" customFormat="1" ht="12.6" customHeight="1" x14ac:dyDescent="0.2">
      <c r="A40" s="183" t="s">
        <v>339</v>
      </c>
      <c r="B40" s="184"/>
      <c r="C40" s="184"/>
      <c r="D40" s="184"/>
      <c r="E40" s="184"/>
      <c r="F40" s="184"/>
      <c r="G40" s="184"/>
      <c r="H40" s="184"/>
      <c r="I40" s="184"/>
      <c r="J40" s="184"/>
      <c r="K40" s="184"/>
      <c r="L40" s="184"/>
      <c r="M40" s="184"/>
      <c r="N40" s="134"/>
      <c r="O40" s="49"/>
    </row>
    <row r="41" spans="1:15" s="10" customFormat="1" ht="12.6" customHeight="1" x14ac:dyDescent="0.2">
      <c r="A41" s="185" t="s">
        <v>329</v>
      </c>
      <c r="B41" s="185"/>
      <c r="C41" s="185"/>
      <c r="D41" s="185"/>
      <c r="E41" s="185"/>
      <c r="F41" s="185"/>
      <c r="G41" s="185"/>
      <c r="H41" s="185"/>
      <c r="I41" s="185"/>
      <c r="J41" s="185"/>
      <c r="K41" s="185"/>
      <c r="L41" s="185"/>
      <c r="M41" s="185"/>
      <c r="N41" s="133"/>
      <c r="O41" s="49"/>
    </row>
    <row r="42" spans="1:15" ht="12.6" customHeight="1" x14ac:dyDescent="0.2">
      <c r="A42" s="180" t="s">
        <v>252</v>
      </c>
      <c r="B42" s="181"/>
      <c r="C42" s="181"/>
      <c r="D42" s="181"/>
      <c r="E42" s="181"/>
      <c r="F42" s="181"/>
      <c r="G42" s="181"/>
      <c r="H42" s="181"/>
      <c r="I42" s="181"/>
      <c r="J42" s="181"/>
      <c r="K42" s="181"/>
      <c r="L42" s="181"/>
      <c r="M42" s="181"/>
      <c r="N42" s="31"/>
      <c r="O42" s="27"/>
    </row>
    <row r="43" spans="1:15" ht="12.6" customHeight="1" x14ac:dyDescent="0.2">
      <c r="A43" s="180" t="s">
        <v>263</v>
      </c>
      <c r="B43" s="181"/>
      <c r="C43" s="181"/>
      <c r="D43" s="181"/>
      <c r="E43" s="181"/>
      <c r="F43" s="181"/>
      <c r="G43" s="181"/>
      <c r="H43" s="181"/>
      <c r="I43" s="181"/>
      <c r="J43" s="181"/>
      <c r="K43" s="181"/>
      <c r="L43" s="181"/>
      <c r="M43" s="181"/>
      <c r="N43" s="31"/>
      <c r="O43" s="27"/>
    </row>
    <row r="44" spans="1:15" ht="12.6" customHeight="1" x14ac:dyDescent="0.2">
      <c r="A44" s="180" t="s">
        <v>264</v>
      </c>
      <c r="B44" s="181"/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31"/>
      <c r="O44" s="27"/>
    </row>
    <row r="45" spans="1:15" ht="12.6" customHeight="1" x14ac:dyDescent="0.2">
      <c r="A45" s="180" t="s">
        <v>265</v>
      </c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31"/>
      <c r="O45" s="27"/>
    </row>
    <row r="46" spans="1:15" ht="12.6" customHeight="1" x14ac:dyDescent="0.2">
      <c r="A46" s="180" t="s">
        <v>266</v>
      </c>
      <c r="B46" s="181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31"/>
      <c r="O46" s="27"/>
    </row>
    <row r="47" spans="1:15" ht="12.6" customHeight="1" x14ac:dyDescent="0.2">
      <c r="A47" s="180" t="s">
        <v>267</v>
      </c>
      <c r="B47" s="181"/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31"/>
      <c r="O47" s="27"/>
    </row>
    <row r="48" spans="1:15" ht="11.25" customHeight="1" x14ac:dyDescent="0.2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</row>
    <row r="49" spans="1:14" ht="11.25" customHeight="1" x14ac:dyDescent="0.2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</row>
    <row r="50" spans="1:14" ht="11.25" customHeight="1" x14ac:dyDescent="0.2">
      <c r="A50" s="22"/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</row>
    <row r="51" spans="1:14" ht="11.25" customHeight="1" x14ac:dyDescent="0.2"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</sheetData>
  <mergeCells count="17">
    <mergeCell ref="A44:M44"/>
    <mergeCell ref="A45:M45"/>
    <mergeCell ref="A46:M46"/>
    <mergeCell ref="A47:M47"/>
    <mergeCell ref="A38:M38"/>
    <mergeCell ref="A39:M39"/>
    <mergeCell ref="A40:M40"/>
    <mergeCell ref="A41:M41"/>
    <mergeCell ref="A42:M42"/>
    <mergeCell ref="A43:M43"/>
    <mergeCell ref="C6:G6"/>
    <mergeCell ref="A1:M1"/>
    <mergeCell ref="A2:M2"/>
    <mergeCell ref="A3:M3"/>
    <mergeCell ref="A4:M4"/>
    <mergeCell ref="A5:M5"/>
    <mergeCell ref="I6:M6"/>
  </mergeCells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"/>
  <sheetViews>
    <sheetView showGridLines="0" zoomScale="115" zoomScaleNormal="115" workbookViewId="0">
      <selection activeCell="C1" sqref="C1"/>
    </sheetView>
  </sheetViews>
  <sheetFormatPr defaultRowHeight="11.25" x14ac:dyDescent="0.2"/>
  <cols>
    <col min="1" max="1" width="22" style="3" customWidth="1"/>
    <col min="2" max="2" width="1.7109375" style="3" customWidth="1"/>
    <col min="3" max="3" width="12.5703125" style="3" customWidth="1"/>
    <col min="4" max="4" width="1.7109375" style="3" customWidth="1"/>
    <col min="5" max="5" width="14.28515625" style="3" customWidth="1"/>
    <col min="6" max="6" width="1.7109375" style="3" customWidth="1"/>
    <col min="7" max="7" width="11.7109375" style="3" customWidth="1"/>
    <col min="8" max="8" width="1.7109375" style="3" customWidth="1"/>
    <col min="9" max="9" width="6.28515625" style="3" customWidth="1"/>
    <col min="10" max="10" width="1.7109375" style="3" customWidth="1"/>
    <col min="11" max="11" width="12.5703125" style="3" customWidth="1"/>
    <col min="12" max="12" width="1.7109375" style="3" customWidth="1"/>
    <col min="13" max="13" width="14.28515625" style="3" customWidth="1"/>
    <col min="14" max="14" width="1.7109375" style="3" customWidth="1"/>
    <col min="15" max="15" width="11.7109375" style="3" customWidth="1"/>
    <col min="16" max="16" width="1.7109375" style="3" customWidth="1"/>
    <col min="17" max="16384" width="9.140625" style="3"/>
  </cols>
  <sheetData>
    <row r="1" spans="1:17" ht="11.25" customHeight="1" x14ac:dyDescent="0.2">
      <c r="A1" s="177" t="s">
        <v>216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31"/>
      <c r="Q1" s="27"/>
    </row>
    <row r="2" spans="1:17" ht="11.25" customHeight="1" x14ac:dyDescent="0.2">
      <c r="A2" s="177" t="s">
        <v>268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31"/>
      <c r="Q2" s="27"/>
    </row>
    <row r="3" spans="1:17" ht="11.25" customHeight="1" x14ac:dyDescent="0.2">
      <c r="A3" s="177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31"/>
      <c r="Q3" s="27"/>
    </row>
    <row r="4" spans="1:17" ht="11.25" customHeight="1" x14ac:dyDescent="0.2">
      <c r="A4" s="177" t="s">
        <v>89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31"/>
      <c r="Q4" s="27"/>
    </row>
    <row r="5" spans="1:17" ht="11.25" customHeight="1" x14ac:dyDescent="0.2">
      <c r="A5" s="186"/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35"/>
      <c r="Q5" s="27"/>
    </row>
    <row r="6" spans="1:17" ht="12.6" customHeight="1" x14ac:dyDescent="0.2">
      <c r="A6" s="46"/>
      <c r="B6" s="46"/>
      <c r="C6" s="176" t="s">
        <v>333</v>
      </c>
      <c r="D6" s="176"/>
      <c r="E6" s="176"/>
      <c r="F6" s="176"/>
      <c r="G6" s="176"/>
      <c r="H6" s="176"/>
      <c r="I6" s="176"/>
      <c r="J6" s="46"/>
      <c r="K6" s="179" t="s">
        <v>338</v>
      </c>
      <c r="L6" s="179"/>
      <c r="M6" s="179"/>
      <c r="N6" s="179"/>
      <c r="O6" s="179"/>
      <c r="P6" s="27"/>
      <c r="Q6" s="27"/>
    </row>
    <row r="7" spans="1:17" ht="11.25" customHeight="1" x14ac:dyDescent="0.2">
      <c r="A7" s="27"/>
      <c r="B7" s="27"/>
      <c r="C7" s="28" t="s">
        <v>112</v>
      </c>
      <c r="D7" s="28"/>
      <c r="E7" s="28" t="s">
        <v>113</v>
      </c>
      <c r="F7" s="28"/>
      <c r="G7" s="28"/>
      <c r="H7" s="28"/>
      <c r="I7" s="28"/>
      <c r="J7" s="27"/>
      <c r="K7" s="28" t="s">
        <v>112</v>
      </c>
      <c r="L7" s="28"/>
      <c r="M7" s="28" t="s">
        <v>113</v>
      </c>
      <c r="N7" s="28"/>
      <c r="O7" s="28"/>
      <c r="P7" s="27"/>
      <c r="Q7" s="27"/>
    </row>
    <row r="8" spans="1:17" ht="11.25" customHeight="1" x14ac:dyDescent="0.2">
      <c r="A8" s="27"/>
      <c r="B8" s="27"/>
      <c r="C8" s="28" t="s">
        <v>114</v>
      </c>
      <c r="D8" s="28"/>
      <c r="E8" s="28" t="s">
        <v>115</v>
      </c>
      <c r="F8" s="28"/>
      <c r="G8" s="28" t="s">
        <v>116</v>
      </c>
      <c r="H8" s="28"/>
      <c r="I8" s="28"/>
      <c r="J8" s="27"/>
      <c r="K8" s="28" t="s">
        <v>114</v>
      </c>
      <c r="L8" s="28"/>
      <c r="M8" s="28" t="s">
        <v>115</v>
      </c>
      <c r="N8" s="28"/>
      <c r="O8" s="28" t="s">
        <v>116</v>
      </c>
      <c r="P8" s="27"/>
      <c r="Q8" s="27"/>
    </row>
    <row r="9" spans="1:17" ht="11.25" customHeight="1" x14ac:dyDescent="0.2">
      <c r="A9" s="27"/>
      <c r="B9" s="27"/>
      <c r="C9" s="28" t="s">
        <v>117</v>
      </c>
      <c r="D9" s="28"/>
      <c r="E9" s="28" t="s">
        <v>118</v>
      </c>
      <c r="F9" s="28"/>
      <c r="G9" s="28" t="s">
        <v>119</v>
      </c>
      <c r="H9" s="28"/>
      <c r="I9" s="28" t="s">
        <v>120</v>
      </c>
      <c r="J9" s="27"/>
      <c r="K9" s="28" t="s">
        <v>117</v>
      </c>
      <c r="L9" s="28"/>
      <c r="M9" s="28" t="s">
        <v>118</v>
      </c>
      <c r="N9" s="28"/>
      <c r="O9" s="28" t="s">
        <v>119</v>
      </c>
      <c r="P9" s="27"/>
      <c r="Q9" s="27"/>
    </row>
    <row r="10" spans="1:17" ht="12.6" customHeight="1" x14ac:dyDescent="0.2">
      <c r="A10" s="30" t="s">
        <v>56</v>
      </c>
      <c r="B10" s="29"/>
      <c r="C10" s="30" t="s">
        <v>121</v>
      </c>
      <c r="D10" s="30"/>
      <c r="E10" s="30" t="s">
        <v>122</v>
      </c>
      <c r="F10" s="30"/>
      <c r="G10" s="30" t="s">
        <v>269</v>
      </c>
      <c r="H10" s="30"/>
      <c r="I10" s="30" t="s">
        <v>123</v>
      </c>
      <c r="J10" s="29"/>
      <c r="K10" s="30" t="s">
        <v>121</v>
      </c>
      <c r="L10" s="30"/>
      <c r="M10" s="30" t="s">
        <v>122</v>
      </c>
      <c r="N10" s="30"/>
      <c r="O10" s="30" t="s">
        <v>269</v>
      </c>
      <c r="P10" s="27"/>
      <c r="Q10" s="27"/>
    </row>
    <row r="11" spans="1:17" ht="11.25" customHeight="1" x14ac:dyDescent="0.2">
      <c r="A11" s="63" t="s">
        <v>124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</row>
    <row r="12" spans="1:17" ht="11.25" customHeight="1" x14ac:dyDescent="0.2">
      <c r="A12" s="117" t="s">
        <v>125</v>
      </c>
      <c r="B12" s="49"/>
      <c r="C12" s="49"/>
      <c r="D12" s="50"/>
      <c r="E12" s="49"/>
      <c r="F12" s="50"/>
      <c r="G12" s="50"/>
      <c r="H12" s="50"/>
      <c r="I12" s="50"/>
      <c r="J12" s="50"/>
      <c r="K12" s="50"/>
      <c r="L12" s="50"/>
      <c r="M12" s="49"/>
      <c r="N12" s="50"/>
      <c r="O12" s="50"/>
      <c r="P12" s="49"/>
      <c r="Q12" s="49"/>
    </row>
    <row r="13" spans="1:17" ht="11.25" customHeight="1" x14ac:dyDescent="0.2">
      <c r="A13" s="65" t="s">
        <v>126</v>
      </c>
      <c r="B13" s="49"/>
      <c r="C13" s="37">
        <v>56</v>
      </c>
      <c r="D13" s="37"/>
      <c r="E13" s="37" t="s">
        <v>102</v>
      </c>
      <c r="F13" s="34"/>
      <c r="G13" s="42">
        <v>58</v>
      </c>
      <c r="H13" s="37"/>
      <c r="I13" s="37" t="s">
        <v>102</v>
      </c>
      <c r="J13" s="37"/>
      <c r="K13" s="37">
        <v>467</v>
      </c>
      <c r="L13" s="37"/>
      <c r="M13" s="37" t="s">
        <v>102</v>
      </c>
      <c r="N13" s="37"/>
      <c r="O13" s="42">
        <v>488</v>
      </c>
      <c r="P13" s="49"/>
      <c r="Q13" s="49"/>
    </row>
    <row r="14" spans="1:17" ht="11.25" customHeight="1" x14ac:dyDescent="0.2">
      <c r="A14" s="64" t="s">
        <v>127</v>
      </c>
      <c r="B14" s="49"/>
      <c r="C14" s="37">
        <v>318</v>
      </c>
      <c r="D14" s="37"/>
      <c r="E14" s="37">
        <v>26</v>
      </c>
      <c r="F14" s="37"/>
      <c r="G14" s="37">
        <v>328</v>
      </c>
      <c r="H14" s="37"/>
      <c r="I14" s="42">
        <v>281</v>
      </c>
      <c r="J14" s="37"/>
      <c r="K14" s="37">
        <v>2500</v>
      </c>
      <c r="L14" s="37"/>
      <c r="M14" s="37">
        <v>218</v>
      </c>
      <c r="N14" s="37"/>
      <c r="O14" s="37">
        <v>2740</v>
      </c>
      <c r="P14" s="49"/>
      <c r="Q14" s="49"/>
    </row>
    <row r="15" spans="1:17" ht="11.25" customHeight="1" x14ac:dyDescent="0.2">
      <c r="A15" s="64" t="s">
        <v>57</v>
      </c>
      <c r="B15" s="49"/>
      <c r="C15" s="37">
        <v>384</v>
      </c>
      <c r="D15" s="37"/>
      <c r="E15" s="37">
        <v>53</v>
      </c>
      <c r="F15" s="37"/>
      <c r="G15" s="37">
        <v>449</v>
      </c>
      <c r="H15" s="37"/>
      <c r="I15" s="42">
        <v>290</v>
      </c>
      <c r="J15" s="37"/>
      <c r="K15" s="37">
        <v>3020</v>
      </c>
      <c r="L15" s="37"/>
      <c r="M15" s="37">
        <v>416</v>
      </c>
      <c r="N15" s="37"/>
      <c r="O15" s="37">
        <v>3540</v>
      </c>
      <c r="P15" s="49"/>
      <c r="Q15" s="49"/>
    </row>
    <row r="16" spans="1:17" ht="11.25" customHeight="1" x14ac:dyDescent="0.2">
      <c r="A16" s="64" t="s">
        <v>58</v>
      </c>
      <c r="B16" s="49"/>
      <c r="C16" s="37">
        <v>499</v>
      </c>
      <c r="D16" s="37"/>
      <c r="E16" s="42">
        <v>29</v>
      </c>
      <c r="F16" s="37"/>
      <c r="G16" s="37">
        <v>511</v>
      </c>
      <c r="H16" s="37"/>
      <c r="I16" s="42">
        <v>354</v>
      </c>
      <c r="J16" s="37"/>
      <c r="K16" s="37">
        <v>3670</v>
      </c>
      <c r="L16" s="37"/>
      <c r="M16" s="42">
        <v>229</v>
      </c>
      <c r="N16" s="37"/>
      <c r="O16" s="37">
        <v>3950</v>
      </c>
      <c r="P16" s="49"/>
      <c r="Q16" s="49"/>
    </row>
    <row r="17" spans="1:23" ht="11.25" customHeight="1" x14ac:dyDescent="0.2">
      <c r="A17" s="117" t="s">
        <v>128</v>
      </c>
      <c r="B17" s="49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49"/>
      <c r="Q17" s="49"/>
    </row>
    <row r="18" spans="1:23" ht="11.25" customHeight="1" x14ac:dyDescent="0.2">
      <c r="A18" s="65" t="s">
        <v>129</v>
      </c>
      <c r="B18" s="49"/>
      <c r="C18" s="37">
        <v>216</v>
      </c>
      <c r="D18" s="37"/>
      <c r="E18" s="37" t="s">
        <v>102</v>
      </c>
      <c r="F18" s="37"/>
      <c r="G18" s="42">
        <v>285</v>
      </c>
      <c r="H18" s="37"/>
      <c r="I18" s="42">
        <v>292</v>
      </c>
      <c r="J18" s="37"/>
      <c r="K18" s="37">
        <v>1690</v>
      </c>
      <c r="L18" s="37"/>
      <c r="M18" s="37" t="s">
        <v>102</v>
      </c>
      <c r="N18" s="37"/>
      <c r="O18" s="42">
        <v>2280</v>
      </c>
      <c r="P18" s="49"/>
      <c r="Q18" s="49"/>
      <c r="R18" s="5"/>
    </row>
    <row r="19" spans="1:23" ht="11.25" customHeight="1" x14ac:dyDescent="0.2">
      <c r="A19" s="64" t="s">
        <v>130</v>
      </c>
      <c r="B19" s="49"/>
      <c r="C19" s="37">
        <v>87</v>
      </c>
      <c r="D19" s="37"/>
      <c r="E19" s="37" t="s">
        <v>102</v>
      </c>
      <c r="F19" s="37"/>
      <c r="G19" s="37">
        <v>102</v>
      </c>
      <c r="H19" s="37"/>
      <c r="I19" s="42">
        <v>48</v>
      </c>
      <c r="J19" s="37"/>
      <c r="K19" s="37">
        <v>783</v>
      </c>
      <c r="L19" s="37"/>
      <c r="M19" s="37" t="s">
        <v>102</v>
      </c>
      <c r="N19" s="37"/>
      <c r="O19" s="37">
        <v>812</v>
      </c>
      <c r="P19" s="49"/>
      <c r="Q19" s="49"/>
      <c r="R19" s="5"/>
    </row>
    <row r="20" spans="1:23" ht="11.25" customHeight="1" x14ac:dyDescent="0.2">
      <c r="A20" s="117" t="s">
        <v>131</v>
      </c>
      <c r="B20" s="49"/>
      <c r="C20" s="42"/>
      <c r="D20" s="37"/>
      <c r="E20" s="37"/>
      <c r="F20" s="37"/>
      <c r="G20" s="37"/>
      <c r="H20" s="37"/>
      <c r="I20" s="42"/>
      <c r="J20" s="37"/>
      <c r="K20" s="42"/>
      <c r="L20" s="37"/>
      <c r="M20" s="37"/>
      <c r="N20" s="37"/>
      <c r="O20" s="37"/>
      <c r="P20" s="49"/>
      <c r="Q20" s="49"/>
    </row>
    <row r="21" spans="1:23" ht="11.25" customHeight="1" x14ac:dyDescent="0.2">
      <c r="A21" s="65" t="s">
        <v>132</v>
      </c>
      <c r="B21" s="49"/>
      <c r="C21" s="37">
        <v>3</v>
      </c>
      <c r="D21" s="37"/>
      <c r="E21" s="37" t="s">
        <v>102</v>
      </c>
      <c r="F21" s="37"/>
      <c r="G21" s="37" t="s">
        <v>102</v>
      </c>
      <c r="H21" s="37"/>
      <c r="I21" s="37" t="s">
        <v>102</v>
      </c>
      <c r="J21" s="37"/>
      <c r="K21" s="37">
        <v>18</v>
      </c>
      <c r="L21" s="37"/>
      <c r="M21" s="37" t="s">
        <v>102</v>
      </c>
      <c r="N21" s="37"/>
      <c r="O21" s="37" t="s">
        <v>102</v>
      </c>
      <c r="P21" s="49"/>
      <c r="Q21" s="49"/>
      <c r="R21" s="5"/>
      <c r="S21" s="5"/>
    </row>
    <row r="22" spans="1:23" ht="11.25" customHeight="1" x14ac:dyDescent="0.2">
      <c r="A22" s="64" t="s">
        <v>133</v>
      </c>
      <c r="B22" s="49"/>
      <c r="C22" s="37">
        <v>31</v>
      </c>
      <c r="D22" s="37"/>
      <c r="E22" s="42" t="s">
        <v>5</v>
      </c>
      <c r="F22" s="37"/>
      <c r="G22" s="37">
        <v>32</v>
      </c>
      <c r="H22" s="37"/>
      <c r="I22" s="37">
        <v>15</v>
      </c>
      <c r="J22" s="37"/>
      <c r="K22" s="37">
        <v>220</v>
      </c>
      <c r="L22" s="37"/>
      <c r="M22" s="42" t="s">
        <v>5</v>
      </c>
      <c r="N22" s="37"/>
      <c r="O22" s="37">
        <v>226</v>
      </c>
      <c r="P22" s="49"/>
      <c r="Q22" s="49"/>
      <c r="R22" s="5"/>
      <c r="S22" s="5"/>
    </row>
    <row r="23" spans="1:23" ht="11.25" customHeight="1" x14ac:dyDescent="0.2">
      <c r="A23" s="64" t="s">
        <v>134</v>
      </c>
      <c r="B23" s="49"/>
      <c r="C23" s="37">
        <v>185</v>
      </c>
      <c r="D23" s="37"/>
      <c r="E23" s="37">
        <v>3</v>
      </c>
      <c r="F23" s="37"/>
      <c r="G23" s="37">
        <v>197</v>
      </c>
      <c r="H23" s="37"/>
      <c r="I23" s="37">
        <v>133</v>
      </c>
      <c r="J23" s="37"/>
      <c r="K23" s="37">
        <v>1510</v>
      </c>
      <c r="L23" s="37"/>
      <c r="M23" s="37">
        <v>26</v>
      </c>
      <c r="N23" s="37"/>
      <c r="O23" s="37">
        <v>1650</v>
      </c>
      <c r="P23" s="49"/>
      <c r="Q23" s="60"/>
      <c r="R23" s="21"/>
      <c r="S23" s="5"/>
      <c r="W23" s="5"/>
    </row>
    <row r="24" spans="1:23" ht="11.25" customHeight="1" x14ac:dyDescent="0.2">
      <c r="A24" s="64" t="s">
        <v>135</v>
      </c>
      <c r="B24" s="49"/>
      <c r="C24" s="37">
        <v>59</v>
      </c>
      <c r="D24" s="37"/>
      <c r="E24" s="37">
        <v>83</v>
      </c>
      <c r="F24" s="37"/>
      <c r="G24" s="37">
        <v>94</v>
      </c>
      <c r="H24" s="37"/>
      <c r="I24" s="37">
        <v>120</v>
      </c>
      <c r="J24" s="37"/>
      <c r="K24" s="37">
        <v>503</v>
      </c>
      <c r="L24" s="37"/>
      <c r="M24" s="37">
        <v>661</v>
      </c>
      <c r="N24" s="37"/>
      <c r="O24" s="37">
        <v>773</v>
      </c>
      <c r="P24" s="49"/>
      <c r="Q24" s="49"/>
      <c r="R24" s="21"/>
    </row>
    <row r="25" spans="1:23" ht="11.25" customHeight="1" x14ac:dyDescent="0.2">
      <c r="A25" s="64" t="s">
        <v>136</v>
      </c>
      <c r="B25" s="49"/>
      <c r="C25" s="37">
        <v>1090</v>
      </c>
      <c r="D25" s="37"/>
      <c r="E25" s="37" t="s">
        <v>102</v>
      </c>
      <c r="F25" s="37"/>
      <c r="G25" s="37">
        <v>1150</v>
      </c>
      <c r="H25" s="37"/>
      <c r="I25" s="37">
        <v>1070</v>
      </c>
      <c r="J25" s="37"/>
      <c r="K25" s="37">
        <v>8270</v>
      </c>
      <c r="L25" s="37"/>
      <c r="M25" s="37" t="s">
        <v>102</v>
      </c>
      <c r="N25" s="37"/>
      <c r="O25" s="37">
        <v>9060</v>
      </c>
      <c r="P25" s="49"/>
      <c r="Q25" s="49"/>
      <c r="R25" s="5"/>
    </row>
    <row r="26" spans="1:23" ht="11.25" customHeight="1" x14ac:dyDescent="0.2">
      <c r="A26" s="64" t="s">
        <v>137</v>
      </c>
      <c r="B26" s="49"/>
      <c r="C26" s="37">
        <v>388</v>
      </c>
      <c r="D26" s="37"/>
      <c r="E26" s="37">
        <v>15</v>
      </c>
      <c r="F26" s="37"/>
      <c r="G26" s="37">
        <v>391</v>
      </c>
      <c r="H26" s="37"/>
      <c r="I26" s="37">
        <v>334</v>
      </c>
      <c r="J26" s="37"/>
      <c r="K26" s="37">
        <v>3060</v>
      </c>
      <c r="L26" s="37"/>
      <c r="M26" s="37">
        <v>103</v>
      </c>
      <c r="N26" s="37"/>
      <c r="O26" s="37">
        <v>3190</v>
      </c>
      <c r="P26" s="49"/>
      <c r="Q26" s="49"/>
      <c r="R26" s="66"/>
      <c r="S26" s="13"/>
    </row>
    <row r="27" spans="1:23" ht="11.25" customHeight="1" x14ac:dyDescent="0.2">
      <c r="A27" s="64" t="s">
        <v>138</v>
      </c>
      <c r="B27" s="49"/>
      <c r="C27" s="37">
        <v>11</v>
      </c>
      <c r="D27" s="37"/>
      <c r="E27" s="37" t="s">
        <v>5</v>
      </c>
      <c r="F27" s="37"/>
      <c r="G27" s="37">
        <v>10</v>
      </c>
      <c r="H27" s="37"/>
      <c r="I27" s="37">
        <v>3</v>
      </c>
      <c r="J27" s="37"/>
      <c r="K27" s="37">
        <v>84</v>
      </c>
      <c r="L27" s="37"/>
      <c r="M27" s="37" t="s">
        <v>5</v>
      </c>
      <c r="N27" s="37"/>
      <c r="O27" s="37">
        <v>84</v>
      </c>
      <c r="P27" s="49"/>
      <c r="Q27" s="49"/>
    </row>
    <row r="28" spans="1:23" ht="11.25" customHeight="1" x14ac:dyDescent="0.2">
      <c r="A28" s="64" t="s">
        <v>139</v>
      </c>
      <c r="B28" s="49"/>
      <c r="C28" s="37">
        <v>266</v>
      </c>
      <c r="D28" s="37"/>
      <c r="E28" s="37">
        <v>103</v>
      </c>
      <c r="F28" s="37"/>
      <c r="G28" s="37">
        <v>349</v>
      </c>
      <c r="H28" s="37"/>
      <c r="I28" s="37">
        <v>167</v>
      </c>
      <c r="J28" s="37"/>
      <c r="K28" s="37">
        <v>1950</v>
      </c>
      <c r="L28" s="37"/>
      <c r="M28" s="37">
        <v>798</v>
      </c>
      <c r="N28" s="37"/>
      <c r="O28" s="37">
        <v>2810</v>
      </c>
      <c r="P28" s="49"/>
      <c r="Q28" s="60"/>
      <c r="S28" s="5"/>
    </row>
    <row r="29" spans="1:23" ht="11.25" customHeight="1" x14ac:dyDescent="0.2">
      <c r="A29" s="63" t="s">
        <v>140</v>
      </c>
      <c r="B29" s="49"/>
      <c r="C29" s="37">
        <v>72</v>
      </c>
      <c r="D29" s="37"/>
      <c r="E29" s="37">
        <v>27</v>
      </c>
      <c r="F29" s="37"/>
      <c r="G29" s="37">
        <v>111</v>
      </c>
      <c r="H29" s="37"/>
      <c r="I29" s="37">
        <v>48</v>
      </c>
      <c r="J29" s="37"/>
      <c r="K29" s="37">
        <v>586</v>
      </c>
      <c r="L29" s="37"/>
      <c r="M29" s="37">
        <v>216</v>
      </c>
      <c r="N29" s="37"/>
      <c r="O29" s="37">
        <v>877</v>
      </c>
      <c r="P29" s="49"/>
      <c r="Q29" s="49"/>
    </row>
    <row r="30" spans="1:23" ht="11.25" customHeight="1" x14ac:dyDescent="0.2">
      <c r="A30" s="63" t="s">
        <v>141</v>
      </c>
      <c r="B30" s="49"/>
      <c r="C30" s="37">
        <v>33</v>
      </c>
      <c r="D30" s="37"/>
      <c r="E30" s="37">
        <v>21</v>
      </c>
      <c r="F30" s="37"/>
      <c r="G30" s="37">
        <v>58</v>
      </c>
      <c r="H30" s="37"/>
      <c r="I30" s="37" t="s">
        <v>102</v>
      </c>
      <c r="J30" s="37"/>
      <c r="K30" s="37">
        <v>251</v>
      </c>
      <c r="L30" s="37"/>
      <c r="M30" s="37">
        <v>169</v>
      </c>
      <c r="N30" s="37"/>
      <c r="O30" s="37">
        <v>467</v>
      </c>
      <c r="P30" s="49"/>
      <c r="Q30" s="49"/>
      <c r="R30" s="21"/>
    </row>
    <row r="31" spans="1:23" ht="11.25" customHeight="1" x14ac:dyDescent="0.2">
      <c r="A31" s="63" t="s">
        <v>142</v>
      </c>
      <c r="B31" s="49"/>
      <c r="C31" s="37" t="s">
        <v>102</v>
      </c>
      <c r="D31" s="34"/>
      <c r="E31" s="37" t="s">
        <v>102</v>
      </c>
      <c r="F31" s="34"/>
      <c r="G31" s="37">
        <v>3</v>
      </c>
      <c r="H31" s="37"/>
      <c r="I31" s="37">
        <v>13</v>
      </c>
      <c r="J31" s="37"/>
      <c r="K31" s="37" t="s">
        <v>102</v>
      </c>
      <c r="L31" s="37"/>
      <c r="M31" s="37" t="s">
        <v>102</v>
      </c>
      <c r="N31" s="37"/>
      <c r="O31" s="37">
        <v>53</v>
      </c>
      <c r="P31" s="49"/>
      <c r="Q31" s="49"/>
      <c r="R31" s="21"/>
    </row>
    <row r="32" spans="1:23" ht="11.25" customHeight="1" x14ac:dyDescent="0.2">
      <c r="A32" s="63" t="s">
        <v>143</v>
      </c>
      <c r="B32" s="49"/>
      <c r="C32" s="37" t="s">
        <v>102</v>
      </c>
      <c r="D32" s="37"/>
      <c r="E32" s="37" t="s">
        <v>102</v>
      </c>
      <c r="F32" s="37"/>
      <c r="G32" s="37" t="s">
        <v>102</v>
      </c>
      <c r="H32" s="37"/>
      <c r="I32" s="37" t="s">
        <v>102</v>
      </c>
      <c r="J32" s="37"/>
      <c r="K32" s="37" t="s">
        <v>102</v>
      </c>
      <c r="L32" s="37"/>
      <c r="M32" s="37" t="s">
        <v>102</v>
      </c>
      <c r="N32" s="37"/>
      <c r="O32" s="37" t="s">
        <v>102</v>
      </c>
      <c r="P32" s="37"/>
      <c r="Q32" s="49"/>
      <c r="R32" s="21"/>
    </row>
    <row r="33" spans="1:24" ht="11.25" customHeight="1" x14ac:dyDescent="0.2">
      <c r="A33" s="63" t="s">
        <v>144</v>
      </c>
      <c r="B33" s="49"/>
      <c r="C33" s="37" t="s">
        <v>102</v>
      </c>
      <c r="D33" s="160"/>
      <c r="E33" s="37" t="s">
        <v>102</v>
      </c>
      <c r="F33" s="37"/>
      <c r="G33" s="37" t="s">
        <v>102</v>
      </c>
      <c r="H33" s="37"/>
      <c r="I33" s="37" t="s">
        <v>102</v>
      </c>
      <c r="J33" s="37"/>
      <c r="K33" s="37" t="s">
        <v>102</v>
      </c>
      <c r="L33" s="37"/>
      <c r="M33" s="37" t="s">
        <v>102</v>
      </c>
      <c r="N33" s="37"/>
      <c r="O33" s="37" t="s">
        <v>102</v>
      </c>
      <c r="P33" s="49"/>
      <c r="Q33" s="49"/>
      <c r="R33" s="21"/>
    </row>
    <row r="34" spans="1:24" ht="11.25" customHeight="1" x14ac:dyDescent="0.2">
      <c r="A34" s="63" t="s">
        <v>145</v>
      </c>
      <c r="B34" s="49"/>
      <c r="C34" s="37">
        <v>55</v>
      </c>
      <c r="D34" s="37"/>
      <c r="E34" s="37">
        <v>22</v>
      </c>
      <c r="F34" s="37"/>
      <c r="G34" s="37">
        <v>139</v>
      </c>
      <c r="H34" s="37"/>
      <c r="I34" s="37" t="s">
        <v>102</v>
      </c>
      <c r="J34" s="37"/>
      <c r="K34" s="37">
        <v>434</v>
      </c>
      <c r="L34" s="37"/>
      <c r="M34" s="37">
        <v>181</v>
      </c>
      <c r="N34" s="37"/>
      <c r="O34" s="37">
        <v>630</v>
      </c>
      <c r="P34" s="49"/>
      <c r="Q34" s="60"/>
      <c r="R34" s="106"/>
      <c r="S34" s="10"/>
    </row>
    <row r="35" spans="1:24" ht="11.25" customHeight="1" x14ac:dyDescent="0.2">
      <c r="A35" s="63" t="s">
        <v>146</v>
      </c>
      <c r="B35" s="49"/>
      <c r="C35" s="37">
        <v>47</v>
      </c>
      <c r="D35" s="51"/>
      <c r="E35" s="51">
        <v>28</v>
      </c>
      <c r="F35" s="51"/>
      <c r="G35" s="51">
        <v>112</v>
      </c>
      <c r="H35" s="51"/>
      <c r="I35" s="51">
        <v>76</v>
      </c>
      <c r="J35" s="37"/>
      <c r="K35" s="51">
        <v>370</v>
      </c>
      <c r="L35" s="51"/>
      <c r="M35" s="51">
        <v>275</v>
      </c>
      <c r="N35" s="51"/>
      <c r="O35" s="51">
        <v>988</v>
      </c>
      <c r="P35" s="49"/>
      <c r="Q35" s="66"/>
    </row>
    <row r="36" spans="1:24" ht="11.25" customHeight="1" x14ac:dyDescent="0.2">
      <c r="A36" s="64" t="s">
        <v>8</v>
      </c>
      <c r="B36" s="63"/>
      <c r="C36" s="52">
        <v>3820</v>
      </c>
      <c r="D36" s="38"/>
      <c r="E36" s="51">
        <v>508</v>
      </c>
      <c r="F36" s="38"/>
      <c r="G36" s="51">
        <v>4400</v>
      </c>
      <c r="H36" s="38"/>
      <c r="I36" s="38">
        <v>3550</v>
      </c>
      <c r="J36" s="58"/>
      <c r="K36" s="51">
        <v>29600</v>
      </c>
      <c r="L36" s="51"/>
      <c r="M36" s="51">
        <v>4100</v>
      </c>
      <c r="N36" s="51"/>
      <c r="O36" s="51">
        <v>34900</v>
      </c>
      <c r="P36" s="49"/>
      <c r="Q36" s="49"/>
      <c r="R36" s="124"/>
      <c r="S36" s="4"/>
      <c r="T36" s="4"/>
      <c r="U36" s="4"/>
      <c r="V36" s="4"/>
      <c r="W36" s="4"/>
      <c r="X36" s="4"/>
    </row>
    <row r="37" spans="1:24" s="9" customFormat="1" ht="12.6" customHeight="1" x14ac:dyDescent="0.2">
      <c r="A37" s="188" t="s">
        <v>284</v>
      </c>
      <c r="B37" s="189"/>
      <c r="C37" s="18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  <c r="O37" s="189"/>
      <c r="P37" s="141"/>
      <c r="Q37" s="50"/>
    </row>
    <row r="38" spans="1:24" s="9" customFormat="1" ht="12.6" customHeight="1" x14ac:dyDescent="0.2">
      <c r="A38" s="183" t="s">
        <v>226</v>
      </c>
      <c r="B38" s="184"/>
      <c r="C38" s="184"/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41"/>
      <c r="Q38" s="49"/>
    </row>
    <row r="39" spans="1:24" s="9" customFormat="1" ht="12.6" customHeight="1" x14ac:dyDescent="0.2">
      <c r="A39" s="183" t="s">
        <v>227</v>
      </c>
      <c r="B39" s="184"/>
      <c r="C39" s="184"/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  <c r="P39" s="141"/>
      <c r="Q39" s="49"/>
    </row>
    <row r="40" spans="1:24" s="9" customFormat="1" ht="12.6" customHeight="1" x14ac:dyDescent="0.2">
      <c r="A40" s="183" t="s">
        <v>252</v>
      </c>
      <c r="B40" s="184"/>
      <c r="C40" s="184"/>
      <c r="D40" s="184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41"/>
      <c r="Q40" s="49"/>
    </row>
    <row r="41" spans="1:24" s="9" customFormat="1" ht="12.6" customHeight="1" x14ac:dyDescent="0.2">
      <c r="A41" s="183" t="s">
        <v>270</v>
      </c>
      <c r="B41" s="184"/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41"/>
      <c r="Q41" s="49"/>
    </row>
    <row r="42" spans="1:24" ht="11.25" customHeight="1" x14ac:dyDescent="0.2">
      <c r="A42" s="49"/>
      <c r="B42" s="49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49"/>
      <c r="Q42" s="49"/>
    </row>
    <row r="43" spans="1:24" ht="11.25" customHeight="1" x14ac:dyDescent="0.2">
      <c r="A43" s="49"/>
      <c r="B43" s="49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1"/>
      <c r="Q43" s="142"/>
      <c r="R43" s="143"/>
      <c r="S43" s="143"/>
      <c r="T43" s="143"/>
    </row>
    <row r="44" spans="1:24" ht="11.25" customHeight="1" x14ac:dyDescent="0.2"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</row>
    <row r="45" spans="1:24" ht="11.25" customHeight="1" x14ac:dyDescent="0.2"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</row>
    <row r="46" spans="1:24" ht="11.25" customHeight="1" x14ac:dyDescent="0.2"/>
    <row r="47" spans="1:24" ht="11.25" customHeight="1" x14ac:dyDescent="0.2"/>
    <row r="48" spans="1:24" ht="11.25" customHeight="1" x14ac:dyDescent="0.2"/>
    <row r="49" spans="3:3" ht="11.25" customHeight="1" x14ac:dyDescent="0.2"/>
    <row r="50" spans="3:3" ht="11.25" customHeight="1" x14ac:dyDescent="0.2"/>
    <row r="51" spans="3:3" ht="11.25" customHeight="1" x14ac:dyDescent="0.2">
      <c r="C51" s="5"/>
    </row>
  </sheetData>
  <mergeCells count="12">
    <mergeCell ref="A41:O41"/>
    <mergeCell ref="A1:O1"/>
    <mergeCell ref="A2:O2"/>
    <mergeCell ref="A3:O3"/>
    <mergeCell ref="A4:O4"/>
    <mergeCell ref="A5:O5"/>
    <mergeCell ref="C6:I6"/>
    <mergeCell ref="K6:O6"/>
    <mergeCell ref="A37:O37"/>
    <mergeCell ref="A38:O38"/>
    <mergeCell ref="A39:O39"/>
    <mergeCell ref="A40:O40"/>
  </mergeCells>
  <pageMargins left="1" right="0.5" top="0.5" bottom="0.5" header="0.5" footer="0.5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"/>
  <sheetViews>
    <sheetView showGridLines="0" zoomScale="115" zoomScaleNormal="115" workbookViewId="0">
      <selection activeCell="C1" sqref="C1"/>
    </sheetView>
  </sheetViews>
  <sheetFormatPr defaultRowHeight="11.25" x14ac:dyDescent="0.2"/>
  <cols>
    <col min="1" max="1" width="23.42578125" style="3" bestFit="1" customWidth="1"/>
    <col min="2" max="2" width="1.7109375" style="3" customWidth="1"/>
    <col min="3" max="3" width="12.5703125" style="3" customWidth="1"/>
    <col min="4" max="4" width="1.7109375" style="3" customWidth="1"/>
    <col min="5" max="5" width="14.28515625" style="3" bestFit="1" customWidth="1"/>
    <col min="6" max="6" width="1.7109375" style="3" customWidth="1"/>
    <col min="7" max="7" width="11.7109375" style="3" customWidth="1"/>
    <col min="8" max="8" width="1.7109375" style="3" customWidth="1"/>
    <col min="9" max="9" width="12.5703125" style="3" customWidth="1"/>
    <col min="10" max="10" width="1.7109375" style="3" customWidth="1"/>
    <col min="11" max="11" width="14.28515625" style="3" bestFit="1" customWidth="1"/>
    <col min="12" max="12" width="1.7109375" style="3" customWidth="1"/>
    <col min="13" max="13" width="11.7109375" style="3" customWidth="1"/>
    <col min="14" max="14" width="1.5703125" style="3" customWidth="1"/>
    <col min="15" max="15" width="9.5703125" style="3" customWidth="1"/>
    <col min="16" max="17" width="8.5703125" style="3" customWidth="1"/>
    <col min="18" max="18" width="8" style="3" customWidth="1"/>
    <col min="19" max="19" width="8.28515625" style="3" customWidth="1"/>
    <col min="20" max="16384" width="9.140625" style="3"/>
  </cols>
  <sheetData>
    <row r="1" spans="1:23" ht="11.25" customHeight="1" x14ac:dyDescent="0.2">
      <c r="A1" s="190" t="s">
        <v>217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27"/>
      <c r="O1" s="27"/>
    </row>
    <row r="2" spans="1:23" ht="11.25" customHeight="1" x14ac:dyDescent="0.2">
      <c r="A2" s="177" t="s">
        <v>271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27"/>
      <c r="O2" s="27"/>
    </row>
    <row r="3" spans="1:23" ht="11.25" customHeight="1" x14ac:dyDescent="0.2">
      <c r="A3" s="177" t="s">
        <v>244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27"/>
      <c r="O3" s="27"/>
    </row>
    <row r="4" spans="1:23" ht="11.25" customHeight="1" x14ac:dyDescent="0.2">
      <c r="A4" s="177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27"/>
      <c r="O4" s="27"/>
    </row>
    <row r="5" spans="1:23" ht="11.25" customHeight="1" x14ac:dyDescent="0.2">
      <c r="A5" s="177" t="s">
        <v>89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27"/>
      <c r="O5" s="27"/>
    </row>
    <row r="6" spans="1:23" ht="11.25" customHeight="1" x14ac:dyDescent="0.2">
      <c r="A6" s="186"/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27"/>
      <c r="O6" s="27"/>
    </row>
    <row r="7" spans="1:23" ht="12.6" customHeight="1" x14ac:dyDescent="0.2">
      <c r="A7" s="27"/>
      <c r="B7" s="27"/>
      <c r="C7" s="176" t="s">
        <v>333</v>
      </c>
      <c r="D7" s="176"/>
      <c r="E7" s="176"/>
      <c r="F7" s="176"/>
      <c r="G7" s="176"/>
      <c r="H7" s="27"/>
      <c r="I7" s="179" t="s">
        <v>338</v>
      </c>
      <c r="J7" s="179"/>
      <c r="K7" s="179"/>
      <c r="L7" s="179"/>
      <c r="M7" s="179"/>
      <c r="N7" s="27"/>
      <c r="O7" s="27"/>
    </row>
    <row r="8" spans="1:23" ht="11.25" customHeight="1" x14ac:dyDescent="0.2">
      <c r="A8" s="27"/>
      <c r="B8" s="27"/>
      <c r="C8" s="28" t="s">
        <v>112</v>
      </c>
      <c r="D8" s="28"/>
      <c r="E8" s="28" t="s">
        <v>113</v>
      </c>
      <c r="F8" s="28"/>
      <c r="G8" s="28"/>
      <c r="H8" s="28"/>
      <c r="I8" s="28" t="s">
        <v>112</v>
      </c>
      <c r="J8" s="28"/>
      <c r="K8" s="28" t="s">
        <v>113</v>
      </c>
      <c r="L8" s="28"/>
      <c r="M8" s="28"/>
      <c r="N8" s="27"/>
      <c r="O8" s="27"/>
    </row>
    <row r="9" spans="1:23" ht="11.25" customHeight="1" x14ac:dyDescent="0.2">
      <c r="A9" s="49"/>
      <c r="B9" s="49"/>
      <c r="C9" s="61" t="s">
        <v>114</v>
      </c>
      <c r="D9" s="61"/>
      <c r="E9" s="61" t="s">
        <v>115</v>
      </c>
      <c r="F9" s="61"/>
      <c r="G9" s="61" t="s">
        <v>116</v>
      </c>
      <c r="H9" s="61"/>
      <c r="I9" s="61" t="s">
        <v>114</v>
      </c>
      <c r="J9" s="61"/>
      <c r="K9" s="61" t="s">
        <v>115</v>
      </c>
      <c r="L9" s="61"/>
      <c r="M9" s="61" t="s">
        <v>116</v>
      </c>
      <c r="N9" s="27"/>
      <c r="O9" s="27"/>
    </row>
    <row r="10" spans="1:23" ht="11.25" customHeight="1" x14ac:dyDescent="0.2">
      <c r="A10" s="49"/>
      <c r="B10" s="49"/>
      <c r="C10" s="61" t="s">
        <v>117</v>
      </c>
      <c r="D10" s="61"/>
      <c r="E10" s="61" t="s">
        <v>118</v>
      </c>
      <c r="F10" s="61"/>
      <c r="G10" s="61" t="s">
        <v>119</v>
      </c>
      <c r="H10" s="61"/>
      <c r="I10" s="61" t="s">
        <v>117</v>
      </c>
      <c r="J10" s="61"/>
      <c r="K10" s="61" t="s">
        <v>118</v>
      </c>
      <c r="L10" s="61"/>
      <c r="M10" s="61" t="s">
        <v>119</v>
      </c>
      <c r="N10" s="27"/>
      <c r="O10" s="27"/>
    </row>
    <row r="11" spans="1:23" ht="12.6" customHeight="1" x14ac:dyDescent="0.2">
      <c r="A11" s="62" t="s">
        <v>147</v>
      </c>
      <c r="B11" s="63"/>
      <c r="C11" s="62" t="s">
        <v>121</v>
      </c>
      <c r="D11" s="62"/>
      <c r="E11" s="62" t="s">
        <v>122</v>
      </c>
      <c r="F11" s="62"/>
      <c r="G11" s="62" t="s">
        <v>269</v>
      </c>
      <c r="H11" s="62"/>
      <c r="I11" s="62" t="s">
        <v>121</v>
      </c>
      <c r="J11" s="62"/>
      <c r="K11" s="62" t="s">
        <v>122</v>
      </c>
      <c r="L11" s="62"/>
      <c r="M11" s="62" t="s">
        <v>269</v>
      </c>
      <c r="N11" s="27"/>
      <c r="O11" s="27"/>
    </row>
    <row r="12" spans="1:23" ht="11.25" customHeight="1" x14ac:dyDescent="0.2">
      <c r="A12" s="63" t="s">
        <v>148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27"/>
      <c r="O12" s="27"/>
    </row>
    <row r="13" spans="1:23" ht="11.25" customHeight="1" x14ac:dyDescent="0.2">
      <c r="A13" s="116" t="s">
        <v>149</v>
      </c>
      <c r="B13" s="49"/>
      <c r="C13" s="42"/>
      <c r="D13" s="37"/>
      <c r="E13" s="42"/>
      <c r="F13" s="37"/>
      <c r="G13" s="42"/>
      <c r="H13" s="37"/>
      <c r="I13" s="42"/>
      <c r="J13" s="37"/>
      <c r="K13" s="42"/>
      <c r="L13" s="50"/>
      <c r="M13" s="42"/>
      <c r="N13" s="27"/>
      <c r="O13" s="27"/>
    </row>
    <row r="14" spans="1:23" ht="11.25" customHeight="1" x14ac:dyDescent="0.2">
      <c r="A14" s="65" t="s">
        <v>150</v>
      </c>
      <c r="B14" s="49"/>
      <c r="C14" s="55">
        <v>387</v>
      </c>
      <c r="D14" s="55"/>
      <c r="E14" s="55">
        <v>60</v>
      </c>
      <c r="F14" s="55"/>
      <c r="G14" s="55">
        <v>484</v>
      </c>
      <c r="H14" s="55"/>
      <c r="I14" s="55">
        <v>3170</v>
      </c>
      <c r="J14" s="55"/>
      <c r="K14" s="55">
        <v>506</v>
      </c>
      <c r="L14" s="55"/>
      <c r="M14" s="55">
        <v>4030</v>
      </c>
      <c r="N14" s="27"/>
      <c r="O14" s="56"/>
      <c r="P14" s="7"/>
      <c r="Q14" s="7"/>
      <c r="R14" s="7"/>
      <c r="S14" s="7"/>
      <c r="T14" s="7"/>
      <c r="U14" s="7"/>
      <c r="V14" s="7"/>
      <c r="W14" s="7"/>
    </row>
    <row r="15" spans="1:23" ht="11.25" customHeight="1" x14ac:dyDescent="0.2">
      <c r="A15" s="63" t="s">
        <v>151</v>
      </c>
      <c r="B15" s="49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27"/>
      <c r="O15" s="56"/>
    </row>
    <row r="16" spans="1:23" ht="11.25" customHeight="1" x14ac:dyDescent="0.2">
      <c r="A16" s="64" t="s">
        <v>152</v>
      </c>
      <c r="B16" s="49"/>
      <c r="C16" s="37">
        <v>473</v>
      </c>
      <c r="D16" s="37"/>
      <c r="E16" s="37">
        <v>145</v>
      </c>
      <c r="F16" s="37"/>
      <c r="G16" s="37">
        <v>673</v>
      </c>
      <c r="H16" s="37"/>
      <c r="I16" s="37">
        <v>3660</v>
      </c>
      <c r="J16" s="37"/>
      <c r="K16" s="37">
        <v>1130</v>
      </c>
      <c r="L16" s="37"/>
      <c r="M16" s="37">
        <v>4810</v>
      </c>
      <c r="N16" s="49"/>
      <c r="O16" s="56"/>
    </row>
    <row r="17" spans="1:17" ht="11.25" customHeight="1" x14ac:dyDescent="0.2">
      <c r="A17" s="117" t="s">
        <v>153</v>
      </c>
      <c r="B17" s="49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49"/>
      <c r="O17" s="56"/>
    </row>
    <row r="18" spans="1:17" ht="11.25" customHeight="1" x14ac:dyDescent="0.2">
      <c r="A18" s="65" t="s">
        <v>154</v>
      </c>
      <c r="B18" s="49"/>
      <c r="C18" s="37">
        <v>237</v>
      </c>
      <c r="D18" s="37"/>
      <c r="E18" s="42">
        <v>13</v>
      </c>
      <c r="F18" s="37"/>
      <c r="G18" s="37">
        <v>266</v>
      </c>
      <c r="H18" s="37"/>
      <c r="I18" s="37">
        <v>1920</v>
      </c>
      <c r="J18" s="37"/>
      <c r="K18" s="42">
        <v>88</v>
      </c>
      <c r="L18" s="37"/>
      <c r="M18" s="37">
        <v>2100</v>
      </c>
      <c r="N18" s="49"/>
      <c r="O18" s="56"/>
      <c r="P18" s="5"/>
      <c r="Q18" s="5"/>
    </row>
    <row r="19" spans="1:17" ht="11.25" customHeight="1" x14ac:dyDescent="0.2">
      <c r="A19" s="64" t="s">
        <v>155</v>
      </c>
      <c r="B19" s="49"/>
      <c r="C19" s="37">
        <v>143</v>
      </c>
      <c r="D19" s="37"/>
      <c r="E19" s="37">
        <v>82</v>
      </c>
      <c r="F19" s="37"/>
      <c r="G19" s="37">
        <v>176</v>
      </c>
      <c r="H19" s="37"/>
      <c r="I19" s="37">
        <v>1310</v>
      </c>
      <c r="J19" s="37"/>
      <c r="K19" s="37">
        <v>769</v>
      </c>
      <c r="L19" s="37"/>
      <c r="M19" s="37">
        <v>1650</v>
      </c>
      <c r="N19" s="49"/>
      <c r="O19" s="56"/>
    </row>
    <row r="20" spans="1:17" ht="11.25" customHeight="1" x14ac:dyDescent="0.2">
      <c r="A20" s="64" t="s">
        <v>156</v>
      </c>
      <c r="B20" s="49"/>
      <c r="C20" s="51">
        <v>526</v>
      </c>
      <c r="D20" s="51"/>
      <c r="E20" s="51">
        <v>84</v>
      </c>
      <c r="F20" s="51"/>
      <c r="G20" s="51">
        <v>550</v>
      </c>
      <c r="H20" s="51"/>
      <c r="I20" s="51">
        <v>3620</v>
      </c>
      <c r="J20" s="51"/>
      <c r="K20" s="51">
        <v>636</v>
      </c>
      <c r="L20" s="51"/>
      <c r="M20" s="51">
        <v>4330</v>
      </c>
      <c r="N20" s="49"/>
      <c r="O20" s="56"/>
    </row>
    <row r="21" spans="1:17" ht="11.25" customHeight="1" x14ac:dyDescent="0.2">
      <c r="A21" s="110" t="s">
        <v>8</v>
      </c>
      <c r="B21" s="49"/>
      <c r="C21" s="57">
        <v>1380</v>
      </c>
      <c r="D21" s="57"/>
      <c r="E21" s="57">
        <v>324</v>
      </c>
      <c r="F21" s="57"/>
      <c r="G21" s="57">
        <v>1660</v>
      </c>
      <c r="H21" s="57"/>
      <c r="I21" s="57">
        <v>10500</v>
      </c>
      <c r="J21" s="57"/>
      <c r="K21" s="57">
        <v>2620</v>
      </c>
      <c r="L21" s="57"/>
      <c r="M21" s="57">
        <v>12900</v>
      </c>
      <c r="N21" s="49"/>
      <c r="O21" s="53"/>
    </row>
    <row r="22" spans="1:17" ht="11.25" customHeight="1" x14ac:dyDescent="0.2">
      <c r="A22" s="63" t="s">
        <v>157</v>
      </c>
      <c r="B22" s="49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49"/>
      <c r="O22" s="56"/>
    </row>
    <row r="23" spans="1:17" ht="11.25" customHeight="1" x14ac:dyDescent="0.2">
      <c r="A23" s="117" t="s">
        <v>325</v>
      </c>
      <c r="B23" s="49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49"/>
      <c r="O23" s="56"/>
    </row>
    <row r="24" spans="1:17" ht="11.25" customHeight="1" x14ac:dyDescent="0.2">
      <c r="A24" s="65" t="s">
        <v>158</v>
      </c>
      <c r="B24" s="49"/>
      <c r="C24" s="37">
        <v>123</v>
      </c>
      <c r="D24" s="37"/>
      <c r="E24" s="37">
        <v>8</v>
      </c>
      <c r="F24" s="37"/>
      <c r="G24" s="37">
        <v>161</v>
      </c>
      <c r="H24" s="37"/>
      <c r="I24" s="37">
        <v>948</v>
      </c>
      <c r="J24" s="37"/>
      <c r="K24" s="37">
        <v>56</v>
      </c>
      <c r="L24" s="37"/>
      <c r="M24" s="37">
        <v>1220</v>
      </c>
      <c r="N24" s="49"/>
      <c r="O24" s="56"/>
      <c r="Q24" s="5"/>
    </row>
    <row r="25" spans="1:17" ht="11.25" customHeight="1" x14ac:dyDescent="0.2">
      <c r="A25" s="117" t="s">
        <v>242</v>
      </c>
      <c r="B25" s="49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49"/>
      <c r="O25" s="56"/>
    </row>
    <row r="26" spans="1:17" ht="11.25" customHeight="1" x14ac:dyDescent="0.2">
      <c r="A26" s="65" t="s">
        <v>243</v>
      </c>
      <c r="B26" s="49"/>
      <c r="C26" s="51">
        <v>343</v>
      </c>
      <c r="D26" s="51"/>
      <c r="E26" s="39">
        <v>15</v>
      </c>
      <c r="F26" s="51"/>
      <c r="G26" s="51">
        <v>349</v>
      </c>
      <c r="H26" s="51"/>
      <c r="I26" s="51">
        <v>2720</v>
      </c>
      <c r="J26" s="51"/>
      <c r="K26" s="39">
        <v>132</v>
      </c>
      <c r="L26" s="51"/>
      <c r="M26" s="51">
        <v>2840</v>
      </c>
      <c r="N26" s="49"/>
      <c r="O26" s="5"/>
      <c r="P26" s="21"/>
    </row>
    <row r="27" spans="1:17" ht="11.25" customHeight="1" x14ac:dyDescent="0.2">
      <c r="A27" s="110" t="s">
        <v>8</v>
      </c>
      <c r="B27" s="49"/>
      <c r="C27" s="57">
        <v>466</v>
      </c>
      <c r="D27" s="57"/>
      <c r="E27" s="57">
        <v>23</v>
      </c>
      <c r="F27" s="57"/>
      <c r="G27" s="57">
        <v>510</v>
      </c>
      <c r="H27" s="57"/>
      <c r="I27" s="57">
        <v>3670</v>
      </c>
      <c r="J27" s="57"/>
      <c r="K27" s="57">
        <v>188</v>
      </c>
      <c r="L27" s="57"/>
      <c r="M27" s="57">
        <v>4050</v>
      </c>
      <c r="N27" s="49"/>
      <c r="O27" s="60"/>
    </row>
    <row r="28" spans="1:17" ht="11.25" customHeight="1" x14ac:dyDescent="0.2">
      <c r="A28" s="63" t="s">
        <v>159</v>
      </c>
      <c r="B28" s="49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49"/>
      <c r="O28" s="56"/>
    </row>
    <row r="29" spans="1:17" ht="11.25" customHeight="1" x14ac:dyDescent="0.2">
      <c r="A29" s="117" t="s">
        <v>160</v>
      </c>
      <c r="B29" s="49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49"/>
      <c r="O29" s="56"/>
    </row>
    <row r="30" spans="1:17" ht="11.25" customHeight="1" x14ac:dyDescent="0.2">
      <c r="A30" s="65" t="s">
        <v>161</v>
      </c>
      <c r="B30" s="49"/>
      <c r="C30" s="37">
        <v>740</v>
      </c>
      <c r="D30" s="37"/>
      <c r="E30" s="37">
        <v>32</v>
      </c>
      <c r="F30" s="37"/>
      <c r="G30" s="37">
        <v>755</v>
      </c>
      <c r="H30" s="37"/>
      <c r="I30" s="37">
        <v>5540</v>
      </c>
      <c r="J30" s="37"/>
      <c r="K30" s="37">
        <v>241</v>
      </c>
      <c r="L30" s="37"/>
      <c r="M30" s="37">
        <v>5970</v>
      </c>
      <c r="N30" s="49"/>
      <c r="O30" s="56"/>
    </row>
    <row r="31" spans="1:17" ht="11.25" customHeight="1" x14ac:dyDescent="0.2">
      <c r="A31" s="117" t="s">
        <v>162</v>
      </c>
      <c r="B31" s="49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49"/>
      <c r="O31" s="56"/>
    </row>
    <row r="32" spans="1:17" ht="11.25" customHeight="1" x14ac:dyDescent="0.2">
      <c r="A32" s="65" t="s">
        <v>163</v>
      </c>
      <c r="B32" s="49"/>
      <c r="C32" s="51">
        <v>580</v>
      </c>
      <c r="D32" s="51"/>
      <c r="E32" s="51">
        <v>47</v>
      </c>
      <c r="F32" s="51"/>
      <c r="G32" s="51">
        <v>653</v>
      </c>
      <c r="H32" s="51"/>
      <c r="I32" s="51">
        <v>4520</v>
      </c>
      <c r="J32" s="51"/>
      <c r="K32" s="51">
        <v>363</v>
      </c>
      <c r="L32" s="51"/>
      <c r="M32" s="51">
        <v>5220</v>
      </c>
      <c r="N32" s="49"/>
      <c r="O32" s="56"/>
    </row>
    <row r="33" spans="1:19" ht="11.25" customHeight="1" x14ac:dyDescent="0.2">
      <c r="A33" s="110" t="s">
        <v>8</v>
      </c>
      <c r="B33" s="49"/>
      <c r="C33" s="57">
        <v>1320</v>
      </c>
      <c r="D33" s="57"/>
      <c r="E33" s="57">
        <v>78</v>
      </c>
      <c r="F33" s="57"/>
      <c r="G33" s="57">
        <v>1410</v>
      </c>
      <c r="H33" s="57"/>
      <c r="I33" s="57">
        <v>10100</v>
      </c>
      <c r="J33" s="57"/>
      <c r="K33" s="57">
        <v>604</v>
      </c>
      <c r="L33" s="57"/>
      <c r="M33" s="57">
        <v>11200</v>
      </c>
      <c r="N33" s="49"/>
      <c r="O33" s="56"/>
    </row>
    <row r="34" spans="1:19" ht="11.25" customHeight="1" x14ac:dyDescent="0.2">
      <c r="A34" s="63" t="s">
        <v>164</v>
      </c>
      <c r="B34" s="49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9"/>
      <c r="O34" s="56"/>
    </row>
    <row r="35" spans="1:19" ht="11.25" customHeight="1" x14ac:dyDescent="0.2">
      <c r="A35" s="117" t="s">
        <v>165</v>
      </c>
      <c r="B35" s="49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49"/>
      <c r="O35" s="56"/>
    </row>
    <row r="36" spans="1:19" ht="11.25" customHeight="1" x14ac:dyDescent="0.2">
      <c r="A36" s="65" t="s">
        <v>166</v>
      </c>
      <c r="B36" s="49"/>
      <c r="C36" s="55">
        <v>271</v>
      </c>
      <c r="D36" s="55"/>
      <c r="E36" s="55">
        <v>23</v>
      </c>
      <c r="F36" s="55"/>
      <c r="G36" s="55">
        <v>336</v>
      </c>
      <c r="H36" s="55"/>
      <c r="I36" s="55">
        <v>2160</v>
      </c>
      <c r="J36" s="55"/>
      <c r="K36" s="55">
        <v>186</v>
      </c>
      <c r="L36" s="55"/>
      <c r="M36" s="55">
        <v>2700</v>
      </c>
      <c r="N36" s="49"/>
      <c r="O36" s="115"/>
    </row>
    <row r="37" spans="1:19" ht="11.25" customHeight="1" x14ac:dyDescent="0.2">
      <c r="A37" s="118" t="s">
        <v>25</v>
      </c>
      <c r="B37" s="63"/>
      <c r="C37" s="51">
        <v>3820</v>
      </c>
      <c r="D37" s="51"/>
      <c r="E37" s="51">
        <v>508</v>
      </c>
      <c r="F37" s="51"/>
      <c r="G37" s="51">
        <v>4400</v>
      </c>
      <c r="H37" s="51"/>
      <c r="I37" s="51">
        <v>29600</v>
      </c>
      <c r="J37" s="51"/>
      <c r="K37" s="51">
        <v>4100</v>
      </c>
      <c r="L37" s="51"/>
      <c r="M37" s="51">
        <v>34900</v>
      </c>
      <c r="N37" s="49"/>
      <c r="O37" s="27"/>
      <c r="P37" s="8"/>
      <c r="Q37" s="8"/>
      <c r="R37" s="8"/>
      <c r="S37" s="8"/>
    </row>
    <row r="38" spans="1:19" s="9" customFormat="1" ht="12.6" customHeight="1" x14ac:dyDescent="0.2">
      <c r="A38" s="188" t="s">
        <v>285</v>
      </c>
      <c r="B38" s="189"/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27"/>
      <c r="O38" s="132"/>
    </row>
    <row r="39" spans="1:19" s="9" customFormat="1" ht="12.6" customHeight="1" x14ac:dyDescent="0.2">
      <c r="A39" s="180" t="s">
        <v>226</v>
      </c>
      <c r="B39" s="191"/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27"/>
      <c r="O39" s="27"/>
    </row>
    <row r="40" spans="1:19" s="9" customFormat="1" ht="12.6" customHeight="1" x14ac:dyDescent="0.2">
      <c r="A40" s="180" t="s">
        <v>227</v>
      </c>
      <c r="B40" s="191"/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27"/>
      <c r="O40" s="27"/>
    </row>
    <row r="41" spans="1:19" ht="12.6" customHeight="1" x14ac:dyDescent="0.2">
      <c r="A41" s="180" t="s">
        <v>252</v>
      </c>
      <c r="B41" s="191"/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30"/>
      <c r="O41" s="130"/>
    </row>
    <row r="42" spans="1:19" ht="12.6" customHeight="1" x14ac:dyDescent="0.2">
      <c r="A42" s="180" t="s">
        <v>270</v>
      </c>
      <c r="B42" s="191"/>
      <c r="C42" s="191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27"/>
      <c r="O42" s="27"/>
    </row>
    <row r="43" spans="1:19" ht="11.25" customHeight="1" x14ac:dyDescent="0.2">
      <c r="A43" s="103"/>
      <c r="B43" s="103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53"/>
      <c r="O43" s="53"/>
    </row>
    <row r="44" spans="1:19" ht="11.25" customHeight="1" x14ac:dyDescent="0.2"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</row>
    <row r="45" spans="1:19" ht="11.25" customHeight="1" x14ac:dyDescent="0.2"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</row>
    <row r="46" spans="1:19" ht="11.25" customHeight="1" x14ac:dyDescent="0.2"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</row>
    <row r="47" spans="1:19" ht="11.25" customHeight="1" x14ac:dyDescent="0.2">
      <c r="C47" s="56"/>
      <c r="D47" s="56"/>
      <c r="E47" s="82"/>
      <c r="F47" s="56"/>
      <c r="G47" s="56"/>
      <c r="H47" s="56"/>
      <c r="I47" s="56"/>
      <c r="J47" s="56"/>
      <c r="K47" s="56"/>
      <c r="L47" s="56"/>
      <c r="M47" s="56"/>
      <c r="N47" s="56"/>
      <c r="O47" s="56"/>
    </row>
  </sheetData>
  <mergeCells count="13">
    <mergeCell ref="A42:M42"/>
    <mergeCell ref="C7:G7"/>
    <mergeCell ref="I7:M7"/>
    <mergeCell ref="A38:M38"/>
    <mergeCell ref="A39:M39"/>
    <mergeCell ref="A40:M40"/>
    <mergeCell ref="A41:M41"/>
    <mergeCell ref="A6:M6"/>
    <mergeCell ref="A1:M1"/>
    <mergeCell ref="A2:M2"/>
    <mergeCell ref="A3:M3"/>
    <mergeCell ref="A4:M4"/>
    <mergeCell ref="A5:M5"/>
  </mergeCells>
  <pageMargins left="1" right="0.5" top="0.5" bottom="0.5" header="0.5" footer="0.5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showGridLines="0" zoomScale="115" zoomScaleNormal="115" workbookViewId="0">
      <selection activeCell="C1" sqref="C1"/>
    </sheetView>
  </sheetViews>
  <sheetFormatPr defaultRowHeight="11.25" x14ac:dyDescent="0.2"/>
  <cols>
    <col min="1" max="1" width="22" style="3" bestFit="1" customWidth="1"/>
    <col min="2" max="2" width="1.7109375" style="3" customWidth="1"/>
    <col min="3" max="3" width="9.5703125" style="3" customWidth="1"/>
    <col min="4" max="4" width="1.7109375" style="3" customWidth="1"/>
    <col min="5" max="5" width="5.85546875" style="3" customWidth="1"/>
    <col min="6" max="6" width="1.7109375" style="3" customWidth="1"/>
    <col min="7" max="7" width="6.42578125" style="3" customWidth="1"/>
    <col min="8" max="8" width="1.7109375" style="3" customWidth="1"/>
    <col min="9" max="9" width="5.85546875" style="3" customWidth="1"/>
    <col min="10" max="10" width="1.7109375" style="3" customWidth="1"/>
    <col min="11" max="11" width="7.42578125" style="3" customWidth="1"/>
    <col min="12" max="12" width="1.7109375" style="3" customWidth="1"/>
    <col min="13" max="13" width="9.5703125" style="3" customWidth="1"/>
    <col min="14" max="14" width="1.7109375" style="3" customWidth="1"/>
    <col min="15" max="15" width="5.85546875" style="3" customWidth="1"/>
    <col min="16" max="16" width="1.7109375" style="3" customWidth="1"/>
    <col min="17" max="17" width="6.42578125" style="3" customWidth="1"/>
    <col min="18" max="18" width="1.7109375" style="3" customWidth="1"/>
    <col min="19" max="19" width="5.85546875" style="3" customWidth="1"/>
    <col min="20" max="20" width="1.7109375" style="3" customWidth="1"/>
    <col min="21" max="21" width="7.42578125" style="3" customWidth="1"/>
    <col min="22" max="22" width="2" style="3" customWidth="1"/>
    <col min="23" max="23" width="9.140625" style="3" customWidth="1"/>
    <col min="24" max="16384" width="9.140625" style="3"/>
  </cols>
  <sheetData>
    <row r="1" spans="1:23" ht="11.25" customHeight="1" x14ac:dyDescent="0.2">
      <c r="A1" s="177" t="s">
        <v>218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27"/>
      <c r="W1" s="27"/>
    </row>
    <row r="2" spans="1:23" ht="11.25" customHeight="1" x14ac:dyDescent="0.2">
      <c r="A2" s="177" t="s">
        <v>272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27"/>
      <c r="W2" s="27"/>
    </row>
    <row r="3" spans="1:23" ht="11.25" customHeight="1" x14ac:dyDescent="0.2">
      <c r="A3" s="177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27"/>
      <c r="W3" s="27"/>
    </row>
    <row r="4" spans="1:23" ht="11.25" customHeight="1" x14ac:dyDescent="0.2">
      <c r="A4" s="177" t="s">
        <v>89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27"/>
      <c r="W4" s="27"/>
    </row>
    <row r="5" spans="1:23" ht="11.25" customHeight="1" x14ac:dyDescent="0.2">
      <c r="A5" s="178"/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27"/>
      <c r="W5" s="27"/>
    </row>
    <row r="6" spans="1:23" ht="12.6" customHeight="1" x14ac:dyDescent="0.2">
      <c r="A6" s="27"/>
      <c r="B6" s="27"/>
      <c r="C6" s="176" t="s">
        <v>333</v>
      </c>
      <c r="D6" s="176"/>
      <c r="E6" s="176"/>
      <c r="F6" s="176"/>
      <c r="G6" s="176"/>
      <c r="H6" s="176"/>
      <c r="I6" s="176"/>
      <c r="J6" s="176"/>
      <c r="K6" s="176"/>
      <c r="L6" s="27"/>
      <c r="M6" s="179" t="s">
        <v>336</v>
      </c>
      <c r="N6" s="179"/>
      <c r="O6" s="179"/>
      <c r="P6" s="179"/>
      <c r="Q6" s="179"/>
      <c r="R6" s="179"/>
      <c r="S6" s="179"/>
      <c r="T6" s="179"/>
      <c r="U6" s="179"/>
      <c r="V6" s="27"/>
      <c r="W6" s="27"/>
    </row>
    <row r="7" spans="1:23" ht="11.25" customHeight="1" x14ac:dyDescent="0.2">
      <c r="A7" s="27"/>
      <c r="B7" s="27"/>
      <c r="C7" s="28" t="s">
        <v>167</v>
      </c>
      <c r="D7" s="28"/>
      <c r="E7" s="28"/>
      <c r="F7" s="28"/>
      <c r="G7" s="28"/>
      <c r="H7" s="28"/>
      <c r="I7" s="28"/>
      <c r="J7" s="28"/>
      <c r="K7" s="28" t="s">
        <v>168</v>
      </c>
      <c r="L7" s="28"/>
      <c r="M7" s="28" t="s">
        <v>167</v>
      </c>
      <c r="N7" s="28"/>
      <c r="O7" s="28"/>
      <c r="P7" s="28"/>
      <c r="Q7" s="28"/>
      <c r="R7" s="28"/>
      <c r="S7" s="28"/>
      <c r="T7" s="28"/>
      <c r="U7" s="28" t="s">
        <v>168</v>
      </c>
      <c r="V7" s="27"/>
      <c r="W7" s="27"/>
    </row>
    <row r="8" spans="1:23" ht="11.25" customHeight="1" x14ac:dyDescent="0.2">
      <c r="A8" s="27"/>
      <c r="B8" s="27"/>
      <c r="C8" s="28" t="s">
        <v>169</v>
      </c>
      <c r="D8" s="28"/>
      <c r="E8" s="28" t="s">
        <v>170</v>
      </c>
      <c r="F8" s="28"/>
      <c r="G8" s="28" t="s">
        <v>171</v>
      </c>
      <c r="H8" s="28"/>
      <c r="I8" s="28" t="s">
        <v>171</v>
      </c>
      <c r="J8" s="28"/>
      <c r="K8" s="28" t="s">
        <v>169</v>
      </c>
      <c r="L8" s="28"/>
      <c r="M8" s="28" t="s">
        <v>169</v>
      </c>
      <c r="N8" s="28"/>
      <c r="O8" s="28" t="s">
        <v>170</v>
      </c>
      <c r="P8" s="28"/>
      <c r="Q8" s="28" t="s">
        <v>171</v>
      </c>
      <c r="R8" s="28"/>
      <c r="S8" s="28" t="s">
        <v>171</v>
      </c>
      <c r="T8" s="28"/>
      <c r="U8" s="28" t="s">
        <v>169</v>
      </c>
      <c r="V8" s="27"/>
      <c r="W8" s="27"/>
    </row>
    <row r="9" spans="1:23" ht="11.25" customHeight="1" x14ac:dyDescent="0.2">
      <c r="A9" s="30" t="s">
        <v>56</v>
      </c>
      <c r="B9" s="29"/>
      <c r="C9" s="30" t="s">
        <v>172</v>
      </c>
      <c r="D9" s="30"/>
      <c r="E9" s="30" t="s">
        <v>173</v>
      </c>
      <c r="F9" s="30"/>
      <c r="G9" s="30" t="s">
        <v>174</v>
      </c>
      <c r="H9" s="30"/>
      <c r="I9" s="30" t="s">
        <v>173</v>
      </c>
      <c r="J9" s="30"/>
      <c r="K9" s="30" t="s">
        <v>175</v>
      </c>
      <c r="L9" s="30"/>
      <c r="M9" s="30" t="s">
        <v>172</v>
      </c>
      <c r="N9" s="30"/>
      <c r="O9" s="30" t="s">
        <v>173</v>
      </c>
      <c r="P9" s="30"/>
      <c r="Q9" s="30" t="s">
        <v>174</v>
      </c>
      <c r="R9" s="30"/>
      <c r="S9" s="30" t="s">
        <v>173</v>
      </c>
      <c r="T9" s="30"/>
      <c r="U9" s="30" t="s">
        <v>175</v>
      </c>
      <c r="V9" s="27"/>
      <c r="W9" s="27"/>
    </row>
    <row r="10" spans="1:23" ht="11.25" customHeight="1" x14ac:dyDescent="0.2">
      <c r="A10" s="29" t="s">
        <v>124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</row>
    <row r="11" spans="1:23" ht="11.25" customHeight="1" x14ac:dyDescent="0.2">
      <c r="A11" s="48" t="s">
        <v>125</v>
      </c>
      <c r="B11" s="27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49"/>
      <c r="T11" s="50"/>
      <c r="U11" s="50"/>
      <c r="V11" s="27"/>
      <c r="W11" s="27"/>
    </row>
    <row r="12" spans="1:23" ht="11.25" customHeight="1" x14ac:dyDescent="0.2">
      <c r="A12" s="65" t="s">
        <v>126</v>
      </c>
      <c r="B12" s="49"/>
      <c r="C12" s="37">
        <v>20</v>
      </c>
      <c r="D12" s="37"/>
      <c r="E12" s="37" t="s">
        <v>102</v>
      </c>
      <c r="F12" s="37"/>
      <c r="G12" s="37" t="s">
        <v>5</v>
      </c>
      <c r="H12" s="37"/>
      <c r="I12" s="37" t="s">
        <v>102</v>
      </c>
      <c r="J12" s="37"/>
      <c r="K12" s="37" t="s">
        <v>102</v>
      </c>
      <c r="L12" s="37"/>
      <c r="M12" s="37">
        <v>154</v>
      </c>
      <c r="N12" s="37"/>
      <c r="O12" s="37">
        <v>257</v>
      </c>
      <c r="P12" s="37"/>
      <c r="Q12" s="37" t="s">
        <v>102</v>
      </c>
      <c r="R12" s="37"/>
      <c r="S12" s="37" t="s">
        <v>102</v>
      </c>
      <c r="T12" s="37"/>
      <c r="U12" s="37" t="s">
        <v>102</v>
      </c>
      <c r="V12" s="27"/>
      <c r="W12" s="27"/>
    </row>
    <row r="13" spans="1:23" ht="11.25" customHeight="1" x14ac:dyDescent="0.2">
      <c r="A13" s="64" t="s">
        <v>127</v>
      </c>
      <c r="B13" s="49"/>
      <c r="C13" s="37">
        <v>38</v>
      </c>
      <c r="D13" s="37"/>
      <c r="E13" s="37">
        <v>97</v>
      </c>
      <c r="F13" s="37"/>
      <c r="G13" s="37">
        <v>42</v>
      </c>
      <c r="H13" s="37"/>
      <c r="I13" s="37">
        <v>121</v>
      </c>
      <c r="J13" s="37"/>
      <c r="K13" s="37" t="s">
        <v>102</v>
      </c>
      <c r="L13" s="37"/>
      <c r="M13" s="37">
        <v>317</v>
      </c>
      <c r="N13" s="37"/>
      <c r="O13" s="37">
        <v>778</v>
      </c>
      <c r="P13" s="37"/>
      <c r="Q13" s="37">
        <v>291</v>
      </c>
      <c r="R13" s="37"/>
      <c r="S13" s="37">
        <v>957</v>
      </c>
      <c r="T13" s="37"/>
      <c r="U13" s="37" t="s">
        <v>102</v>
      </c>
      <c r="V13" s="27"/>
      <c r="W13" s="27"/>
    </row>
    <row r="14" spans="1:23" ht="11.25" customHeight="1" x14ac:dyDescent="0.2">
      <c r="A14" s="64" t="s">
        <v>57</v>
      </c>
      <c r="B14" s="49"/>
      <c r="C14" s="37">
        <v>60</v>
      </c>
      <c r="D14" s="37"/>
      <c r="E14" s="37">
        <v>109</v>
      </c>
      <c r="F14" s="37"/>
      <c r="G14" s="37">
        <v>32</v>
      </c>
      <c r="H14" s="37"/>
      <c r="I14" s="37">
        <v>136</v>
      </c>
      <c r="J14" s="37"/>
      <c r="K14" s="37">
        <v>47</v>
      </c>
      <c r="L14" s="37"/>
      <c r="M14" s="37">
        <v>487</v>
      </c>
      <c r="N14" s="37"/>
      <c r="O14" s="37">
        <v>791</v>
      </c>
      <c r="P14" s="37"/>
      <c r="Q14" s="37">
        <v>286</v>
      </c>
      <c r="R14" s="37"/>
      <c r="S14" s="37">
        <v>1080</v>
      </c>
      <c r="T14" s="37"/>
      <c r="U14" s="37">
        <v>375</v>
      </c>
      <c r="V14" s="27"/>
      <c r="W14" s="27"/>
    </row>
    <row r="15" spans="1:23" ht="11.25" customHeight="1" x14ac:dyDescent="0.2">
      <c r="A15" s="64" t="s">
        <v>58</v>
      </c>
      <c r="B15" s="49"/>
      <c r="C15" s="37">
        <v>10</v>
      </c>
      <c r="D15" s="37"/>
      <c r="E15" s="37">
        <v>182</v>
      </c>
      <c r="F15" s="37"/>
      <c r="G15" s="37">
        <v>54</v>
      </c>
      <c r="H15" s="37"/>
      <c r="I15" s="37">
        <v>198</v>
      </c>
      <c r="J15" s="37"/>
      <c r="K15" s="37">
        <v>56</v>
      </c>
      <c r="L15" s="37"/>
      <c r="M15" s="37">
        <v>78</v>
      </c>
      <c r="N15" s="37"/>
      <c r="O15" s="37">
        <v>1190</v>
      </c>
      <c r="P15" s="37"/>
      <c r="Q15" s="37">
        <v>434</v>
      </c>
      <c r="R15" s="37"/>
      <c r="S15" s="37">
        <v>1530</v>
      </c>
      <c r="T15" s="37"/>
      <c r="U15" s="37">
        <v>444</v>
      </c>
      <c r="V15" s="49"/>
      <c r="W15" s="27"/>
    </row>
    <row r="16" spans="1:23" ht="11.25" customHeight="1" x14ac:dyDescent="0.2">
      <c r="A16" s="117" t="s">
        <v>128</v>
      </c>
      <c r="B16" s="49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49"/>
      <c r="W16" s="27"/>
    </row>
    <row r="17" spans="1:30" ht="11.25" customHeight="1" x14ac:dyDescent="0.2">
      <c r="A17" s="65" t="s">
        <v>129</v>
      </c>
      <c r="B17" s="49"/>
      <c r="C17" s="37">
        <v>8</v>
      </c>
      <c r="D17" s="37"/>
      <c r="E17" s="37">
        <v>140</v>
      </c>
      <c r="F17" s="37"/>
      <c r="G17" s="37">
        <v>5</v>
      </c>
      <c r="H17" s="37"/>
      <c r="I17" s="37">
        <v>39</v>
      </c>
      <c r="J17" s="37"/>
      <c r="K17" s="37" t="s">
        <v>102</v>
      </c>
      <c r="L17" s="37"/>
      <c r="M17" s="37">
        <v>72</v>
      </c>
      <c r="N17" s="37"/>
      <c r="O17" s="37">
        <v>1120</v>
      </c>
      <c r="P17" s="37"/>
      <c r="Q17" s="37">
        <v>35</v>
      </c>
      <c r="R17" s="37"/>
      <c r="S17" s="37">
        <v>275</v>
      </c>
      <c r="T17" s="37"/>
      <c r="U17" s="37" t="s">
        <v>102</v>
      </c>
      <c r="V17" s="49"/>
      <c r="W17" s="27"/>
    </row>
    <row r="18" spans="1:30" ht="11.25" customHeight="1" x14ac:dyDescent="0.2">
      <c r="A18" s="64" t="s">
        <v>130</v>
      </c>
      <c r="B18" s="49"/>
      <c r="C18" s="37">
        <v>11</v>
      </c>
      <c r="D18" s="37"/>
      <c r="E18" s="37">
        <v>33</v>
      </c>
      <c r="F18" s="37"/>
      <c r="G18" s="37" t="s">
        <v>102</v>
      </c>
      <c r="H18" s="37"/>
      <c r="I18" s="37">
        <v>16</v>
      </c>
      <c r="J18" s="160"/>
      <c r="K18" s="37" t="s">
        <v>102</v>
      </c>
      <c r="L18" s="37"/>
      <c r="M18" s="37">
        <v>80</v>
      </c>
      <c r="N18" s="37"/>
      <c r="O18" s="37">
        <v>289</v>
      </c>
      <c r="P18" s="37"/>
      <c r="Q18" s="37" t="s">
        <v>102</v>
      </c>
      <c r="R18" s="37"/>
      <c r="S18" s="37">
        <v>124</v>
      </c>
      <c r="T18" s="37"/>
      <c r="U18" s="37" t="s">
        <v>102</v>
      </c>
      <c r="V18" s="49"/>
      <c r="W18" s="27"/>
    </row>
    <row r="19" spans="1:30" ht="11.25" customHeight="1" x14ac:dyDescent="0.2">
      <c r="A19" s="117" t="s">
        <v>131</v>
      </c>
      <c r="B19" s="49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49"/>
      <c r="W19" s="27"/>
      <c r="X19" s="5"/>
    </row>
    <row r="20" spans="1:30" ht="11.25" customHeight="1" x14ac:dyDescent="0.2">
      <c r="A20" s="65" t="s">
        <v>132</v>
      </c>
      <c r="B20" s="49"/>
      <c r="C20" s="37" t="s">
        <v>5</v>
      </c>
      <c r="D20" s="37"/>
      <c r="E20" s="37" t="s">
        <v>102</v>
      </c>
      <c r="F20" s="37"/>
      <c r="G20" s="37" t="s">
        <v>5</v>
      </c>
      <c r="H20" s="37"/>
      <c r="I20" s="37" t="s">
        <v>102</v>
      </c>
      <c r="J20" s="37"/>
      <c r="K20" s="37" t="s">
        <v>5</v>
      </c>
      <c r="L20" s="37"/>
      <c r="M20" s="37" t="s">
        <v>5</v>
      </c>
      <c r="N20" s="37"/>
      <c r="O20" s="37" t="s">
        <v>102</v>
      </c>
      <c r="P20" s="37"/>
      <c r="Q20" s="37" t="s">
        <v>5</v>
      </c>
      <c r="R20" s="37"/>
      <c r="S20" s="37" t="s">
        <v>102</v>
      </c>
      <c r="T20" s="37"/>
      <c r="U20" s="37" t="s">
        <v>5</v>
      </c>
      <c r="V20" s="27"/>
      <c r="W20" s="27"/>
      <c r="X20" s="5"/>
      <c r="Y20" s="5"/>
    </row>
    <row r="21" spans="1:30" ht="11.25" customHeight="1" x14ac:dyDescent="0.2">
      <c r="A21" s="64" t="s">
        <v>133</v>
      </c>
      <c r="B21" s="49"/>
      <c r="C21" s="37" t="s">
        <v>102</v>
      </c>
      <c r="D21" s="37"/>
      <c r="E21" s="37">
        <v>14</v>
      </c>
      <c r="F21" s="37"/>
      <c r="G21" s="37" t="s">
        <v>5</v>
      </c>
      <c r="H21" s="37"/>
      <c r="I21" s="37">
        <v>9</v>
      </c>
      <c r="J21" s="37"/>
      <c r="K21" s="37" t="s">
        <v>102</v>
      </c>
      <c r="L21" s="37"/>
      <c r="M21" s="37" t="s">
        <v>102</v>
      </c>
      <c r="N21" s="37"/>
      <c r="O21" s="37" t="s">
        <v>102</v>
      </c>
      <c r="P21" s="37"/>
      <c r="Q21" s="37" t="s">
        <v>5</v>
      </c>
      <c r="R21" s="37"/>
      <c r="S21" s="37" t="s">
        <v>102</v>
      </c>
      <c r="T21" s="37"/>
      <c r="U21" s="37" t="s">
        <v>102</v>
      </c>
      <c r="V21" s="49"/>
      <c r="W21" s="21"/>
      <c r="X21" s="5"/>
    </row>
    <row r="22" spans="1:30" ht="11.25" customHeight="1" x14ac:dyDescent="0.2">
      <c r="A22" s="64" t="s">
        <v>134</v>
      </c>
      <c r="B22" s="49"/>
      <c r="C22" s="37">
        <v>13</v>
      </c>
      <c r="D22" s="37"/>
      <c r="E22" s="37">
        <v>60</v>
      </c>
      <c r="F22" s="37"/>
      <c r="G22" s="37">
        <v>28</v>
      </c>
      <c r="H22" s="37"/>
      <c r="I22" s="37">
        <v>76</v>
      </c>
      <c r="J22" s="37"/>
      <c r="K22" s="37">
        <v>8</v>
      </c>
      <c r="L22" s="37"/>
      <c r="M22" s="37">
        <v>119</v>
      </c>
      <c r="N22" s="37"/>
      <c r="O22" s="37">
        <v>454</v>
      </c>
      <c r="P22" s="37"/>
      <c r="Q22" s="37">
        <v>232</v>
      </c>
      <c r="R22" s="37"/>
      <c r="S22" s="37">
        <v>633</v>
      </c>
      <c r="T22" s="37"/>
      <c r="U22" s="37">
        <v>67</v>
      </c>
      <c r="V22" s="49"/>
      <c r="W22" s="27"/>
      <c r="X22" s="5"/>
      <c r="Y22" s="5"/>
    </row>
    <row r="23" spans="1:30" ht="11.25" customHeight="1" x14ac:dyDescent="0.2">
      <c r="A23" s="64" t="s">
        <v>135</v>
      </c>
      <c r="B23" s="49"/>
      <c r="C23" s="37">
        <v>6</v>
      </c>
      <c r="D23" s="37"/>
      <c r="E23" s="37">
        <v>34</v>
      </c>
      <c r="F23" s="37"/>
      <c r="G23" s="37">
        <v>3</v>
      </c>
      <c r="H23" s="37"/>
      <c r="I23" s="37" t="s">
        <v>102</v>
      </c>
      <c r="J23" s="37"/>
      <c r="K23" s="37" t="s">
        <v>102</v>
      </c>
      <c r="L23" s="37"/>
      <c r="M23" s="37">
        <v>44</v>
      </c>
      <c r="N23" s="37"/>
      <c r="O23" s="37">
        <v>292</v>
      </c>
      <c r="P23" s="37"/>
      <c r="Q23" s="37">
        <v>22</v>
      </c>
      <c r="R23" s="37"/>
      <c r="S23" s="37" t="s">
        <v>102</v>
      </c>
      <c r="T23" s="37"/>
      <c r="U23" s="37" t="s">
        <v>102</v>
      </c>
      <c r="V23" s="27"/>
      <c r="W23" s="27"/>
      <c r="X23" s="54"/>
      <c r="Y23" s="5"/>
    </row>
    <row r="24" spans="1:30" ht="11.25" customHeight="1" x14ac:dyDescent="0.2">
      <c r="A24" s="64" t="s">
        <v>136</v>
      </c>
      <c r="B24" s="49"/>
      <c r="C24" s="37">
        <v>75</v>
      </c>
      <c r="D24" s="37"/>
      <c r="E24" s="37">
        <v>276</v>
      </c>
      <c r="F24" s="37"/>
      <c r="G24" s="37">
        <v>203</v>
      </c>
      <c r="H24" s="37"/>
      <c r="I24" s="37">
        <v>458</v>
      </c>
      <c r="J24" s="37"/>
      <c r="K24" s="37">
        <v>76</v>
      </c>
      <c r="L24" s="37"/>
      <c r="M24" s="37">
        <v>635</v>
      </c>
      <c r="N24" s="37"/>
      <c r="O24" s="37">
        <v>2140</v>
      </c>
      <c r="P24" s="37"/>
      <c r="Q24" s="37">
        <v>1560</v>
      </c>
      <c r="R24" s="37"/>
      <c r="S24" s="37">
        <v>3330</v>
      </c>
      <c r="T24" s="37"/>
      <c r="U24" s="37">
        <v>604</v>
      </c>
      <c r="V24" s="49"/>
      <c r="W24" s="27"/>
      <c r="X24" s="5"/>
      <c r="Y24" s="5"/>
    </row>
    <row r="25" spans="1:30" ht="11.25" customHeight="1" x14ac:dyDescent="0.2">
      <c r="A25" s="64" t="s">
        <v>137</v>
      </c>
      <c r="B25" s="49"/>
      <c r="C25" s="37">
        <v>54</v>
      </c>
      <c r="D25" s="37"/>
      <c r="E25" s="37">
        <v>148</v>
      </c>
      <c r="F25" s="37"/>
      <c r="G25" s="37">
        <v>37</v>
      </c>
      <c r="H25" s="37"/>
      <c r="I25" s="37">
        <v>148</v>
      </c>
      <c r="J25" s="37"/>
      <c r="K25" s="37">
        <v>2</v>
      </c>
      <c r="L25" s="37"/>
      <c r="M25" s="37">
        <v>454</v>
      </c>
      <c r="N25" s="37"/>
      <c r="O25" s="37">
        <v>1200</v>
      </c>
      <c r="P25" s="37"/>
      <c r="Q25" s="37">
        <v>282</v>
      </c>
      <c r="R25" s="37"/>
      <c r="S25" s="37">
        <v>1110</v>
      </c>
      <c r="T25" s="37"/>
      <c r="U25" s="37">
        <v>12</v>
      </c>
      <c r="V25" s="49"/>
      <c r="W25" s="21"/>
      <c r="X25" s="21"/>
      <c r="Y25" s="5"/>
    </row>
    <row r="26" spans="1:30" ht="11.25" customHeight="1" x14ac:dyDescent="0.2">
      <c r="A26" s="64" t="s">
        <v>138</v>
      </c>
      <c r="B26" s="49"/>
      <c r="C26" s="37" t="s">
        <v>102</v>
      </c>
      <c r="D26" s="37"/>
      <c r="E26" s="37" t="s">
        <v>102</v>
      </c>
      <c r="F26" s="37"/>
      <c r="G26" s="37" t="s">
        <v>5</v>
      </c>
      <c r="H26" s="37"/>
      <c r="I26" s="37" t="s">
        <v>5</v>
      </c>
      <c r="J26" s="37"/>
      <c r="K26" s="37" t="s">
        <v>5</v>
      </c>
      <c r="L26" s="37"/>
      <c r="M26" s="37" t="s">
        <v>102</v>
      </c>
      <c r="N26" s="37"/>
      <c r="O26" s="37" t="s">
        <v>102</v>
      </c>
      <c r="P26" s="160"/>
      <c r="Q26" s="37" t="s">
        <v>5</v>
      </c>
      <c r="R26" s="37"/>
      <c r="S26" s="37" t="s">
        <v>5</v>
      </c>
      <c r="T26" s="37"/>
      <c r="U26" s="37" t="s">
        <v>102</v>
      </c>
      <c r="V26" s="27"/>
      <c r="W26" s="27"/>
      <c r="X26" s="5"/>
      <c r="Y26" s="5"/>
      <c r="Z26" s="5"/>
      <c r="AA26" s="5"/>
      <c r="AB26" s="5"/>
      <c r="AC26" s="5"/>
      <c r="AD26" s="5"/>
    </row>
    <row r="27" spans="1:30" ht="11.25" customHeight="1" x14ac:dyDescent="0.2">
      <c r="A27" s="64" t="s">
        <v>139</v>
      </c>
      <c r="B27" s="49"/>
      <c r="C27" s="37">
        <v>42</v>
      </c>
      <c r="D27" s="37"/>
      <c r="E27" s="37">
        <v>149</v>
      </c>
      <c r="F27" s="37"/>
      <c r="G27" s="37">
        <v>16</v>
      </c>
      <c r="H27" s="160"/>
      <c r="I27" s="37">
        <v>55</v>
      </c>
      <c r="J27" s="37"/>
      <c r="K27" s="37">
        <v>3</v>
      </c>
      <c r="L27" s="37"/>
      <c r="M27" s="37">
        <v>335</v>
      </c>
      <c r="N27" s="37"/>
      <c r="O27" s="37">
        <v>1020</v>
      </c>
      <c r="P27" s="37"/>
      <c r="Q27" s="37">
        <v>128</v>
      </c>
      <c r="R27" s="160"/>
      <c r="S27" s="37">
        <v>442</v>
      </c>
      <c r="T27" s="37"/>
      <c r="U27" s="37">
        <v>21</v>
      </c>
      <c r="V27" s="27"/>
      <c r="W27" s="66"/>
      <c r="X27" s="21"/>
    </row>
    <row r="28" spans="1:30" ht="11.25" customHeight="1" x14ac:dyDescent="0.2">
      <c r="A28" s="63" t="s">
        <v>140</v>
      </c>
      <c r="B28" s="49"/>
      <c r="C28" s="37" t="s">
        <v>102</v>
      </c>
      <c r="D28" s="37"/>
      <c r="E28" s="37">
        <v>11</v>
      </c>
      <c r="F28" s="37"/>
      <c r="G28" s="37" t="s">
        <v>5</v>
      </c>
      <c r="H28" s="37"/>
      <c r="I28" s="37" t="s">
        <v>102</v>
      </c>
      <c r="J28" s="37"/>
      <c r="K28" s="37" t="s">
        <v>5</v>
      </c>
      <c r="L28" s="37"/>
      <c r="M28" s="37" t="s">
        <v>102</v>
      </c>
      <c r="N28" s="37"/>
      <c r="O28" s="37">
        <v>99</v>
      </c>
      <c r="P28" s="160"/>
      <c r="Q28" s="37" t="s">
        <v>5</v>
      </c>
      <c r="R28" s="37"/>
      <c r="S28" s="37" t="s">
        <v>102</v>
      </c>
      <c r="T28" s="37"/>
      <c r="U28" s="37" t="s">
        <v>5</v>
      </c>
      <c r="V28" s="27"/>
      <c r="W28" s="27"/>
      <c r="X28" s="21"/>
    </row>
    <row r="29" spans="1:30" ht="11.25" customHeight="1" x14ac:dyDescent="0.2">
      <c r="A29" s="63" t="s">
        <v>141</v>
      </c>
      <c r="B29" s="49"/>
      <c r="C29" s="42">
        <v>1</v>
      </c>
      <c r="D29" s="37"/>
      <c r="E29" s="37">
        <v>29</v>
      </c>
      <c r="F29" s="37"/>
      <c r="G29" s="37" t="s">
        <v>5</v>
      </c>
      <c r="H29" s="37"/>
      <c r="I29" s="37" t="s">
        <v>102</v>
      </c>
      <c r="J29" s="37"/>
      <c r="K29" s="37" t="s">
        <v>5</v>
      </c>
      <c r="L29" s="37"/>
      <c r="M29" s="37">
        <v>6</v>
      </c>
      <c r="N29" s="37"/>
      <c r="O29" s="37">
        <v>212</v>
      </c>
      <c r="P29" s="37"/>
      <c r="Q29" s="37" t="s">
        <v>5</v>
      </c>
      <c r="R29" s="37"/>
      <c r="S29" s="37" t="s">
        <v>102</v>
      </c>
      <c r="T29" s="37"/>
      <c r="U29" s="37" t="s">
        <v>5</v>
      </c>
      <c r="V29" s="27"/>
      <c r="W29" s="27"/>
      <c r="X29" s="21"/>
    </row>
    <row r="30" spans="1:30" ht="11.25" customHeight="1" x14ac:dyDescent="0.2">
      <c r="A30" s="63" t="s">
        <v>142</v>
      </c>
      <c r="B30" s="49"/>
      <c r="C30" s="37" t="s">
        <v>102</v>
      </c>
      <c r="D30" s="37"/>
      <c r="E30" s="37" t="s">
        <v>102</v>
      </c>
      <c r="F30" s="37"/>
      <c r="G30" s="37" t="s">
        <v>5</v>
      </c>
      <c r="H30" s="37"/>
      <c r="I30" s="37" t="s">
        <v>5</v>
      </c>
      <c r="J30" s="37"/>
      <c r="K30" s="37" t="s">
        <v>5</v>
      </c>
      <c r="L30" s="37"/>
      <c r="M30" s="37" t="s">
        <v>102</v>
      </c>
      <c r="N30" s="37"/>
      <c r="O30" s="37" t="s">
        <v>102</v>
      </c>
      <c r="P30" s="37"/>
      <c r="Q30" s="37" t="s">
        <v>5</v>
      </c>
      <c r="R30" s="37"/>
      <c r="S30" s="37" t="s">
        <v>5</v>
      </c>
      <c r="T30" s="37"/>
      <c r="U30" s="37" t="s">
        <v>5</v>
      </c>
      <c r="V30" s="27"/>
      <c r="W30" s="27"/>
      <c r="X30" s="21"/>
    </row>
    <row r="31" spans="1:30" ht="11.25" customHeight="1" x14ac:dyDescent="0.2">
      <c r="A31" s="63" t="s">
        <v>143</v>
      </c>
      <c r="B31" s="49"/>
      <c r="C31" s="42" t="s">
        <v>5</v>
      </c>
      <c r="D31" s="37"/>
      <c r="E31" s="37" t="s">
        <v>102</v>
      </c>
      <c r="F31" s="37"/>
      <c r="G31" s="37" t="s">
        <v>102</v>
      </c>
      <c r="H31" s="37"/>
      <c r="I31" s="37" t="s">
        <v>102</v>
      </c>
      <c r="J31" s="37"/>
      <c r="K31" s="37" t="s">
        <v>5</v>
      </c>
      <c r="L31" s="37"/>
      <c r="M31" s="37" t="s">
        <v>5</v>
      </c>
      <c r="N31" s="37"/>
      <c r="O31" s="37" t="s">
        <v>102</v>
      </c>
      <c r="P31" s="37"/>
      <c r="Q31" s="37" t="s">
        <v>102</v>
      </c>
      <c r="R31" s="37"/>
      <c r="S31" s="37" t="s">
        <v>102</v>
      </c>
      <c r="T31" s="37"/>
      <c r="U31" s="37" t="s">
        <v>5</v>
      </c>
      <c r="V31" s="27"/>
      <c r="W31" s="54"/>
      <c r="X31" s="21"/>
    </row>
    <row r="32" spans="1:30" ht="11.25" customHeight="1" x14ac:dyDescent="0.2">
      <c r="A32" s="63" t="s">
        <v>144</v>
      </c>
      <c r="B32" s="49"/>
      <c r="C32" s="37" t="s">
        <v>102</v>
      </c>
      <c r="D32" s="37"/>
      <c r="E32" s="37" t="s">
        <v>102</v>
      </c>
      <c r="F32" s="37"/>
      <c r="G32" s="37" t="s">
        <v>102</v>
      </c>
      <c r="H32" s="37"/>
      <c r="I32" s="42" t="s">
        <v>5</v>
      </c>
      <c r="J32" s="37"/>
      <c r="K32" s="37" t="s">
        <v>102</v>
      </c>
      <c r="L32" s="37"/>
      <c r="M32" s="37" t="s">
        <v>102</v>
      </c>
      <c r="N32" s="37"/>
      <c r="O32" s="37" t="s">
        <v>102</v>
      </c>
      <c r="P32" s="37"/>
      <c r="Q32" s="37" t="s">
        <v>102</v>
      </c>
      <c r="R32" s="37"/>
      <c r="S32" s="42" t="s">
        <v>5</v>
      </c>
      <c r="T32" s="37"/>
      <c r="U32" s="37" t="s">
        <v>102</v>
      </c>
      <c r="V32" s="27"/>
      <c r="W32" s="27"/>
    </row>
    <row r="33" spans="1:24" ht="11.25" customHeight="1" x14ac:dyDescent="0.2">
      <c r="A33" s="63" t="s">
        <v>145</v>
      </c>
      <c r="B33" s="49"/>
      <c r="C33" s="37" t="s">
        <v>102</v>
      </c>
      <c r="D33" s="160"/>
      <c r="E33" s="37">
        <v>38</v>
      </c>
      <c r="F33" s="37"/>
      <c r="G33" s="37" t="s">
        <v>102</v>
      </c>
      <c r="H33" s="37"/>
      <c r="I33" s="37">
        <v>12</v>
      </c>
      <c r="J33" s="37"/>
      <c r="K33" s="37" t="s">
        <v>102</v>
      </c>
      <c r="L33" s="37"/>
      <c r="M33" s="37" t="s">
        <v>102</v>
      </c>
      <c r="N33" s="37"/>
      <c r="O33" s="37">
        <v>312</v>
      </c>
      <c r="P33" s="37"/>
      <c r="Q33" s="37">
        <v>14</v>
      </c>
      <c r="R33" s="37"/>
      <c r="S33" s="37">
        <v>76</v>
      </c>
      <c r="T33" s="37"/>
      <c r="U33" s="37" t="s">
        <v>102</v>
      </c>
      <c r="V33" s="27"/>
      <c r="W33" s="124"/>
      <c r="X33" s="165"/>
    </row>
    <row r="34" spans="1:24" ht="11.25" customHeight="1" x14ac:dyDescent="0.2">
      <c r="A34" s="63" t="s">
        <v>146</v>
      </c>
      <c r="B34" s="49"/>
      <c r="C34" s="43" t="s">
        <v>102</v>
      </c>
      <c r="D34" s="37"/>
      <c r="E34" s="37" t="s">
        <v>102</v>
      </c>
      <c r="F34" s="37"/>
      <c r="G34" s="37" t="s">
        <v>102</v>
      </c>
      <c r="H34" s="37"/>
      <c r="I34" s="37">
        <v>3</v>
      </c>
      <c r="J34" s="37"/>
      <c r="K34" s="37" t="s">
        <v>102</v>
      </c>
      <c r="L34" s="37"/>
      <c r="M34" s="43" t="s">
        <v>102</v>
      </c>
      <c r="N34" s="37"/>
      <c r="O34" s="37" t="s">
        <v>102</v>
      </c>
      <c r="P34" s="37"/>
      <c r="Q34" s="37" t="s">
        <v>102</v>
      </c>
      <c r="R34" s="37"/>
      <c r="S34" s="37">
        <v>24</v>
      </c>
      <c r="T34" s="37"/>
      <c r="U34" s="37" t="s">
        <v>102</v>
      </c>
      <c r="V34" s="27"/>
      <c r="W34" s="27"/>
      <c r="X34" s="54"/>
    </row>
    <row r="35" spans="1:24" ht="11.25" customHeight="1" x14ac:dyDescent="0.2">
      <c r="A35" s="64" t="s">
        <v>8</v>
      </c>
      <c r="B35" s="63"/>
      <c r="C35" s="58">
        <v>387</v>
      </c>
      <c r="D35" s="58"/>
      <c r="E35" s="58">
        <v>1380</v>
      </c>
      <c r="F35" s="58"/>
      <c r="G35" s="58">
        <v>466</v>
      </c>
      <c r="H35" s="58"/>
      <c r="I35" s="58">
        <v>1320</v>
      </c>
      <c r="J35" s="58"/>
      <c r="K35" s="58">
        <v>271</v>
      </c>
      <c r="L35" s="58"/>
      <c r="M35" s="58">
        <v>3170</v>
      </c>
      <c r="N35" s="58"/>
      <c r="O35" s="58">
        <v>10500</v>
      </c>
      <c r="P35" s="58"/>
      <c r="Q35" s="58">
        <v>3670</v>
      </c>
      <c r="R35" s="58"/>
      <c r="S35" s="58">
        <v>10100</v>
      </c>
      <c r="T35" s="58"/>
      <c r="U35" s="58">
        <v>2160</v>
      </c>
      <c r="V35" s="27"/>
      <c r="W35" s="27"/>
    </row>
    <row r="36" spans="1:24" ht="12.6" customHeight="1" x14ac:dyDescent="0.2">
      <c r="A36" s="188" t="s">
        <v>284</v>
      </c>
      <c r="B36" s="189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  <c r="N36" s="189"/>
      <c r="O36" s="189"/>
      <c r="P36" s="189"/>
      <c r="Q36" s="189"/>
      <c r="R36" s="189"/>
      <c r="S36" s="189"/>
      <c r="T36" s="189"/>
      <c r="U36" s="189"/>
      <c r="V36" s="27"/>
      <c r="W36" s="27"/>
    </row>
    <row r="37" spans="1:24" ht="12.6" customHeight="1" x14ac:dyDescent="0.2">
      <c r="A37" s="180" t="s">
        <v>228</v>
      </c>
      <c r="B37" s="181"/>
      <c r="C37" s="181"/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27"/>
      <c r="W37" s="27"/>
    </row>
    <row r="38" spans="1:24" ht="12.6" customHeight="1" x14ac:dyDescent="0.2">
      <c r="A38" s="180" t="s">
        <v>229</v>
      </c>
      <c r="B38" s="181"/>
      <c r="C38" s="181"/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27"/>
      <c r="W38" s="27"/>
    </row>
    <row r="39" spans="1:24" ht="12.6" customHeight="1" x14ac:dyDescent="0.2">
      <c r="A39" s="180" t="s">
        <v>230</v>
      </c>
      <c r="B39" s="181"/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27"/>
      <c r="W39" s="27"/>
    </row>
    <row r="40" spans="1:24" ht="12.6" customHeight="1" x14ac:dyDescent="0.2">
      <c r="A40" s="180" t="s">
        <v>231</v>
      </c>
      <c r="B40" s="181"/>
      <c r="C40" s="181"/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27"/>
      <c r="W40" s="27"/>
    </row>
    <row r="41" spans="1:24" ht="12.6" customHeight="1" x14ac:dyDescent="0.2">
      <c r="A41" s="180" t="s">
        <v>273</v>
      </c>
      <c r="B41" s="181"/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27"/>
      <c r="W41" s="27"/>
    </row>
    <row r="42" spans="1:24" ht="11.25" customHeight="1" x14ac:dyDescent="0.2">
      <c r="A42" s="27"/>
      <c r="B42" s="27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27"/>
      <c r="W42" s="27"/>
    </row>
    <row r="43" spans="1:24" ht="11.25" customHeight="1" x14ac:dyDescent="0.2">
      <c r="A43" s="22"/>
      <c r="B43" s="22"/>
      <c r="C43" s="121"/>
      <c r="D43" s="121"/>
      <c r="E43" s="121"/>
      <c r="F43" s="121"/>
      <c r="G43" s="121"/>
      <c r="H43" s="121"/>
      <c r="I43" s="121"/>
      <c r="J43" s="121"/>
      <c r="K43" s="122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22"/>
    </row>
    <row r="44" spans="1:24" ht="11.25" customHeight="1" x14ac:dyDescent="0.2"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</row>
  </sheetData>
  <mergeCells count="13">
    <mergeCell ref="A41:U41"/>
    <mergeCell ref="A1:U1"/>
    <mergeCell ref="A2:U2"/>
    <mergeCell ref="A3:U3"/>
    <mergeCell ref="A4:U4"/>
    <mergeCell ref="A5:U5"/>
    <mergeCell ref="C6:K6"/>
    <mergeCell ref="M6:U6"/>
    <mergeCell ref="A36:U36"/>
    <mergeCell ref="A37:U37"/>
    <mergeCell ref="A38:U38"/>
    <mergeCell ref="A39:U39"/>
    <mergeCell ref="A40:U40"/>
  </mergeCells>
  <pageMargins left="1" right="0.5" top="0.5" bottom="0.5" header="0.5" footer="0.5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showGridLines="0" zoomScale="115" zoomScaleNormal="115" workbookViewId="0">
      <selection activeCell="C1" sqref="C1"/>
    </sheetView>
  </sheetViews>
  <sheetFormatPr defaultRowHeight="11.25" x14ac:dyDescent="0.2"/>
  <cols>
    <col min="1" max="1" width="22" style="3" bestFit="1" customWidth="1"/>
    <col min="2" max="2" width="1.85546875" style="3" customWidth="1"/>
    <col min="3" max="3" width="9.5703125" style="3" customWidth="1"/>
    <col min="4" max="4" width="1.7109375" style="3" customWidth="1"/>
    <col min="5" max="5" width="5.85546875" style="3" customWidth="1"/>
    <col min="6" max="6" width="1.7109375" style="3" customWidth="1"/>
    <col min="7" max="7" width="6.42578125" style="3" customWidth="1"/>
    <col min="8" max="8" width="1.7109375" style="3" customWidth="1"/>
    <col min="9" max="9" width="5.85546875" style="3" customWidth="1"/>
    <col min="10" max="10" width="1.7109375" style="3" customWidth="1"/>
    <col min="11" max="11" width="7.42578125" style="3" customWidth="1"/>
    <col min="12" max="12" width="1.7109375" style="3" customWidth="1"/>
    <col min="13" max="13" width="9.5703125" style="3" customWidth="1"/>
    <col min="14" max="14" width="1.7109375" style="3" customWidth="1"/>
    <col min="15" max="15" width="5.85546875" style="3" customWidth="1"/>
    <col min="16" max="16" width="1.7109375" style="3" customWidth="1"/>
    <col min="17" max="17" width="6.42578125" style="3" customWidth="1"/>
    <col min="18" max="18" width="1.7109375" style="3" customWidth="1"/>
    <col min="19" max="19" width="6.7109375" style="3" customWidth="1"/>
    <col min="20" max="20" width="1.7109375" style="3" customWidth="1"/>
    <col min="21" max="21" width="7.42578125" style="3" customWidth="1"/>
    <col min="22" max="22" width="2" style="3" customWidth="1"/>
    <col min="23" max="41" width="7.7109375" style="3" customWidth="1"/>
    <col min="42" max="16384" width="9.140625" style="3"/>
  </cols>
  <sheetData>
    <row r="1" spans="1:22" ht="11.25" customHeight="1" x14ac:dyDescent="0.2">
      <c r="A1" s="192" t="s">
        <v>219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27"/>
    </row>
    <row r="2" spans="1:22" ht="11.25" customHeight="1" x14ac:dyDescent="0.2">
      <c r="A2" s="177" t="s">
        <v>274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27"/>
    </row>
    <row r="3" spans="1:22" ht="11.25" customHeight="1" x14ac:dyDescent="0.2">
      <c r="A3" s="177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27"/>
    </row>
    <row r="4" spans="1:22" ht="11.25" customHeight="1" x14ac:dyDescent="0.2">
      <c r="A4" s="177" t="s">
        <v>89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27"/>
    </row>
    <row r="5" spans="1:22" ht="11.25" customHeight="1" x14ac:dyDescent="0.2">
      <c r="A5" s="178"/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27"/>
    </row>
    <row r="6" spans="1:22" ht="12.6" customHeight="1" x14ac:dyDescent="0.2">
      <c r="A6" s="27"/>
      <c r="B6" s="27"/>
      <c r="C6" s="176" t="s">
        <v>333</v>
      </c>
      <c r="D6" s="176"/>
      <c r="E6" s="176"/>
      <c r="F6" s="176"/>
      <c r="G6" s="176"/>
      <c r="H6" s="176"/>
      <c r="I6" s="176"/>
      <c r="J6" s="176"/>
      <c r="K6" s="176"/>
      <c r="L6" s="27"/>
      <c r="M6" s="179" t="s">
        <v>337</v>
      </c>
      <c r="N6" s="179"/>
      <c r="O6" s="179"/>
      <c r="P6" s="179"/>
      <c r="Q6" s="179"/>
      <c r="R6" s="179"/>
      <c r="S6" s="179"/>
      <c r="T6" s="179"/>
      <c r="U6" s="179"/>
      <c r="V6" s="27"/>
    </row>
    <row r="7" spans="1:22" ht="11.25" customHeight="1" x14ac:dyDescent="0.2">
      <c r="A7" s="27"/>
      <c r="B7" s="27"/>
      <c r="C7" s="28" t="s">
        <v>167</v>
      </c>
      <c r="D7" s="28"/>
      <c r="E7" s="28"/>
      <c r="F7" s="28"/>
      <c r="G7" s="28"/>
      <c r="H7" s="28"/>
      <c r="I7" s="28"/>
      <c r="J7" s="28"/>
      <c r="K7" s="28" t="s">
        <v>168</v>
      </c>
      <c r="L7" s="28"/>
      <c r="M7" s="28" t="s">
        <v>167</v>
      </c>
      <c r="N7" s="28"/>
      <c r="O7" s="28"/>
      <c r="P7" s="28"/>
      <c r="Q7" s="28"/>
      <c r="R7" s="28"/>
      <c r="S7" s="28"/>
      <c r="T7" s="28"/>
      <c r="U7" s="28" t="s">
        <v>168</v>
      </c>
      <c r="V7" s="27"/>
    </row>
    <row r="8" spans="1:22" ht="11.25" customHeight="1" x14ac:dyDescent="0.2">
      <c r="A8" s="27"/>
      <c r="B8" s="27"/>
      <c r="C8" s="28" t="s">
        <v>169</v>
      </c>
      <c r="D8" s="28"/>
      <c r="E8" s="28" t="s">
        <v>170</v>
      </c>
      <c r="F8" s="28"/>
      <c r="G8" s="28" t="s">
        <v>171</v>
      </c>
      <c r="H8" s="28"/>
      <c r="I8" s="28" t="s">
        <v>171</v>
      </c>
      <c r="J8" s="28"/>
      <c r="K8" s="28" t="s">
        <v>169</v>
      </c>
      <c r="L8" s="28"/>
      <c r="M8" s="28" t="s">
        <v>169</v>
      </c>
      <c r="N8" s="28"/>
      <c r="O8" s="28" t="s">
        <v>170</v>
      </c>
      <c r="P8" s="28"/>
      <c r="Q8" s="28" t="s">
        <v>171</v>
      </c>
      <c r="R8" s="28"/>
      <c r="S8" s="28" t="s">
        <v>171</v>
      </c>
      <c r="T8" s="28"/>
      <c r="U8" s="28" t="s">
        <v>169</v>
      </c>
      <c r="V8" s="27"/>
    </row>
    <row r="9" spans="1:22" ht="11.25" customHeight="1" x14ac:dyDescent="0.2">
      <c r="A9" s="30" t="s">
        <v>56</v>
      </c>
      <c r="B9" s="29"/>
      <c r="C9" s="30" t="s">
        <v>172</v>
      </c>
      <c r="D9" s="30"/>
      <c r="E9" s="30" t="s">
        <v>173</v>
      </c>
      <c r="F9" s="30"/>
      <c r="G9" s="30" t="s">
        <v>174</v>
      </c>
      <c r="H9" s="30"/>
      <c r="I9" s="30" t="s">
        <v>173</v>
      </c>
      <c r="J9" s="30"/>
      <c r="K9" s="30" t="s">
        <v>175</v>
      </c>
      <c r="L9" s="30"/>
      <c r="M9" s="30" t="s">
        <v>172</v>
      </c>
      <c r="N9" s="30"/>
      <c r="O9" s="30" t="s">
        <v>173</v>
      </c>
      <c r="P9" s="30"/>
      <c r="Q9" s="30" t="s">
        <v>174</v>
      </c>
      <c r="R9" s="30"/>
      <c r="S9" s="30" t="s">
        <v>173</v>
      </c>
      <c r="T9" s="30"/>
      <c r="U9" s="30" t="s">
        <v>175</v>
      </c>
      <c r="V9" s="27"/>
    </row>
    <row r="10" spans="1:22" ht="11.25" customHeight="1" x14ac:dyDescent="0.2">
      <c r="A10" s="29" t="s">
        <v>124</v>
      </c>
      <c r="B10" s="27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27"/>
    </row>
    <row r="11" spans="1:22" ht="11.25" customHeight="1" x14ac:dyDescent="0.2">
      <c r="A11" s="48" t="s">
        <v>125</v>
      </c>
      <c r="B11" s="27"/>
      <c r="C11" s="53"/>
      <c r="D11" s="53"/>
      <c r="E11" s="50"/>
      <c r="F11" s="50"/>
      <c r="G11" s="50"/>
      <c r="H11" s="50"/>
      <c r="I11" s="50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27"/>
    </row>
    <row r="12" spans="1:22" ht="11.25" customHeight="1" x14ac:dyDescent="0.2">
      <c r="A12" s="36" t="s">
        <v>126</v>
      </c>
      <c r="B12" s="27"/>
      <c r="C12" s="37">
        <v>20</v>
      </c>
      <c r="D12" s="37"/>
      <c r="E12" s="37" t="s">
        <v>102</v>
      </c>
      <c r="F12" s="37"/>
      <c r="G12" s="37" t="s">
        <v>102</v>
      </c>
      <c r="H12" s="160"/>
      <c r="I12" s="37" t="s">
        <v>102</v>
      </c>
      <c r="J12" s="37"/>
      <c r="K12" s="37" t="s">
        <v>102</v>
      </c>
      <c r="L12" s="37"/>
      <c r="M12" s="37">
        <v>159</v>
      </c>
      <c r="N12" s="37"/>
      <c r="O12" s="37" t="s">
        <v>102</v>
      </c>
      <c r="P12" s="37"/>
      <c r="Q12" s="37" t="s">
        <v>102</v>
      </c>
      <c r="R12" s="37"/>
      <c r="S12" s="37" t="s">
        <v>102</v>
      </c>
      <c r="T12" s="160"/>
      <c r="U12" s="37" t="s">
        <v>102</v>
      </c>
      <c r="V12" s="27"/>
    </row>
    <row r="13" spans="1:22" ht="11.25" customHeight="1" x14ac:dyDescent="0.2">
      <c r="A13" s="33" t="s">
        <v>127</v>
      </c>
      <c r="B13" s="27"/>
      <c r="C13" s="37">
        <v>36</v>
      </c>
      <c r="D13" s="37"/>
      <c r="E13" s="37">
        <v>105</v>
      </c>
      <c r="F13" s="37"/>
      <c r="G13" s="37">
        <v>53</v>
      </c>
      <c r="H13" s="37"/>
      <c r="I13" s="37">
        <v>114</v>
      </c>
      <c r="J13" s="37"/>
      <c r="K13" s="37" t="s">
        <v>102</v>
      </c>
      <c r="L13" s="37"/>
      <c r="M13" s="37">
        <v>325</v>
      </c>
      <c r="N13" s="37"/>
      <c r="O13" s="37">
        <v>884</v>
      </c>
      <c r="P13" s="37"/>
      <c r="Q13" s="37">
        <v>415</v>
      </c>
      <c r="R13" s="37"/>
      <c r="S13" s="37">
        <v>956</v>
      </c>
      <c r="T13" s="37"/>
      <c r="U13" s="37" t="s">
        <v>102</v>
      </c>
      <c r="V13" s="27"/>
    </row>
    <row r="14" spans="1:22" ht="11.25" customHeight="1" x14ac:dyDescent="0.2">
      <c r="A14" s="33" t="s">
        <v>57</v>
      </c>
      <c r="B14" s="27"/>
      <c r="C14" s="37">
        <v>76</v>
      </c>
      <c r="D14" s="37"/>
      <c r="E14" s="37">
        <v>131</v>
      </c>
      <c r="F14" s="37"/>
      <c r="G14" s="37">
        <v>30</v>
      </c>
      <c r="H14" s="37"/>
      <c r="I14" s="37">
        <v>159</v>
      </c>
      <c r="J14" s="37"/>
      <c r="K14" s="37">
        <v>52</v>
      </c>
      <c r="L14" s="37"/>
      <c r="M14" s="37">
        <v>586</v>
      </c>
      <c r="N14" s="37"/>
      <c r="O14" s="37">
        <v>995</v>
      </c>
      <c r="P14" s="37"/>
      <c r="Q14" s="37">
        <v>273</v>
      </c>
      <c r="R14" s="37"/>
      <c r="S14" s="37">
        <v>1280</v>
      </c>
      <c r="T14" s="37"/>
      <c r="U14" s="37">
        <v>413</v>
      </c>
      <c r="V14" s="27"/>
    </row>
    <row r="15" spans="1:22" ht="11.25" customHeight="1" x14ac:dyDescent="0.2">
      <c r="A15" s="33" t="s">
        <v>58</v>
      </c>
      <c r="B15" s="27"/>
      <c r="C15" s="37">
        <v>14</v>
      </c>
      <c r="D15" s="37"/>
      <c r="E15" s="37">
        <v>156</v>
      </c>
      <c r="F15" s="37"/>
      <c r="G15" s="37">
        <v>60</v>
      </c>
      <c r="H15" s="37"/>
      <c r="I15" s="37">
        <v>217</v>
      </c>
      <c r="J15" s="37"/>
      <c r="K15" s="37">
        <v>64</v>
      </c>
      <c r="L15" s="37"/>
      <c r="M15" s="37">
        <v>112</v>
      </c>
      <c r="N15" s="37"/>
      <c r="O15" s="37">
        <v>1240</v>
      </c>
      <c r="P15" s="37"/>
      <c r="Q15" s="37">
        <v>440</v>
      </c>
      <c r="R15" s="37"/>
      <c r="S15" s="37">
        <v>1650</v>
      </c>
      <c r="T15" s="37"/>
      <c r="U15" s="37">
        <v>513</v>
      </c>
      <c r="V15" s="49"/>
    </row>
    <row r="16" spans="1:22" ht="11.25" customHeight="1" x14ac:dyDescent="0.2">
      <c r="A16" s="59" t="s">
        <v>128</v>
      </c>
      <c r="B16" s="2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49"/>
    </row>
    <row r="17" spans="1:25" ht="11.25" customHeight="1" x14ac:dyDescent="0.2">
      <c r="A17" s="36" t="s">
        <v>129</v>
      </c>
      <c r="B17" s="27"/>
      <c r="C17" s="37">
        <v>20</v>
      </c>
      <c r="D17" s="37"/>
      <c r="E17" s="37">
        <v>198</v>
      </c>
      <c r="F17" s="37"/>
      <c r="G17" s="37">
        <v>5</v>
      </c>
      <c r="H17" s="37"/>
      <c r="I17" s="37">
        <v>35</v>
      </c>
      <c r="J17" s="37"/>
      <c r="K17" s="37" t="s">
        <v>102</v>
      </c>
      <c r="L17" s="37"/>
      <c r="M17" s="37">
        <v>169</v>
      </c>
      <c r="N17" s="37"/>
      <c r="O17" s="37">
        <v>1590</v>
      </c>
      <c r="P17" s="37"/>
      <c r="Q17" s="37">
        <v>36</v>
      </c>
      <c r="R17" s="37"/>
      <c r="S17" s="37">
        <v>268</v>
      </c>
      <c r="T17" s="37"/>
      <c r="U17" s="37" t="s">
        <v>102</v>
      </c>
      <c r="V17" s="49"/>
    </row>
    <row r="18" spans="1:25" ht="11.25" customHeight="1" x14ac:dyDescent="0.2">
      <c r="A18" s="33" t="s">
        <v>130</v>
      </c>
      <c r="B18" s="27"/>
      <c r="C18" s="37">
        <v>10</v>
      </c>
      <c r="D18" s="37"/>
      <c r="E18" s="37">
        <v>34</v>
      </c>
      <c r="F18" s="37"/>
      <c r="G18" s="37" t="s">
        <v>102</v>
      </c>
      <c r="H18" s="37"/>
      <c r="I18" s="37">
        <v>17</v>
      </c>
      <c r="J18" s="37"/>
      <c r="K18" s="37" t="s">
        <v>102</v>
      </c>
      <c r="L18" s="37"/>
      <c r="M18" s="37">
        <v>78</v>
      </c>
      <c r="N18" s="37"/>
      <c r="O18" s="37">
        <v>282</v>
      </c>
      <c r="P18" s="37"/>
      <c r="Q18" s="37" t="s">
        <v>102</v>
      </c>
      <c r="R18" s="37"/>
      <c r="S18" s="37">
        <v>135</v>
      </c>
      <c r="T18" s="160"/>
      <c r="U18" s="37" t="s">
        <v>102</v>
      </c>
      <c r="V18" s="49"/>
      <c r="Y18" s="10"/>
    </row>
    <row r="19" spans="1:25" ht="11.25" customHeight="1" x14ac:dyDescent="0.2">
      <c r="A19" s="48" t="s">
        <v>131</v>
      </c>
      <c r="B19" s="2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49"/>
    </row>
    <row r="20" spans="1:25" ht="11.25" customHeight="1" x14ac:dyDescent="0.2">
      <c r="A20" s="36" t="s">
        <v>132</v>
      </c>
      <c r="B20" s="27"/>
      <c r="C20" s="37" t="s">
        <v>5</v>
      </c>
      <c r="D20" s="37"/>
      <c r="E20" s="37" t="s">
        <v>102</v>
      </c>
      <c r="F20" s="37"/>
      <c r="G20" s="37" t="s">
        <v>5</v>
      </c>
      <c r="H20" s="37"/>
      <c r="I20" s="37" t="s">
        <v>102</v>
      </c>
      <c r="J20" s="37"/>
      <c r="K20" s="37" t="s">
        <v>5</v>
      </c>
      <c r="L20" s="37"/>
      <c r="M20" s="37" t="s">
        <v>5</v>
      </c>
      <c r="N20" s="37"/>
      <c r="O20" s="37" t="s">
        <v>102</v>
      </c>
      <c r="P20" s="37"/>
      <c r="Q20" s="37" t="s">
        <v>5</v>
      </c>
      <c r="R20" s="37"/>
      <c r="S20" s="37" t="s">
        <v>102</v>
      </c>
      <c r="T20" s="37"/>
      <c r="U20" s="37" t="s">
        <v>5</v>
      </c>
      <c r="V20" s="27"/>
    </row>
    <row r="21" spans="1:25" ht="11.25" customHeight="1" x14ac:dyDescent="0.2">
      <c r="A21" s="33" t="s">
        <v>133</v>
      </c>
      <c r="B21" s="27"/>
      <c r="C21" s="37" t="s">
        <v>102</v>
      </c>
      <c r="D21" s="37"/>
      <c r="E21" s="37">
        <v>14</v>
      </c>
      <c r="F21" s="160"/>
      <c r="G21" s="37" t="s">
        <v>5</v>
      </c>
      <c r="H21" s="37"/>
      <c r="I21" s="37" t="s">
        <v>102</v>
      </c>
      <c r="J21" s="37"/>
      <c r="K21" s="37" t="s">
        <v>102</v>
      </c>
      <c r="L21" s="37"/>
      <c r="M21" s="37" t="s">
        <v>102</v>
      </c>
      <c r="N21" s="37"/>
      <c r="O21" s="37" t="s">
        <v>102</v>
      </c>
      <c r="P21" s="37"/>
      <c r="Q21" s="37" t="s">
        <v>5</v>
      </c>
      <c r="R21" s="37"/>
      <c r="S21" s="37" t="s">
        <v>102</v>
      </c>
      <c r="T21" s="37"/>
      <c r="U21" s="37" t="s">
        <v>102</v>
      </c>
      <c r="V21" s="27"/>
    </row>
    <row r="22" spans="1:25" ht="11.25" customHeight="1" x14ac:dyDescent="0.2">
      <c r="A22" s="33" t="s">
        <v>134</v>
      </c>
      <c r="B22" s="27"/>
      <c r="C22" s="37">
        <v>28</v>
      </c>
      <c r="D22" s="37"/>
      <c r="E22" s="37">
        <v>60</v>
      </c>
      <c r="F22" s="37"/>
      <c r="G22" s="37">
        <v>27</v>
      </c>
      <c r="H22" s="37"/>
      <c r="I22" s="37">
        <v>73</v>
      </c>
      <c r="J22" s="37"/>
      <c r="K22" s="37">
        <v>8</v>
      </c>
      <c r="L22" s="37"/>
      <c r="M22" s="37">
        <v>243</v>
      </c>
      <c r="N22" s="37"/>
      <c r="O22" s="37">
        <v>480</v>
      </c>
      <c r="P22" s="37"/>
      <c r="Q22" s="37">
        <v>228</v>
      </c>
      <c r="R22" s="37"/>
      <c r="S22" s="37">
        <v>636</v>
      </c>
      <c r="T22" s="37"/>
      <c r="U22" s="37">
        <v>68</v>
      </c>
      <c r="V22" s="49"/>
    </row>
    <row r="23" spans="1:25" ht="11.25" customHeight="1" x14ac:dyDescent="0.2">
      <c r="A23" s="33" t="s">
        <v>135</v>
      </c>
      <c r="B23" s="27"/>
      <c r="C23" s="37">
        <v>10</v>
      </c>
      <c r="D23" s="37"/>
      <c r="E23" s="37">
        <v>57</v>
      </c>
      <c r="F23" s="37"/>
      <c r="G23" s="37">
        <v>2</v>
      </c>
      <c r="H23" s="37"/>
      <c r="I23" s="37">
        <v>24</v>
      </c>
      <c r="J23" s="37"/>
      <c r="K23" s="37" t="s">
        <v>102</v>
      </c>
      <c r="L23" s="37"/>
      <c r="M23" s="37">
        <v>76</v>
      </c>
      <c r="N23" s="37"/>
      <c r="O23" s="37">
        <v>458</v>
      </c>
      <c r="P23" s="37"/>
      <c r="Q23" s="37">
        <v>19</v>
      </c>
      <c r="R23" s="37"/>
      <c r="S23" s="37">
        <v>203</v>
      </c>
      <c r="T23" s="37"/>
      <c r="U23" s="37" t="s">
        <v>102</v>
      </c>
      <c r="V23" s="27"/>
      <c r="W23" s="21"/>
    </row>
    <row r="24" spans="1:25" ht="11.25" customHeight="1" x14ac:dyDescent="0.2">
      <c r="A24" s="33" t="s">
        <v>136</v>
      </c>
      <c r="B24" s="27"/>
      <c r="C24" s="37">
        <v>75</v>
      </c>
      <c r="D24" s="37"/>
      <c r="E24" s="37">
        <v>302</v>
      </c>
      <c r="F24" s="37"/>
      <c r="G24" s="37">
        <v>214</v>
      </c>
      <c r="H24" s="37"/>
      <c r="I24" s="37">
        <v>479</v>
      </c>
      <c r="J24" s="37"/>
      <c r="K24" s="37">
        <v>76</v>
      </c>
      <c r="L24" s="37"/>
      <c r="M24" s="37">
        <v>632</v>
      </c>
      <c r="N24" s="37"/>
      <c r="O24" s="37">
        <v>2320</v>
      </c>
      <c r="P24" s="37"/>
      <c r="Q24" s="37">
        <v>1760</v>
      </c>
      <c r="R24" s="37"/>
      <c r="S24" s="37">
        <v>3740</v>
      </c>
      <c r="T24" s="37"/>
      <c r="U24" s="37">
        <v>604</v>
      </c>
      <c r="V24" s="49"/>
    </row>
    <row r="25" spans="1:25" ht="11.25" customHeight="1" x14ac:dyDescent="0.2">
      <c r="A25" s="33" t="s">
        <v>137</v>
      </c>
      <c r="B25" s="27"/>
      <c r="C25" s="37">
        <v>53</v>
      </c>
      <c r="D25" s="37"/>
      <c r="E25" s="37">
        <v>160</v>
      </c>
      <c r="F25" s="37"/>
      <c r="G25" s="37">
        <v>37</v>
      </c>
      <c r="H25" s="37"/>
      <c r="I25" s="37">
        <v>139</v>
      </c>
      <c r="J25" s="37"/>
      <c r="K25" s="37">
        <v>2</v>
      </c>
      <c r="L25" s="37"/>
      <c r="M25" s="37">
        <v>456</v>
      </c>
      <c r="N25" s="37"/>
      <c r="O25" s="37">
        <v>1280</v>
      </c>
      <c r="P25" s="37"/>
      <c r="Q25" s="37">
        <v>284</v>
      </c>
      <c r="R25" s="37"/>
      <c r="S25" s="37">
        <v>1160</v>
      </c>
      <c r="T25" s="37"/>
      <c r="U25" s="37">
        <v>12</v>
      </c>
      <c r="V25" s="37"/>
    </row>
    <row r="26" spans="1:25" ht="11.25" customHeight="1" x14ac:dyDescent="0.2">
      <c r="A26" s="33" t="s">
        <v>138</v>
      </c>
      <c r="B26" s="27"/>
      <c r="C26" s="37" t="s">
        <v>102</v>
      </c>
      <c r="D26" s="37"/>
      <c r="E26" s="37" t="s">
        <v>102</v>
      </c>
      <c r="F26" s="37"/>
      <c r="G26" s="37" t="s">
        <v>5</v>
      </c>
      <c r="H26" s="37"/>
      <c r="I26" s="37" t="s">
        <v>5</v>
      </c>
      <c r="J26" s="37"/>
      <c r="K26" s="42" t="s">
        <v>5</v>
      </c>
      <c r="L26" s="37"/>
      <c r="M26" s="37" t="s">
        <v>102</v>
      </c>
      <c r="N26" s="37"/>
      <c r="O26" s="37" t="s">
        <v>102</v>
      </c>
      <c r="P26" s="160"/>
      <c r="Q26" s="37" t="s">
        <v>5</v>
      </c>
      <c r="R26" s="37"/>
      <c r="S26" s="37" t="s">
        <v>5</v>
      </c>
      <c r="T26" s="37"/>
      <c r="U26" s="37" t="s">
        <v>5</v>
      </c>
      <c r="V26" s="49"/>
      <c r="W26" s="165"/>
    </row>
    <row r="27" spans="1:25" ht="11.25" customHeight="1" x14ac:dyDescent="0.2">
      <c r="A27" s="33" t="s">
        <v>139</v>
      </c>
      <c r="B27" s="27"/>
      <c r="C27" s="37">
        <v>60</v>
      </c>
      <c r="D27" s="37"/>
      <c r="E27" s="37">
        <v>194</v>
      </c>
      <c r="F27" s="37"/>
      <c r="G27" s="37">
        <v>21</v>
      </c>
      <c r="H27" s="37"/>
      <c r="I27" s="37">
        <v>71</v>
      </c>
      <c r="J27" s="37"/>
      <c r="K27" s="37">
        <v>3</v>
      </c>
      <c r="L27" s="37"/>
      <c r="M27" s="37">
        <v>528</v>
      </c>
      <c r="N27" s="37"/>
      <c r="O27" s="37">
        <v>1520</v>
      </c>
      <c r="P27" s="37"/>
      <c r="Q27" s="37">
        <v>165</v>
      </c>
      <c r="R27" s="37"/>
      <c r="S27" s="37">
        <v>571</v>
      </c>
      <c r="T27" s="37"/>
      <c r="U27" s="37">
        <v>22</v>
      </c>
      <c r="V27" s="27"/>
      <c r="W27" s="21"/>
    </row>
    <row r="28" spans="1:25" ht="11.25" customHeight="1" x14ac:dyDescent="0.2">
      <c r="A28" s="29" t="s">
        <v>140</v>
      </c>
      <c r="B28" s="27"/>
      <c r="C28" s="37">
        <v>55</v>
      </c>
      <c r="D28" s="37"/>
      <c r="E28" s="37">
        <v>20</v>
      </c>
      <c r="F28" s="37"/>
      <c r="G28" s="37" t="s">
        <v>5</v>
      </c>
      <c r="H28" s="37"/>
      <c r="I28" s="37" t="s">
        <v>102</v>
      </c>
      <c r="J28" s="37"/>
      <c r="K28" s="37" t="s">
        <v>5</v>
      </c>
      <c r="L28" s="37"/>
      <c r="M28" s="37">
        <v>436</v>
      </c>
      <c r="N28" s="37"/>
      <c r="O28" s="37">
        <v>150</v>
      </c>
      <c r="P28" s="37"/>
      <c r="Q28" s="37" t="s">
        <v>5</v>
      </c>
      <c r="R28" s="37"/>
      <c r="S28" s="37" t="s">
        <v>102</v>
      </c>
      <c r="T28" s="37"/>
      <c r="U28" s="37" t="s">
        <v>5</v>
      </c>
      <c r="V28" s="27"/>
    </row>
    <row r="29" spans="1:25" ht="11.25" customHeight="1" x14ac:dyDescent="0.2">
      <c r="A29" s="29" t="s">
        <v>141</v>
      </c>
      <c r="B29" s="27"/>
      <c r="C29" s="37">
        <v>13</v>
      </c>
      <c r="D29" s="37"/>
      <c r="E29" s="37">
        <v>35</v>
      </c>
      <c r="F29" s="37"/>
      <c r="G29" s="37" t="s">
        <v>5</v>
      </c>
      <c r="H29" s="37"/>
      <c r="I29" s="37" t="s">
        <v>102</v>
      </c>
      <c r="J29" s="37"/>
      <c r="K29" s="37" t="s">
        <v>5</v>
      </c>
      <c r="L29" s="37"/>
      <c r="M29" s="37">
        <v>106</v>
      </c>
      <c r="N29" s="37"/>
      <c r="O29" s="37">
        <v>281</v>
      </c>
      <c r="P29" s="37"/>
      <c r="Q29" s="37" t="s">
        <v>5</v>
      </c>
      <c r="R29" s="37"/>
      <c r="S29" s="37" t="s">
        <v>102</v>
      </c>
      <c r="T29" s="37"/>
      <c r="U29" s="37" t="s">
        <v>5</v>
      </c>
      <c r="V29" s="27"/>
      <c r="W29" s="21"/>
      <c r="X29" s="21"/>
      <c r="Y29" s="21"/>
    </row>
    <row r="30" spans="1:25" ht="11.25" customHeight="1" x14ac:dyDescent="0.2">
      <c r="A30" s="29" t="s">
        <v>142</v>
      </c>
      <c r="B30" s="27"/>
      <c r="C30" s="37" t="s">
        <v>102</v>
      </c>
      <c r="D30" s="37"/>
      <c r="E30" s="37" t="s">
        <v>102</v>
      </c>
      <c r="F30" s="37"/>
      <c r="G30" s="37" t="s">
        <v>5</v>
      </c>
      <c r="H30" s="37"/>
      <c r="I30" s="37" t="s">
        <v>102</v>
      </c>
      <c r="J30" s="37"/>
      <c r="K30" s="37" t="s">
        <v>5</v>
      </c>
      <c r="L30" s="37"/>
      <c r="M30" s="37" t="s">
        <v>102</v>
      </c>
      <c r="N30" s="37"/>
      <c r="O30" s="37" t="s">
        <v>102</v>
      </c>
      <c r="P30" s="37"/>
      <c r="Q30" s="37" t="s">
        <v>5</v>
      </c>
      <c r="R30" s="37"/>
      <c r="S30" s="37" t="s">
        <v>102</v>
      </c>
      <c r="T30" s="37"/>
      <c r="U30" s="37" t="s">
        <v>5</v>
      </c>
      <c r="V30" s="27"/>
      <c r="W30" s="21"/>
    </row>
    <row r="31" spans="1:25" ht="11.25" customHeight="1" x14ac:dyDescent="0.2">
      <c r="A31" s="29" t="s">
        <v>143</v>
      </c>
      <c r="B31" s="27"/>
      <c r="C31" s="42" t="s">
        <v>5</v>
      </c>
      <c r="D31" s="37"/>
      <c r="E31" s="37" t="s">
        <v>102</v>
      </c>
      <c r="F31" s="37"/>
      <c r="G31" s="37" t="s">
        <v>102</v>
      </c>
      <c r="H31" s="37"/>
      <c r="I31" s="37" t="s">
        <v>102</v>
      </c>
      <c r="J31" s="37"/>
      <c r="K31" s="37" t="s">
        <v>5</v>
      </c>
      <c r="L31" s="37"/>
      <c r="M31" s="42" t="s">
        <v>5</v>
      </c>
      <c r="N31" s="37"/>
      <c r="O31" s="37" t="s">
        <v>102</v>
      </c>
      <c r="P31" s="37"/>
      <c r="Q31" s="37" t="s">
        <v>102</v>
      </c>
      <c r="R31" s="37"/>
      <c r="S31" s="37" t="s">
        <v>102</v>
      </c>
      <c r="T31" s="37"/>
      <c r="U31" s="37" t="s">
        <v>5</v>
      </c>
      <c r="V31" s="27"/>
      <c r="W31" s="21"/>
    </row>
    <row r="32" spans="1:25" ht="11.25" customHeight="1" x14ac:dyDescent="0.2">
      <c r="A32" s="29" t="s">
        <v>144</v>
      </c>
      <c r="B32" s="27"/>
      <c r="C32" s="37" t="s">
        <v>102</v>
      </c>
      <c r="D32" s="37"/>
      <c r="E32" s="37" t="s">
        <v>102</v>
      </c>
      <c r="F32" s="37"/>
      <c r="G32" s="37" t="s">
        <v>102</v>
      </c>
      <c r="H32" s="37"/>
      <c r="I32" s="42" t="s">
        <v>5</v>
      </c>
      <c r="J32" s="37"/>
      <c r="K32" s="37" t="s">
        <v>102</v>
      </c>
      <c r="L32" s="37"/>
      <c r="M32" s="37" t="s">
        <v>102</v>
      </c>
      <c r="N32" s="37"/>
      <c r="O32" s="37" t="s">
        <v>102</v>
      </c>
      <c r="P32" s="37"/>
      <c r="Q32" s="37" t="s">
        <v>102</v>
      </c>
      <c r="R32" s="37"/>
      <c r="S32" s="42" t="s">
        <v>5</v>
      </c>
      <c r="T32" s="37"/>
      <c r="U32" s="37" t="s">
        <v>102</v>
      </c>
      <c r="V32" s="27"/>
      <c r="W32" s="21"/>
    </row>
    <row r="33" spans="1:22" ht="11.25" customHeight="1" x14ac:dyDescent="0.2">
      <c r="A33" s="29" t="s">
        <v>145</v>
      </c>
      <c r="B33" s="27"/>
      <c r="C33" s="37" t="s">
        <v>102</v>
      </c>
      <c r="D33" s="37"/>
      <c r="E33" s="37">
        <v>115</v>
      </c>
      <c r="F33" s="37"/>
      <c r="G33" s="37">
        <v>5</v>
      </c>
      <c r="H33" s="37"/>
      <c r="I33" s="37">
        <v>14</v>
      </c>
      <c r="J33" s="37"/>
      <c r="K33" s="37" t="s">
        <v>102</v>
      </c>
      <c r="L33" s="37"/>
      <c r="M33" s="37" t="s">
        <v>102</v>
      </c>
      <c r="N33" s="37"/>
      <c r="O33" s="37">
        <v>464</v>
      </c>
      <c r="P33" s="37"/>
      <c r="Q33" s="37">
        <v>45</v>
      </c>
      <c r="R33" s="37"/>
      <c r="S33" s="37">
        <v>86</v>
      </c>
      <c r="T33" s="37"/>
      <c r="U33" s="37" t="s">
        <v>102</v>
      </c>
      <c r="V33" s="27"/>
    </row>
    <row r="34" spans="1:22" ht="11.25" customHeight="1" x14ac:dyDescent="0.2">
      <c r="A34" s="29" t="s">
        <v>146</v>
      </c>
      <c r="B34" s="27"/>
      <c r="C34" s="37" t="s">
        <v>102</v>
      </c>
      <c r="D34" s="37"/>
      <c r="E34" s="37">
        <v>24</v>
      </c>
      <c r="F34" s="37"/>
      <c r="G34" s="37" t="s">
        <v>102</v>
      </c>
      <c r="H34" s="37"/>
      <c r="I34" s="37">
        <v>3</v>
      </c>
      <c r="J34" s="37"/>
      <c r="K34" s="37" t="s">
        <v>102</v>
      </c>
      <c r="L34" s="37"/>
      <c r="M34" s="37" t="s">
        <v>102</v>
      </c>
      <c r="N34" s="37"/>
      <c r="O34" s="37">
        <v>306</v>
      </c>
      <c r="P34" s="37"/>
      <c r="Q34" s="37" t="s">
        <v>102</v>
      </c>
      <c r="R34" s="37"/>
      <c r="S34" s="37">
        <v>21</v>
      </c>
      <c r="T34" s="37"/>
      <c r="U34" s="37" t="s">
        <v>102</v>
      </c>
      <c r="V34" s="27"/>
    </row>
    <row r="35" spans="1:22" ht="11.25" customHeight="1" x14ac:dyDescent="0.2">
      <c r="A35" s="64" t="s">
        <v>8</v>
      </c>
      <c r="B35" s="63"/>
      <c r="C35" s="58">
        <v>484</v>
      </c>
      <c r="D35" s="58"/>
      <c r="E35" s="58">
        <v>1660</v>
      </c>
      <c r="F35" s="58"/>
      <c r="G35" s="58">
        <v>510</v>
      </c>
      <c r="H35" s="58"/>
      <c r="I35" s="58">
        <v>1410</v>
      </c>
      <c r="J35" s="58"/>
      <c r="K35" s="58">
        <v>336</v>
      </c>
      <c r="L35" s="58"/>
      <c r="M35" s="58">
        <v>4030</v>
      </c>
      <c r="N35" s="58"/>
      <c r="O35" s="58">
        <v>12900</v>
      </c>
      <c r="P35" s="58"/>
      <c r="Q35" s="58">
        <v>4050</v>
      </c>
      <c r="R35" s="58"/>
      <c r="S35" s="58">
        <v>11200</v>
      </c>
      <c r="T35" s="58"/>
      <c r="U35" s="58">
        <v>2700</v>
      </c>
      <c r="V35" s="27"/>
    </row>
    <row r="36" spans="1:22" s="9" customFormat="1" ht="12.6" customHeight="1" x14ac:dyDescent="0.2">
      <c r="A36" s="193" t="s">
        <v>212</v>
      </c>
      <c r="B36" s="193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27"/>
    </row>
    <row r="37" spans="1:22" s="9" customFormat="1" ht="12.6" customHeight="1" x14ac:dyDescent="0.2">
      <c r="A37" s="180" t="s">
        <v>226</v>
      </c>
      <c r="B37" s="181"/>
      <c r="C37" s="181"/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27"/>
    </row>
    <row r="38" spans="1:22" s="9" customFormat="1" ht="12.6" customHeight="1" x14ac:dyDescent="0.2">
      <c r="A38" s="180" t="s">
        <v>229</v>
      </c>
      <c r="B38" s="181"/>
      <c r="C38" s="181"/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27"/>
    </row>
    <row r="39" spans="1:22" s="9" customFormat="1" ht="12.6" customHeight="1" x14ac:dyDescent="0.2">
      <c r="A39" s="180" t="s">
        <v>230</v>
      </c>
      <c r="B39" s="181"/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27"/>
    </row>
    <row r="40" spans="1:22" ht="12.6" customHeight="1" x14ac:dyDescent="0.2">
      <c r="A40" s="180" t="s">
        <v>275</v>
      </c>
      <c r="B40" s="181"/>
      <c r="C40" s="181"/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27"/>
    </row>
    <row r="41" spans="1:22" ht="11.25" customHeight="1" x14ac:dyDescent="0.2">
      <c r="A41" s="103"/>
      <c r="B41" s="103"/>
      <c r="C41" s="104"/>
      <c r="D41" s="103"/>
      <c r="E41" s="104"/>
      <c r="F41" s="103"/>
      <c r="G41" s="104"/>
      <c r="H41" s="103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27"/>
    </row>
    <row r="42" spans="1:22" ht="11.25" customHeight="1" x14ac:dyDescent="0.2">
      <c r="A42" s="27"/>
      <c r="B42" s="27"/>
      <c r="C42" s="54"/>
      <c r="D42" s="54"/>
      <c r="E42" s="100"/>
      <c r="F42" s="100"/>
      <c r="G42" s="100"/>
      <c r="H42" s="100"/>
      <c r="I42" s="100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27"/>
    </row>
    <row r="43" spans="1:22" ht="11.25" customHeight="1" x14ac:dyDescent="0.2"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</row>
    <row r="44" spans="1:22" ht="11.25" customHeight="1" x14ac:dyDescent="0.2"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2" ht="11.25" customHeight="1" x14ac:dyDescent="0.2"/>
    <row r="46" spans="1:22" ht="11.25" customHeight="1" x14ac:dyDescent="0.2">
      <c r="G46" s="4"/>
    </row>
  </sheetData>
  <mergeCells count="12">
    <mergeCell ref="A40:U40"/>
    <mergeCell ref="A1:U1"/>
    <mergeCell ref="A2:U2"/>
    <mergeCell ref="A3:U3"/>
    <mergeCell ref="A4:U4"/>
    <mergeCell ref="A5:U5"/>
    <mergeCell ref="C6:K6"/>
    <mergeCell ref="M6:U6"/>
    <mergeCell ref="A36:U36"/>
    <mergeCell ref="A37:U37"/>
    <mergeCell ref="A38:U38"/>
    <mergeCell ref="A39:U39"/>
  </mergeCells>
  <pageMargins left="1" right="0.5" top="0.5" bottom="0.5" header="0.5" footer="0.5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showGridLines="0" zoomScale="115" zoomScaleNormal="115" workbookViewId="0">
      <selection activeCell="C1" sqref="C1"/>
    </sheetView>
  </sheetViews>
  <sheetFormatPr defaultRowHeight="11.25" x14ac:dyDescent="0.2"/>
  <cols>
    <col min="1" max="1" width="23.7109375" style="10" customWidth="1"/>
    <col min="2" max="2" width="1.7109375" style="10" customWidth="1"/>
    <col min="3" max="3" width="8" style="10" customWidth="1"/>
    <col min="4" max="4" width="1.7109375" style="10" customWidth="1"/>
    <col min="5" max="5" width="8.140625" style="10" customWidth="1"/>
    <col min="6" max="6" width="1.7109375" style="10" customWidth="1"/>
    <col min="7" max="7" width="8.28515625" style="10" customWidth="1"/>
    <col min="8" max="8" width="2" style="10" customWidth="1"/>
    <col min="9" max="9" width="8.28515625" style="10" customWidth="1"/>
    <col min="10" max="10" width="1.85546875" style="10" customWidth="1"/>
    <col min="11" max="16384" width="9.140625" style="10"/>
  </cols>
  <sheetData>
    <row r="1" spans="1:9" ht="11.25" customHeight="1" x14ac:dyDescent="0.2">
      <c r="A1" s="190" t="s">
        <v>220</v>
      </c>
      <c r="B1" s="190"/>
      <c r="C1" s="190"/>
      <c r="D1" s="190"/>
      <c r="E1" s="190"/>
      <c r="F1" s="190"/>
      <c r="G1" s="190"/>
      <c r="H1" s="190"/>
      <c r="I1" s="190"/>
    </row>
    <row r="2" spans="1:9" ht="11.25" customHeight="1" x14ac:dyDescent="0.2">
      <c r="A2" s="190" t="s">
        <v>232</v>
      </c>
      <c r="B2" s="190"/>
      <c r="C2" s="190"/>
      <c r="D2" s="190"/>
      <c r="E2" s="190"/>
      <c r="F2" s="190"/>
      <c r="G2" s="190"/>
      <c r="H2" s="190"/>
      <c r="I2" s="190"/>
    </row>
    <row r="3" spans="1:9" ht="11.25" customHeight="1" x14ac:dyDescent="0.2">
      <c r="A3" s="190"/>
      <c r="B3" s="190"/>
      <c r="C3" s="190"/>
      <c r="D3" s="190"/>
      <c r="E3" s="190"/>
      <c r="F3" s="190"/>
      <c r="G3" s="190"/>
      <c r="H3" s="190"/>
      <c r="I3" s="190"/>
    </row>
    <row r="4" spans="1:9" ht="11.25" customHeight="1" x14ac:dyDescent="0.2">
      <c r="A4" s="190" t="s">
        <v>0</v>
      </c>
      <c r="B4" s="190"/>
      <c r="C4" s="190"/>
      <c r="D4" s="190"/>
      <c r="E4" s="190"/>
      <c r="F4" s="190"/>
      <c r="G4" s="190"/>
      <c r="H4" s="190"/>
      <c r="I4" s="190"/>
    </row>
    <row r="5" spans="1:9" ht="11.25" customHeight="1" x14ac:dyDescent="0.2">
      <c r="A5" s="194"/>
      <c r="B5" s="194"/>
      <c r="C5" s="194"/>
      <c r="D5" s="194"/>
      <c r="E5" s="194"/>
      <c r="F5" s="194"/>
      <c r="G5" s="194"/>
      <c r="H5" s="194"/>
      <c r="I5" s="194"/>
    </row>
    <row r="6" spans="1:9" ht="11.25" customHeight="1" x14ac:dyDescent="0.2">
      <c r="A6" s="49"/>
      <c r="B6" s="49"/>
      <c r="C6" s="176" t="s">
        <v>331</v>
      </c>
      <c r="D6" s="176"/>
      <c r="E6" s="176"/>
      <c r="F6" s="61"/>
      <c r="G6" s="179" t="s">
        <v>332</v>
      </c>
      <c r="H6" s="179"/>
      <c r="I6" s="179"/>
    </row>
    <row r="7" spans="1:9" ht="12.6" customHeight="1" x14ac:dyDescent="0.2">
      <c r="A7" s="62" t="s">
        <v>1</v>
      </c>
      <c r="B7" s="63"/>
      <c r="C7" s="62" t="s">
        <v>2</v>
      </c>
      <c r="D7" s="62"/>
      <c r="E7" s="62" t="s">
        <v>3</v>
      </c>
      <c r="F7" s="62"/>
      <c r="G7" s="62" t="s">
        <v>2</v>
      </c>
      <c r="H7" s="62"/>
      <c r="I7" s="62" t="s">
        <v>3</v>
      </c>
    </row>
    <row r="8" spans="1:9" ht="11.25" customHeight="1" x14ac:dyDescent="0.2">
      <c r="A8" s="63" t="s">
        <v>4</v>
      </c>
      <c r="B8" s="49"/>
      <c r="C8" s="50"/>
      <c r="D8" s="49"/>
      <c r="E8" s="49"/>
      <c r="F8" s="67"/>
      <c r="G8" s="49"/>
      <c r="H8" s="49"/>
    </row>
    <row r="9" spans="1:9" ht="11.25" customHeight="1" x14ac:dyDescent="0.2">
      <c r="A9" s="64" t="s">
        <v>6</v>
      </c>
      <c r="B9" s="49"/>
      <c r="C9" s="37">
        <v>84</v>
      </c>
      <c r="D9" s="37"/>
      <c r="E9" s="37">
        <v>26500</v>
      </c>
      <c r="F9" s="43"/>
      <c r="G9" s="37">
        <v>626</v>
      </c>
      <c r="H9" s="37"/>
      <c r="I9" s="37">
        <v>207000</v>
      </c>
    </row>
    <row r="10" spans="1:9" ht="11.25" customHeight="1" x14ac:dyDescent="0.2">
      <c r="A10" s="64" t="s">
        <v>300</v>
      </c>
      <c r="B10" s="49"/>
      <c r="C10" s="37">
        <v>2</v>
      </c>
      <c r="D10" s="43"/>
      <c r="E10" s="68">
        <v>297</v>
      </c>
      <c r="F10" s="43"/>
      <c r="G10" s="68">
        <v>75</v>
      </c>
      <c r="H10" s="37"/>
      <c r="I10" s="37">
        <v>25900</v>
      </c>
    </row>
    <row r="11" spans="1:9" ht="11.25" customHeight="1" x14ac:dyDescent="0.2">
      <c r="A11" s="64" t="s">
        <v>7</v>
      </c>
      <c r="B11" s="49"/>
      <c r="C11" s="43">
        <v>80</v>
      </c>
      <c r="D11" s="37"/>
      <c r="E11" s="37">
        <v>25900</v>
      </c>
      <c r="F11" s="43"/>
      <c r="G11" s="43">
        <v>446</v>
      </c>
      <c r="H11" s="37"/>
      <c r="I11" s="37">
        <v>164000</v>
      </c>
    </row>
    <row r="12" spans="1:9" ht="11.25" customHeight="1" x14ac:dyDescent="0.2">
      <c r="A12" s="64" t="s">
        <v>301</v>
      </c>
      <c r="B12" s="49"/>
      <c r="C12" s="68">
        <v>31</v>
      </c>
      <c r="D12" s="43"/>
      <c r="E12" s="68">
        <v>10300</v>
      </c>
      <c r="F12" s="43"/>
      <c r="G12" s="43">
        <v>251</v>
      </c>
      <c r="H12" s="37"/>
      <c r="I12" s="37">
        <v>88800</v>
      </c>
    </row>
    <row r="13" spans="1:9" ht="11.25" customHeight="1" x14ac:dyDescent="0.2">
      <c r="A13" s="64" t="s">
        <v>314</v>
      </c>
      <c r="B13" s="49"/>
      <c r="C13" s="102" t="s">
        <v>250</v>
      </c>
      <c r="D13" s="43"/>
      <c r="E13" s="68">
        <v>20</v>
      </c>
      <c r="F13" s="43"/>
      <c r="G13" s="43">
        <v>1</v>
      </c>
      <c r="H13" s="37"/>
      <c r="I13" s="37">
        <v>231</v>
      </c>
    </row>
    <row r="14" spans="1:9" ht="11.25" customHeight="1" x14ac:dyDescent="0.2">
      <c r="A14" s="64" t="s">
        <v>249</v>
      </c>
      <c r="B14" s="49"/>
      <c r="C14" s="102" t="s">
        <v>250</v>
      </c>
      <c r="D14" s="37"/>
      <c r="E14" s="43">
        <v>586</v>
      </c>
      <c r="F14" s="43"/>
      <c r="G14" s="43">
        <v>3</v>
      </c>
      <c r="H14" s="37"/>
      <c r="I14" s="51">
        <v>2730</v>
      </c>
    </row>
    <row r="15" spans="1:9" ht="11.25" customHeight="1" x14ac:dyDescent="0.2">
      <c r="A15" s="65" t="s">
        <v>8</v>
      </c>
      <c r="B15" s="49"/>
      <c r="C15" s="57">
        <v>197</v>
      </c>
      <c r="D15" s="57"/>
      <c r="E15" s="57">
        <v>63600</v>
      </c>
      <c r="F15" s="57"/>
      <c r="G15" s="57">
        <v>1400</v>
      </c>
      <c r="H15" s="57"/>
      <c r="I15" s="57">
        <v>489000</v>
      </c>
    </row>
    <row r="16" spans="1:9" ht="11.25" customHeight="1" x14ac:dyDescent="0.2">
      <c r="A16" s="63" t="s">
        <v>9</v>
      </c>
      <c r="B16" s="49"/>
      <c r="C16" s="37"/>
      <c r="D16" s="37"/>
      <c r="E16" s="37"/>
      <c r="F16" s="43"/>
      <c r="G16" s="37"/>
      <c r="H16" s="37"/>
      <c r="I16" s="37"/>
    </row>
    <row r="17" spans="1:9" ht="11.25" customHeight="1" x14ac:dyDescent="0.2">
      <c r="A17" s="64" t="s">
        <v>317</v>
      </c>
      <c r="B17" s="49"/>
      <c r="C17" s="68">
        <v>1</v>
      </c>
      <c r="D17" s="37"/>
      <c r="E17" s="42">
        <v>761</v>
      </c>
      <c r="F17" s="43"/>
      <c r="G17" s="68">
        <v>4</v>
      </c>
      <c r="H17" s="37"/>
      <c r="I17" s="42">
        <v>4890</v>
      </c>
    </row>
    <row r="18" spans="1:9" ht="11.25" customHeight="1" x14ac:dyDescent="0.2">
      <c r="A18" s="64" t="s">
        <v>10</v>
      </c>
      <c r="B18" s="49"/>
      <c r="C18" s="68" t="s">
        <v>5</v>
      </c>
      <c r="D18" s="43"/>
      <c r="E18" s="68" t="s">
        <v>5</v>
      </c>
      <c r="F18" s="43"/>
      <c r="G18" s="68">
        <v>569</v>
      </c>
      <c r="H18" s="37"/>
      <c r="I18" s="42">
        <v>206000</v>
      </c>
    </row>
    <row r="19" spans="1:9" ht="11.25" customHeight="1" x14ac:dyDescent="0.2">
      <c r="A19" s="64" t="s">
        <v>225</v>
      </c>
      <c r="B19" s="49"/>
      <c r="C19" s="68">
        <v>1</v>
      </c>
      <c r="D19" s="37"/>
      <c r="E19" s="42">
        <v>605</v>
      </c>
      <c r="F19" s="43"/>
      <c r="G19" s="68">
        <v>3</v>
      </c>
      <c r="H19" s="37"/>
      <c r="I19" s="42">
        <v>2190</v>
      </c>
    </row>
    <row r="20" spans="1:9" ht="11.25" customHeight="1" x14ac:dyDescent="0.2">
      <c r="A20" s="64" t="s">
        <v>318</v>
      </c>
      <c r="B20" s="49"/>
      <c r="C20" s="102" t="s">
        <v>250</v>
      </c>
      <c r="D20" s="37"/>
      <c r="E20" s="42">
        <v>70</v>
      </c>
      <c r="F20" s="43"/>
      <c r="G20" s="68">
        <v>91</v>
      </c>
      <c r="H20" s="37"/>
      <c r="I20" s="42">
        <v>34000</v>
      </c>
    </row>
    <row r="21" spans="1:9" ht="11.25" customHeight="1" x14ac:dyDescent="0.2">
      <c r="A21" s="64" t="s">
        <v>327</v>
      </c>
      <c r="B21" s="49"/>
      <c r="C21" s="68" t="s">
        <v>5</v>
      </c>
      <c r="D21" s="43"/>
      <c r="E21" s="68" t="s">
        <v>5</v>
      </c>
      <c r="F21" s="43"/>
      <c r="G21" s="68">
        <v>1</v>
      </c>
      <c r="H21" s="37"/>
      <c r="I21" s="42">
        <v>351</v>
      </c>
    </row>
    <row r="22" spans="1:9" ht="11.25" customHeight="1" x14ac:dyDescent="0.2">
      <c r="A22" s="64" t="s">
        <v>302</v>
      </c>
      <c r="B22" s="49"/>
      <c r="C22" s="68" t="s">
        <v>5</v>
      </c>
      <c r="D22" s="43"/>
      <c r="E22" s="68" t="s">
        <v>5</v>
      </c>
      <c r="F22" s="43"/>
      <c r="G22" s="68">
        <v>50</v>
      </c>
      <c r="H22" s="37"/>
      <c r="I22" s="42">
        <v>18900</v>
      </c>
    </row>
    <row r="23" spans="1:9" ht="11.25" customHeight="1" x14ac:dyDescent="0.2">
      <c r="A23" s="64" t="s">
        <v>246</v>
      </c>
      <c r="B23" s="49"/>
      <c r="C23" s="102" t="s">
        <v>250</v>
      </c>
      <c r="D23" s="37"/>
      <c r="E23" s="42">
        <v>290</v>
      </c>
      <c r="F23" s="43"/>
      <c r="G23" s="99">
        <v>8</v>
      </c>
      <c r="H23" s="37"/>
      <c r="I23" s="42">
        <v>12000</v>
      </c>
    </row>
    <row r="24" spans="1:9" ht="11.25" customHeight="1" x14ac:dyDescent="0.2">
      <c r="A24" s="64" t="s">
        <v>303</v>
      </c>
      <c r="B24" s="49"/>
      <c r="C24" s="68" t="s">
        <v>5</v>
      </c>
      <c r="D24" s="43"/>
      <c r="E24" s="68" t="s">
        <v>5</v>
      </c>
      <c r="F24" s="43"/>
      <c r="G24" s="99">
        <v>39</v>
      </c>
      <c r="H24" s="37"/>
      <c r="I24" s="42">
        <v>13300</v>
      </c>
    </row>
    <row r="25" spans="1:9" ht="11.25" customHeight="1" x14ac:dyDescent="0.2">
      <c r="A25" s="64" t="s">
        <v>319</v>
      </c>
      <c r="B25" s="49"/>
      <c r="C25" s="68" t="s">
        <v>5</v>
      </c>
      <c r="D25" s="43"/>
      <c r="E25" s="68" t="s">
        <v>5</v>
      </c>
      <c r="F25" s="43"/>
      <c r="G25" s="99">
        <v>1</v>
      </c>
      <c r="H25" s="37"/>
      <c r="I25" s="42">
        <v>261</v>
      </c>
    </row>
    <row r="26" spans="1:9" ht="11.25" customHeight="1" x14ac:dyDescent="0.2">
      <c r="A26" s="64" t="s">
        <v>304</v>
      </c>
      <c r="B26" s="49"/>
      <c r="C26" s="99">
        <v>3</v>
      </c>
      <c r="D26" s="37"/>
      <c r="E26" s="42">
        <v>959</v>
      </c>
      <c r="F26" s="43"/>
      <c r="G26" s="99">
        <v>10</v>
      </c>
      <c r="H26" s="37"/>
      <c r="I26" s="42">
        <v>7980</v>
      </c>
    </row>
    <row r="27" spans="1:9" ht="11.25" customHeight="1" x14ac:dyDescent="0.2">
      <c r="A27" s="64" t="s">
        <v>12</v>
      </c>
      <c r="B27" s="49"/>
      <c r="C27" s="102" t="s">
        <v>250</v>
      </c>
      <c r="D27" s="37"/>
      <c r="E27" s="42">
        <v>398</v>
      </c>
      <c r="F27" s="43"/>
      <c r="G27" s="99">
        <v>2</v>
      </c>
      <c r="H27" s="37"/>
      <c r="I27" s="42">
        <v>5740</v>
      </c>
    </row>
    <row r="28" spans="1:9" ht="11.25" customHeight="1" x14ac:dyDescent="0.2">
      <c r="A28" s="64" t="s">
        <v>328</v>
      </c>
      <c r="B28" s="49"/>
      <c r="C28" s="68" t="s">
        <v>5</v>
      </c>
      <c r="D28" s="43"/>
      <c r="E28" s="68" t="s">
        <v>5</v>
      </c>
      <c r="F28" s="43"/>
      <c r="G28" s="99">
        <v>30</v>
      </c>
      <c r="H28" s="37"/>
      <c r="I28" s="42">
        <v>10100</v>
      </c>
    </row>
    <row r="29" spans="1:9" ht="11.25" customHeight="1" x14ac:dyDescent="0.2">
      <c r="A29" s="64" t="s">
        <v>13</v>
      </c>
      <c r="B29" s="49"/>
      <c r="C29" s="42">
        <v>531</v>
      </c>
      <c r="D29" s="37"/>
      <c r="E29" s="42">
        <v>183000</v>
      </c>
      <c r="F29" s="43"/>
      <c r="G29" s="42">
        <v>3630</v>
      </c>
      <c r="H29" s="37"/>
      <c r="I29" s="42">
        <v>1310000</v>
      </c>
    </row>
    <row r="30" spans="1:9" ht="11.25" customHeight="1" x14ac:dyDescent="0.2">
      <c r="A30" s="64" t="s">
        <v>330</v>
      </c>
      <c r="B30" s="49"/>
      <c r="C30" s="102" t="s">
        <v>250</v>
      </c>
      <c r="D30" s="37"/>
      <c r="E30" s="42">
        <v>183</v>
      </c>
      <c r="F30" s="43"/>
      <c r="G30" s="42">
        <v>2</v>
      </c>
      <c r="H30" s="37"/>
      <c r="I30" s="42">
        <v>1250</v>
      </c>
    </row>
    <row r="31" spans="1:9" ht="11.25" customHeight="1" x14ac:dyDescent="0.2">
      <c r="A31" s="64" t="s">
        <v>241</v>
      </c>
      <c r="B31" s="49"/>
      <c r="C31" s="42">
        <v>2</v>
      </c>
      <c r="D31" s="37"/>
      <c r="E31" s="42">
        <v>1160</v>
      </c>
      <c r="F31" s="43"/>
      <c r="G31" s="42">
        <v>5</v>
      </c>
      <c r="H31" s="37"/>
      <c r="I31" s="42">
        <v>4830</v>
      </c>
    </row>
    <row r="32" spans="1:9" ht="11.25" customHeight="1" x14ac:dyDescent="0.2">
      <c r="A32" s="64" t="s">
        <v>249</v>
      </c>
      <c r="B32" s="67"/>
      <c r="C32" s="102" t="s">
        <v>250</v>
      </c>
      <c r="D32" s="51"/>
      <c r="E32" s="39">
        <v>710</v>
      </c>
      <c r="F32" s="43"/>
      <c r="G32" s="68">
        <v>4</v>
      </c>
      <c r="H32" s="51"/>
      <c r="I32" s="39">
        <v>3450</v>
      </c>
    </row>
    <row r="33" spans="1:12" ht="11.25" customHeight="1" x14ac:dyDescent="0.2">
      <c r="A33" s="65" t="s">
        <v>8</v>
      </c>
      <c r="B33" s="67"/>
      <c r="C33" s="57">
        <v>538</v>
      </c>
      <c r="D33" s="55"/>
      <c r="E33" s="57">
        <v>188000</v>
      </c>
      <c r="F33" s="57"/>
      <c r="G33" s="57">
        <v>4450</v>
      </c>
      <c r="H33" s="55"/>
      <c r="I33" s="57">
        <v>1630000</v>
      </c>
      <c r="L33" s="106"/>
    </row>
    <row r="34" spans="1:12" ht="11.25" customHeight="1" x14ac:dyDescent="0.2">
      <c r="A34" s="63" t="s">
        <v>14</v>
      </c>
      <c r="B34" s="67"/>
      <c r="C34" s="43"/>
      <c r="D34" s="43"/>
      <c r="E34" s="43"/>
      <c r="F34" s="43"/>
      <c r="G34" s="43"/>
      <c r="H34" s="43"/>
      <c r="I34" s="43"/>
    </row>
    <row r="35" spans="1:12" ht="11.25" customHeight="1" x14ac:dyDescent="0.2">
      <c r="A35" s="64" t="s">
        <v>15</v>
      </c>
      <c r="B35" s="67"/>
      <c r="C35" s="37">
        <v>6</v>
      </c>
      <c r="D35" s="43"/>
      <c r="E35" s="37">
        <v>2590</v>
      </c>
      <c r="F35" s="43"/>
      <c r="G35" s="37">
        <v>61</v>
      </c>
      <c r="H35" s="43"/>
      <c r="I35" s="37">
        <v>24500</v>
      </c>
    </row>
    <row r="36" spans="1:12" ht="11.25" customHeight="1" x14ac:dyDescent="0.2">
      <c r="A36" s="64" t="s">
        <v>16</v>
      </c>
      <c r="B36" s="67"/>
      <c r="C36" s="37">
        <v>216</v>
      </c>
      <c r="D36" s="43"/>
      <c r="E36" s="37">
        <v>118000</v>
      </c>
      <c r="F36" s="43"/>
      <c r="G36" s="37">
        <v>1360</v>
      </c>
      <c r="H36" s="43"/>
      <c r="I36" s="37">
        <v>847000</v>
      </c>
    </row>
    <row r="37" spans="1:12" ht="11.25" customHeight="1" x14ac:dyDescent="0.2">
      <c r="A37" s="64" t="s">
        <v>17</v>
      </c>
      <c r="B37" s="67"/>
      <c r="C37" s="37">
        <v>4</v>
      </c>
      <c r="D37" s="43"/>
      <c r="E37" s="37">
        <v>4100</v>
      </c>
      <c r="F37" s="43"/>
      <c r="G37" s="37">
        <v>48</v>
      </c>
      <c r="H37" s="43"/>
      <c r="I37" s="37">
        <v>33900</v>
      </c>
      <c r="L37" s="106"/>
    </row>
    <row r="38" spans="1:12" ht="11.25" customHeight="1" x14ac:dyDescent="0.2">
      <c r="A38" s="64" t="s">
        <v>18</v>
      </c>
      <c r="B38" s="67"/>
      <c r="C38" s="43">
        <v>27</v>
      </c>
      <c r="D38" s="43"/>
      <c r="E38" s="43">
        <v>14200</v>
      </c>
      <c r="F38" s="43"/>
      <c r="G38" s="43">
        <v>445</v>
      </c>
      <c r="H38" s="43"/>
      <c r="I38" s="43">
        <v>213000</v>
      </c>
    </row>
    <row r="39" spans="1:12" ht="11.25" customHeight="1" x14ac:dyDescent="0.2">
      <c r="A39" s="64" t="s">
        <v>19</v>
      </c>
      <c r="B39" s="67"/>
      <c r="C39" s="43">
        <v>79</v>
      </c>
      <c r="D39" s="43"/>
      <c r="E39" s="43">
        <v>28200</v>
      </c>
      <c r="F39" s="43"/>
      <c r="G39" s="43">
        <v>454</v>
      </c>
      <c r="H39" s="43"/>
      <c r="I39" s="43">
        <v>171000</v>
      </c>
      <c r="L39" s="106"/>
    </row>
    <row r="40" spans="1:12" ht="11.25" customHeight="1" x14ac:dyDescent="0.2">
      <c r="A40" s="64" t="s">
        <v>20</v>
      </c>
      <c r="B40" s="67"/>
      <c r="C40" s="37">
        <v>4</v>
      </c>
      <c r="D40" s="43"/>
      <c r="E40" s="37">
        <v>8050</v>
      </c>
      <c r="F40" s="43"/>
      <c r="G40" s="37">
        <v>29</v>
      </c>
      <c r="H40" s="43"/>
      <c r="I40" s="37">
        <v>49600</v>
      </c>
    </row>
    <row r="41" spans="1:12" ht="11.25" customHeight="1" x14ac:dyDescent="0.2">
      <c r="A41" s="64" t="s">
        <v>207</v>
      </c>
      <c r="B41" s="67"/>
      <c r="C41" s="37">
        <v>232</v>
      </c>
      <c r="D41" s="43"/>
      <c r="E41" s="37">
        <v>81600</v>
      </c>
      <c r="F41" s="43"/>
      <c r="G41" s="37">
        <v>1360</v>
      </c>
      <c r="H41" s="43"/>
      <c r="I41" s="37">
        <v>526000</v>
      </c>
      <c r="L41" s="106"/>
    </row>
    <row r="42" spans="1:12" ht="11.25" customHeight="1" x14ac:dyDescent="0.2">
      <c r="A42" s="64" t="s">
        <v>21</v>
      </c>
      <c r="B42" s="67"/>
      <c r="C42" s="37">
        <v>2</v>
      </c>
      <c r="D42" s="43"/>
      <c r="E42" s="37">
        <v>781</v>
      </c>
      <c r="F42" s="43"/>
      <c r="G42" s="37">
        <v>472</v>
      </c>
      <c r="H42" s="43"/>
      <c r="I42" s="37">
        <v>177000</v>
      </c>
    </row>
    <row r="43" spans="1:12" ht="11.25" customHeight="1" x14ac:dyDescent="0.2">
      <c r="A43" s="64" t="s">
        <v>11</v>
      </c>
      <c r="B43" s="49"/>
      <c r="C43" s="42">
        <v>22</v>
      </c>
      <c r="D43" s="37"/>
      <c r="E43" s="42">
        <v>14900</v>
      </c>
      <c r="F43" s="43"/>
      <c r="G43" s="42">
        <v>147</v>
      </c>
      <c r="H43" s="37"/>
      <c r="I43" s="42">
        <v>100000</v>
      </c>
    </row>
    <row r="44" spans="1:12" ht="11.25" customHeight="1" x14ac:dyDescent="0.2">
      <c r="A44" s="64" t="s">
        <v>323</v>
      </c>
      <c r="B44" s="49"/>
      <c r="C44" s="102" t="s">
        <v>250</v>
      </c>
      <c r="D44" s="37"/>
      <c r="E44" s="42">
        <v>147</v>
      </c>
      <c r="F44" s="43"/>
      <c r="G44" s="42">
        <v>7</v>
      </c>
      <c r="H44" s="37"/>
      <c r="I44" s="42">
        <v>3390</v>
      </c>
      <c r="L44" s="106"/>
    </row>
    <row r="45" spans="1:12" ht="11.25" customHeight="1" x14ac:dyDescent="0.2">
      <c r="A45" s="64" t="s">
        <v>324</v>
      </c>
      <c r="B45" s="49"/>
      <c r="C45" s="102" t="s">
        <v>250</v>
      </c>
      <c r="D45" s="37"/>
      <c r="E45" s="42">
        <v>305</v>
      </c>
      <c r="F45" s="43"/>
      <c r="G45" s="42">
        <v>2</v>
      </c>
      <c r="H45" s="37"/>
      <c r="I45" s="42">
        <v>3770</v>
      </c>
    </row>
    <row r="46" spans="1:12" ht="11.25" customHeight="1" x14ac:dyDescent="0.2">
      <c r="A46" s="64" t="s">
        <v>22</v>
      </c>
      <c r="B46" s="67"/>
      <c r="C46" s="68">
        <v>317</v>
      </c>
      <c r="D46" s="43"/>
      <c r="E46" s="43">
        <v>118000</v>
      </c>
      <c r="F46" s="43"/>
      <c r="G46" s="68">
        <v>2110</v>
      </c>
      <c r="H46" s="43"/>
      <c r="I46" s="43">
        <v>845000</v>
      </c>
      <c r="L46" s="106"/>
    </row>
    <row r="47" spans="1:12" ht="11.25" customHeight="1" x14ac:dyDescent="0.2">
      <c r="A47" s="33" t="s">
        <v>23</v>
      </c>
      <c r="B47" s="27"/>
      <c r="C47" s="42">
        <v>4</v>
      </c>
      <c r="D47" s="41"/>
      <c r="E47" s="41">
        <v>1540</v>
      </c>
      <c r="F47" s="41"/>
      <c r="G47" s="42">
        <v>35</v>
      </c>
      <c r="H47" s="41"/>
      <c r="I47" s="41">
        <v>12200</v>
      </c>
      <c r="L47" s="106"/>
    </row>
    <row r="48" spans="1:12" ht="11.25" customHeight="1" x14ac:dyDescent="0.2">
      <c r="A48" s="64" t="s">
        <v>24</v>
      </c>
      <c r="B48" s="67"/>
      <c r="C48" s="37">
        <v>42</v>
      </c>
      <c r="D48" s="43"/>
      <c r="E48" s="37">
        <v>14100</v>
      </c>
      <c r="F48" s="43"/>
      <c r="G48" s="37">
        <v>432</v>
      </c>
      <c r="H48" s="43"/>
      <c r="I48" s="37">
        <v>158000</v>
      </c>
    </row>
    <row r="49" spans="1:14" ht="11.25" customHeight="1" x14ac:dyDescent="0.2">
      <c r="A49" s="64" t="s">
        <v>249</v>
      </c>
      <c r="B49" s="67"/>
      <c r="C49" s="37">
        <v>1</v>
      </c>
      <c r="D49" s="43"/>
      <c r="E49" s="42">
        <v>447</v>
      </c>
      <c r="F49" s="43"/>
      <c r="G49" s="37">
        <v>4</v>
      </c>
      <c r="H49" s="43"/>
      <c r="I49" s="42">
        <v>2970</v>
      </c>
    </row>
    <row r="50" spans="1:14" ht="11.25" customHeight="1" x14ac:dyDescent="0.2">
      <c r="A50" s="65" t="s">
        <v>8</v>
      </c>
      <c r="B50" s="67"/>
      <c r="C50" s="57">
        <v>956</v>
      </c>
      <c r="D50" s="57"/>
      <c r="E50" s="57">
        <v>407000</v>
      </c>
      <c r="F50" s="57"/>
      <c r="G50" s="57">
        <v>6960</v>
      </c>
      <c r="H50" s="57"/>
      <c r="I50" s="57">
        <v>3170000</v>
      </c>
      <c r="K50" s="105"/>
      <c r="L50" s="105"/>
      <c r="M50" s="105"/>
      <c r="N50" s="105"/>
    </row>
    <row r="51" spans="1:14" ht="11.25" customHeight="1" x14ac:dyDescent="0.2">
      <c r="A51" s="64" t="s">
        <v>25</v>
      </c>
      <c r="B51" s="63"/>
      <c r="C51" s="51">
        <v>1690</v>
      </c>
      <c r="D51" s="51"/>
      <c r="E51" s="51">
        <v>658000</v>
      </c>
      <c r="F51" s="51"/>
      <c r="G51" s="51">
        <v>12800</v>
      </c>
      <c r="H51" s="51"/>
      <c r="I51" s="51">
        <v>5290000</v>
      </c>
      <c r="K51" s="159"/>
      <c r="L51" s="159"/>
      <c r="M51" s="159"/>
      <c r="N51" s="159"/>
    </row>
    <row r="52" spans="1:14" ht="11.25" customHeight="1" x14ac:dyDescent="0.2">
      <c r="A52" s="197" t="s">
        <v>55</v>
      </c>
      <c r="B52" s="198"/>
      <c r="C52" s="198"/>
      <c r="D52" s="198"/>
      <c r="E52" s="198"/>
      <c r="F52" s="198"/>
      <c r="G52" s="198"/>
      <c r="H52" s="198"/>
      <c r="I52" s="198"/>
      <c r="K52" s="159"/>
      <c r="L52" s="159"/>
      <c r="M52" s="159"/>
      <c r="N52" s="159"/>
    </row>
    <row r="53" spans="1:14" ht="12.6" customHeight="1" x14ac:dyDescent="0.2">
      <c r="A53" s="195" t="s">
        <v>278</v>
      </c>
      <c r="B53" s="195"/>
      <c r="C53" s="195"/>
      <c r="D53" s="195"/>
      <c r="E53" s="195"/>
      <c r="F53" s="195"/>
      <c r="G53" s="195"/>
      <c r="H53" s="195"/>
      <c r="I53" s="195"/>
    </row>
    <row r="54" spans="1:14" ht="12.6" customHeight="1" x14ac:dyDescent="0.2">
      <c r="A54" s="196" t="s">
        <v>305</v>
      </c>
      <c r="B54" s="196"/>
      <c r="C54" s="196"/>
      <c r="D54" s="196"/>
      <c r="E54" s="196"/>
      <c r="F54" s="196"/>
      <c r="G54" s="196"/>
      <c r="H54" s="196"/>
      <c r="I54" s="196"/>
    </row>
    <row r="55" spans="1:14" ht="12.6" customHeight="1" x14ac:dyDescent="0.2">
      <c r="A55" s="183" t="s">
        <v>233</v>
      </c>
      <c r="B55" s="183"/>
      <c r="C55" s="183"/>
      <c r="D55" s="183"/>
      <c r="E55" s="183"/>
      <c r="F55" s="183"/>
      <c r="G55" s="183"/>
      <c r="H55" s="183"/>
      <c r="I55" s="183"/>
    </row>
    <row r="56" spans="1:14" ht="12.6" customHeight="1" x14ac:dyDescent="0.2">
      <c r="A56" s="180" t="s">
        <v>252</v>
      </c>
      <c r="B56" s="181"/>
      <c r="C56" s="181"/>
      <c r="D56" s="181"/>
      <c r="E56" s="181"/>
      <c r="F56" s="181"/>
      <c r="G56" s="181"/>
      <c r="H56" s="181"/>
      <c r="I56" s="181"/>
    </row>
    <row r="57" spans="1:14" ht="12.6" customHeight="1" x14ac:dyDescent="0.2">
      <c r="A57" s="183" t="s">
        <v>248</v>
      </c>
      <c r="B57" s="183"/>
      <c r="C57" s="183"/>
      <c r="D57" s="183"/>
      <c r="E57" s="183"/>
      <c r="F57" s="183"/>
      <c r="G57" s="183"/>
      <c r="H57" s="183"/>
      <c r="I57" s="183"/>
    </row>
    <row r="58" spans="1:14" ht="12.6" customHeight="1" x14ac:dyDescent="0.2">
      <c r="A58" s="183" t="s">
        <v>334</v>
      </c>
      <c r="B58" s="183"/>
      <c r="C58" s="183"/>
      <c r="D58" s="183"/>
      <c r="E58" s="183"/>
      <c r="F58" s="183"/>
      <c r="G58" s="183"/>
      <c r="H58" s="183"/>
      <c r="I58" s="183"/>
    </row>
    <row r="59" spans="1:14" ht="12.6" customHeight="1" x14ac:dyDescent="0.2">
      <c r="A59" s="183"/>
      <c r="B59" s="183"/>
      <c r="C59" s="183"/>
      <c r="D59" s="183"/>
      <c r="E59" s="183"/>
      <c r="F59" s="183"/>
      <c r="G59" s="183"/>
      <c r="H59" s="183"/>
      <c r="I59" s="183"/>
    </row>
    <row r="60" spans="1:14" ht="11.25" customHeight="1" x14ac:dyDescent="0.2">
      <c r="A60" s="185" t="s">
        <v>208</v>
      </c>
      <c r="B60" s="185"/>
      <c r="C60" s="185"/>
      <c r="D60" s="185"/>
      <c r="E60" s="185"/>
      <c r="F60" s="185"/>
      <c r="G60" s="185"/>
      <c r="H60" s="185"/>
      <c r="I60" s="185"/>
    </row>
  </sheetData>
  <mergeCells count="16">
    <mergeCell ref="A59:I59"/>
    <mergeCell ref="A60:I60"/>
    <mergeCell ref="A1:I1"/>
    <mergeCell ref="A2:I2"/>
    <mergeCell ref="A3:I3"/>
    <mergeCell ref="A4:I4"/>
    <mergeCell ref="A5:I5"/>
    <mergeCell ref="C6:E6"/>
    <mergeCell ref="G6:I6"/>
    <mergeCell ref="A53:I53"/>
    <mergeCell ref="A54:I54"/>
    <mergeCell ref="A55:I55"/>
    <mergeCell ref="A56:I56"/>
    <mergeCell ref="A52:I52"/>
    <mergeCell ref="A58:I58"/>
    <mergeCell ref="A57:I57"/>
  </mergeCells>
  <pageMargins left="0.5" right="0.5" top="0.5" bottom="0.75" header="0.5" footer="0.5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showGridLines="0" zoomScale="115" zoomScaleNormal="115" workbookViewId="0">
      <selection activeCell="C1" sqref="C1"/>
    </sheetView>
  </sheetViews>
  <sheetFormatPr defaultRowHeight="11.25" x14ac:dyDescent="0.2"/>
  <cols>
    <col min="1" max="1" width="28.5703125" style="10" bestFit="1" customWidth="1"/>
    <col min="2" max="2" width="1.7109375" style="10" customWidth="1"/>
    <col min="3" max="3" width="7.85546875" style="10" customWidth="1"/>
    <col min="4" max="4" width="1.7109375" style="10" customWidth="1"/>
    <col min="5" max="5" width="8.28515625" style="10" customWidth="1"/>
    <col min="6" max="6" width="1.85546875" style="10" customWidth="1"/>
    <col min="7" max="7" width="8.28515625" style="10" customWidth="1"/>
    <col min="8" max="8" width="1.7109375" style="10" customWidth="1"/>
    <col min="9" max="9" width="8.28515625" style="10" customWidth="1"/>
    <col min="10" max="10" width="1.7109375" style="10" customWidth="1"/>
    <col min="11" max="16384" width="9.140625" style="10"/>
  </cols>
  <sheetData>
    <row r="1" spans="1:9" ht="11.25" customHeight="1" x14ac:dyDescent="0.2">
      <c r="A1" s="190" t="s">
        <v>221</v>
      </c>
      <c r="B1" s="190"/>
      <c r="C1" s="190"/>
      <c r="D1" s="190"/>
      <c r="E1" s="190"/>
      <c r="F1" s="190"/>
      <c r="G1" s="190"/>
      <c r="H1" s="190"/>
      <c r="I1" s="190"/>
    </row>
    <row r="2" spans="1:9" ht="11.25" customHeight="1" x14ac:dyDescent="0.2">
      <c r="A2" s="190" t="s">
        <v>276</v>
      </c>
      <c r="B2" s="190"/>
      <c r="C2" s="190"/>
      <c r="D2" s="190"/>
      <c r="E2" s="190"/>
      <c r="F2" s="190"/>
      <c r="G2" s="190"/>
      <c r="H2" s="190"/>
      <c r="I2" s="190"/>
    </row>
    <row r="3" spans="1:9" ht="11.25" customHeight="1" x14ac:dyDescent="0.2">
      <c r="A3" s="190" t="s">
        <v>277</v>
      </c>
      <c r="B3" s="190"/>
      <c r="C3" s="190"/>
      <c r="D3" s="190"/>
      <c r="E3" s="190"/>
      <c r="F3" s="190"/>
      <c r="G3" s="190"/>
      <c r="H3" s="190"/>
      <c r="I3" s="190"/>
    </row>
    <row r="4" spans="1:9" ht="11.25" customHeight="1" x14ac:dyDescent="0.2">
      <c r="A4" s="190"/>
      <c r="B4" s="190"/>
      <c r="C4" s="190"/>
      <c r="D4" s="190"/>
      <c r="E4" s="190"/>
      <c r="F4" s="190"/>
      <c r="G4" s="190"/>
      <c r="H4" s="190"/>
      <c r="I4" s="190"/>
    </row>
    <row r="5" spans="1:9" ht="11.25" customHeight="1" x14ac:dyDescent="0.2">
      <c r="A5" s="190" t="s">
        <v>0</v>
      </c>
      <c r="B5" s="190"/>
      <c r="C5" s="190"/>
      <c r="D5" s="190"/>
      <c r="E5" s="190"/>
      <c r="F5" s="190"/>
      <c r="G5" s="190"/>
      <c r="H5" s="190"/>
      <c r="I5" s="190"/>
    </row>
    <row r="6" spans="1:9" ht="11.25" customHeight="1" x14ac:dyDescent="0.2">
      <c r="A6" s="194"/>
      <c r="B6" s="194"/>
      <c r="C6" s="194"/>
      <c r="D6" s="194"/>
      <c r="E6" s="194"/>
      <c r="F6" s="194"/>
      <c r="G6" s="194"/>
      <c r="H6" s="194"/>
      <c r="I6" s="194"/>
    </row>
    <row r="7" spans="1:9" ht="12.6" customHeight="1" x14ac:dyDescent="0.2">
      <c r="A7" s="49"/>
      <c r="B7" s="49"/>
      <c r="C7" s="176" t="s">
        <v>333</v>
      </c>
      <c r="D7" s="176"/>
      <c r="E7" s="176"/>
      <c r="F7" s="136"/>
      <c r="G7" s="179" t="s">
        <v>332</v>
      </c>
      <c r="H7" s="179"/>
      <c r="I7" s="179"/>
    </row>
    <row r="8" spans="1:9" ht="11.25" customHeight="1" x14ac:dyDescent="0.2">
      <c r="A8" s="62" t="s">
        <v>26</v>
      </c>
      <c r="B8" s="63"/>
      <c r="C8" s="62" t="s">
        <v>2</v>
      </c>
      <c r="D8" s="62"/>
      <c r="E8" s="62" t="s">
        <v>3</v>
      </c>
      <c r="F8" s="137"/>
      <c r="G8" s="137" t="s">
        <v>2</v>
      </c>
      <c r="H8" s="137"/>
      <c r="I8" s="137" t="s">
        <v>3</v>
      </c>
    </row>
    <row r="9" spans="1:9" ht="11.25" customHeight="1" x14ac:dyDescent="0.2">
      <c r="A9" s="63" t="s">
        <v>290</v>
      </c>
      <c r="B9" s="49"/>
      <c r="C9" s="50"/>
      <c r="D9" s="50"/>
      <c r="E9" s="50"/>
      <c r="F9" s="49"/>
      <c r="G9" s="49"/>
    </row>
    <row r="10" spans="1:9" ht="11.25" customHeight="1" x14ac:dyDescent="0.2">
      <c r="A10" s="64" t="s">
        <v>27</v>
      </c>
      <c r="B10" s="49"/>
      <c r="C10" s="37">
        <v>16</v>
      </c>
      <c r="D10" s="72"/>
      <c r="E10" s="37">
        <v>6810</v>
      </c>
      <c r="F10" s="49"/>
      <c r="G10" s="37">
        <v>126</v>
      </c>
      <c r="H10" s="72"/>
      <c r="I10" s="37">
        <v>45700</v>
      </c>
    </row>
    <row r="11" spans="1:9" ht="11.25" customHeight="1" x14ac:dyDescent="0.2">
      <c r="A11" s="64" t="s">
        <v>322</v>
      </c>
      <c r="B11" s="49"/>
      <c r="C11" s="102" t="s">
        <v>250</v>
      </c>
      <c r="D11" s="72"/>
      <c r="E11" s="37">
        <v>178</v>
      </c>
      <c r="F11" s="49"/>
      <c r="G11" s="37">
        <v>1</v>
      </c>
      <c r="H11" s="72"/>
      <c r="I11" s="37">
        <v>898</v>
      </c>
    </row>
    <row r="12" spans="1:9" ht="11.25" customHeight="1" x14ac:dyDescent="0.2">
      <c r="A12" s="64" t="s">
        <v>28</v>
      </c>
      <c r="B12" s="49"/>
      <c r="C12" s="37">
        <v>23</v>
      </c>
      <c r="D12" s="72"/>
      <c r="E12" s="37">
        <v>6390</v>
      </c>
      <c r="F12" s="49"/>
      <c r="G12" s="37">
        <v>156</v>
      </c>
      <c r="H12" s="72"/>
      <c r="I12" s="37">
        <v>51100</v>
      </c>
    </row>
    <row r="13" spans="1:9" ht="11.25" customHeight="1" x14ac:dyDescent="0.2">
      <c r="A13" s="64" t="s">
        <v>29</v>
      </c>
      <c r="B13" s="49"/>
      <c r="C13" s="37">
        <v>8</v>
      </c>
      <c r="D13" s="72"/>
      <c r="E13" s="37">
        <v>3000</v>
      </c>
      <c r="F13" s="49"/>
      <c r="G13" s="37">
        <v>34</v>
      </c>
      <c r="H13" s="72"/>
      <c r="I13" s="37">
        <v>13100</v>
      </c>
    </row>
    <row r="14" spans="1:9" ht="11.25" customHeight="1" x14ac:dyDescent="0.2">
      <c r="A14" s="64" t="s">
        <v>30</v>
      </c>
      <c r="B14" s="49"/>
      <c r="C14" s="37">
        <v>1</v>
      </c>
      <c r="D14" s="72"/>
      <c r="E14" s="42">
        <v>292</v>
      </c>
      <c r="F14" s="49"/>
      <c r="G14" s="37">
        <v>8</v>
      </c>
      <c r="H14" s="72"/>
      <c r="I14" s="42">
        <v>2170</v>
      </c>
    </row>
    <row r="15" spans="1:9" ht="11.25" customHeight="1" x14ac:dyDescent="0.2">
      <c r="A15" s="64" t="s">
        <v>31</v>
      </c>
      <c r="B15" s="49"/>
      <c r="C15" s="102" t="s">
        <v>250</v>
      </c>
      <c r="D15" s="72"/>
      <c r="E15" s="37">
        <v>140</v>
      </c>
      <c r="F15" s="49"/>
      <c r="G15" s="37">
        <v>6</v>
      </c>
      <c r="H15" s="72"/>
      <c r="I15" s="37">
        <v>2000</v>
      </c>
    </row>
    <row r="16" spans="1:9" ht="11.25" customHeight="1" x14ac:dyDescent="0.2">
      <c r="A16" s="64" t="s">
        <v>32</v>
      </c>
      <c r="B16" s="49"/>
      <c r="C16" s="37">
        <v>26</v>
      </c>
      <c r="D16" s="72"/>
      <c r="E16" s="37">
        <v>9240</v>
      </c>
      <c r="F16" s="49"/>
      <c r="G16" s="37">
        <v>239</v>
      </c>
      <c r="H16" s="72"/>
      <c r="I16" s="37">
        <v>86400</v>
      </c>
    </row>
    <row r="17" spans="1:13" ht="11.25" customHeight="1" x14ac:dyDescent="0.2">
      <c r="A17" s="64" t="s">
        <v>50</v>
      </c>
      <c r="B17" s="49"/>
      <c r="C17" s="51">
        <v>6</v>
      </c>
      <c r="D17" s="73"/>
      <c r="E17" s="51">
        <v>637</v>
      </c>
      <c r="F17" s="49"/>
      <c r="G17" s="51">
        <v>31</v>
      </c>
      <c r="H17" s="73"/>
      <c r="I17" s="51">
        <v>4790</v>
      </c>
    </row>
    <row r="18" spans="1:13" ht="11.25" customHeight="1" x14ac:dyDescent="0.2">
      <c r="A18" s="65" t="s">
        <v>8</v>
      </c>
      <c r="B18" s="49"/>
      <c r="C18" s="55">
        <v>80</v>
      </c>
      <c r="D18" s="74"/>
      <c r="E18" s="55">
        <v>26700</v>
      </c>
      <c r="F18" s="57"/>
      <c r="G18" s="55">
        <v>601</v>
      </c>
      <c r="H18" s="74"/>
      <c r="I18" s="55">
        <v>206000</v>
      </c>
      <c r="J18" s="49"/>
    </row>
    <row r="19" spans="1:13" ht="11.25" customHeight="1" x14ac:dyDescent="0.2">
      <c r="A19" s="63" t="s">
        <v>286</v>
      </c>
      <c r="B19" s="49"/>
      <c r="C19" s="37"/>
      <c r="D19" s="72"/>
      <c r="E19" s="37"/>
      <c r="F19" s="49"/>
      <c r="G19" s="37"/>
      <c r="H19" s="72"/>
      <c r="I19" s="37"/>
    </row>
    <row r="20" spans="1:13" ht="11.25" customHeight="1" x14ac:dyDescent="0.2">
      <c r="A20" s="64" t="s">
        <v>33</v>
      </c>
      <c r="B20" s="49"/>
      <c r="C20" s="37">
        <v>10</v>
      </c>
      <c r="D20" s="72"/>
      <c r="E20" s="37">
        <v>4170</v>
      </c>
      <c r="F20" s="60"/>
      <c r="G20" s="37">
        <v>240</v>
      </c>
      <c r="H20" s="72"/>
      <c r="I20" s="37">
        <v>95500</v>
      </c>
      <c r="J20" s="17"/>
      <c r="K20" s="160"/>
      <c r="M20" s="37"/>
    </row>
    <row r="21" spans="1:13" ht="11.25" customHeight="1" x14ac:dyDescent="0.2">
      <c r="A21" s="64" t="s">
        <v>34</v>
      </c>
      <c r="B21" s="49"/>
      <c r="C21" s="37">
        <v>106</v>
      </c>
      <c r="D21" s="72"/>
      <c r="E21" s="37">
        <v>36500</v>
      </c>
      <c r="F21" s="49"/>
      <c r="G21" s="37">
        <v>886</v>
      </c>
      <c r="H21" s="72"/>
      <c r="I21" s="37">
        <v>325000</v>
      </c>
      <c r="J21" s="17"/>
      <c r="K21" s="160"/>
      <c r="M21" s="37"/>
    </row>
    <row r="22" spans="1:13" ht="11.25" customHeight="1" x14ac:dyDescent="0.2">
      <c r="A22" s="64" t="s">
        <v>35</v>
      </c>
      <c r="B22" s="49"/>
      <c r="C22" s="37">
        <v>5</v>
      </c>
      <c r="D22" s="72"/>
      <c r="E22" s="37">
        <v>2080</v>
      </c>
      <c r="F22" s="49"/>
      <c r="G22" s="37">
        <v>70</v>
      </c>
      <c r="H22" s="72"/>
      <c r="I22" s="37">
        <v>37400</v>
      </c>
      <c r="J22" s="17"/>
      <c r="K22" s="160"/>
      <c r="M22" s="37"/>
    </row>
    <row r="23" spans="1:13" ht="11.25" customHeight="1" x14ac:dyDescent="0.2">
      <c r="A23" s="64" t="s">
        <v>211</v>
      </c>
      <c r="B23" s="49"/>
      <c r="C23" s="37">
        <v>1</v>
      </c>
      <c r="D23" s="72"/>
      <c r="E23" s="37">
        <v>625</v>
      </c>
      <c r="F23" s="49"/>
      <c r="G23" s="37">
        <v>4</v>
      </c>
      <c r="H23" s="72"/>
      <c r="I23" s="37">
        <v>5650</v>
      </c>
      <c r="J23" s="17"/>
      <c r="K23" s="160"/>
      <c r="M23" s="37"/>
    </row>
    <row r="24" spans="1:13" ht="11.25" customHeight="1" x14ac:dyDescent="0.2">
      <c r="A24" s="64" t="s">
        <v>36</v>
      </c>
      <c r="B24" s="49"/>
      <c r="C24" s="37">
        <v>35</v>
      </c>
      <c r="D24" s="72"/>
      <c r="E24" s="37">
        <v>13800</v>
      </c>
      <c r="F24" s="49"/>
      <c r="G24" s="37">
        <v>300</v>
      </c>
      <c r="H24" s="72"/>
      <c r="I24" s="37">
        <v>122000</v>
      </c>
      <c r="J24" s="18"/>
      <c r="K24" s="160"/>
      <c r="M24" s="37"/>
    </row>
    <row r="25" spans="1:13" ht="11.25" customHeight="1" x14ac:dyDescent="0.2">
      <c r="A25" s="64" t="s">
        <v>37</v>
      </c>
      <c r="B25" s="49"/>
      <c r="C25" s="37">
        <v>200</v>
      </c>
      <c r="D25" s="72"/>
      <c r="E25" s="37">
        <v>81000</v>
      </c>
      <c r="F25" s="49"/>
      <c r="G25" s="37">
        <v>1970</v>
      </c>
      <c r="H25" s="72"/>
      <c r="I25" s="37">
        <v>809000</v>
      </c>
      <c r="J25" s="18"/>
      <c r="K25" s="160"/>
      <c r="M25" s="37"/>
    </row>
    <row r="26" spans="1:13" ht="11.25" customHeight="1" x14ac:dyDescent="0.2">
      <c r="A26" s="64" t="s">
        <v>38</v>
      </c>
      <c r="B26" s="49"/>
      <c r="C26" s="37">
        <v>21</v>
      </c>
      <c r="D26" s="72"/>
      <c r="E26" s="37">
        <v>11400</v>
      </c>
      <c r="F26" s="49"/>
      <c r="G26" s="37">
        <v>245</v>
      </c>
      <c r="H26" s="72"/>
      <c r="I26" s="37">
        <v>115000</v>
      </c>
      <c r="J26" s="18"/>
      <c r="K26" s="160"/>
      <c r="M26" s="37"/>
    </row>
    <row r="27" spans="1:13" ht="11.25" customHeight="1" x14ac:dyDescent="0.2">
      <c r="A27" s="64" t="s">
        <v>39</v>
      </c>
      <c r="B27" s="49"/>
      <c r="C27" s="37">
        <v>58</v>
      </c>
      <c r="D27" s="72"/>
      <c r="E27" s="37">
        <v>19900</v>
      </c>
      <c r="F27" s="49"/>
      <c r="G27" s="37">
        <v>573</v>
      </c>
      <c r="H27" s="72"/>
      <c r="I27" s="37">
        <v>207000</v>
      </c>
      <c r="J27" s="19"/>
      <c r="K27" s="160"/>
      <c r="M27" s="37"/>
    </row>
    <row r="28" spans="1:13" ht="11.25" customHeight="1" x14ac:dyDescent="0.2">
      <c r="A28" s="64" t="s">
        <v>40</v>
      </c>
      <c r="B28" s="49"/>
      <c r="C28" s="37">
        <v>3</v>
      </c>
      <c r="D28" s="72"/>
      <c r="E28" s="37">
        <v>1210</v>
      </c>
      <c r="F28" s="49"/>
      <c r="G28" s="37">
        <v>95</v>
      </c>
      <c r="H28" s="72"/>
      <c r="I28" s="37">
        <v>35800</v>
      </c>
      <c r="J28" s="19"/>
      <c r="K28" s="160"/>
      <c r="M28" s="37"/>
    </row>
    <row r="29" spans="1:13" ht="11.25" customHeight="1" x14ac:dyDescent="0.2">
      <c r="A29" s="64" t="s">
        <v>41</v>
      </c>
      <c r="B29" s="49"/>
      <c r="C29" s="68">
        <v>61</v>
      </c>
      <c r="D29" s="43"/>
      <c r="E29" s="68">
        <v>20800</v>
      </c>
      <c r="F29" s="49"/>
      <c r="G29" s="42">
        <v>374</v>
      </c>
      <c r="H29" s="72"/>
      <c r="I29" s="42">
        <v>134000</v>
      </c>
      <c r="J29" s="18"/>
      <c r="K29" s="161"/>
      <c r="M29" s="42"/>
    </row>
    <row r="30" spans="1:13" ht="11.25" customHeight="1" x14ac:dyDescent="0.2">
      <c r="A30" s="64" t="s">
        <v>42</v>
      </c>
      <c r="B30" s="49"/>
      <c r="C30" s="42">
        <v>12</v>
      </c>
      <c r="D30" s="72"/>
      <c r="E30" s="37">
        <v>9520</v>
      </c>
      <c r="F30" s="49"/>
      <c r="G30" s="42">
        <v>185</v>
      </c>
      <c r="H30" s="72"/>
      <c r="I30" s="37">
        <v>109000</v>
      </c>
      <c r="J30" s="18"/>
      <c r="K30" s="160"/>
      <c r="M30" s="37"/>
    </row>
    <row r="31" spans="1:13" ht="11.25" customHeight="1" x14ac:dyDescent="0.2">
      <c r="A31" s="64" t="s">
        <v>43</v>
      </c>
      <c r="B31" s="49"/>
      <c r="C31" s="37">
        <v>3</v>
      </c>
      <c r="D31" s="75"/>
      <c r="E31" s="43">
        <v>865</v>
      </c>
      <c r="F31" s="60"/>
      <c r="G31" s="37">
        <v>24</v>
      </c>
      <c r="H31" s="75"/>
      <c r="I31" s="43">
        <v>7190</v>
      </c>
      <c r="J31" s="18"/>
      <c r="K31" s="162"/>
      <c r="M31" s="43"/>
    </row>
    <row r="32" spans="1:13" ht="11.25" customHeight="1" x14ac:dyDescent="0.2">
      <c r="A32" s="64" t="s">
        <v>320</v>
      </c>
      <c r="B32" s="49"/>
      <c r="C32" s="68" t="s">
        <v>5</v>
      </c>
      <c r="D32" s="43"/>
      <c r="E32" s="68" t="s">
        <v>5</v>
      </c>
      <c r="F32" s="60"/>
      <c r="G32" s="102" t="s">
        <v>250</v>
      </c>
      <c r="H32" s="75"/>
      <c r="I32" s="43">
        <v>5</v>
      </c>
      <c r="J32" s="18"/>
      <c r="K32" s="162"/>
      <c r="M32" s="43"/>
    </row>
    <row r="33" spans="1:13" ht="11.25" customHeight="1" x14ac:dyDescent="0.2">
      <c r="A33" s="65" t="s">
        <v>8</v>
      </c>
      <c r="B33" s="49"/>
      <c r="C33" s="57">
        <v>514</v>
      </c>
      <c r="D33" s="57"/>
      <c r="E33" s="57">
        <v>202000</v>
      </c>
      <c r="F33" s="76"/>
      <c r="G33" s="57">
        <v>4960</v>
      </c>
      <c r="H33" s="76"/>
      <c r="I33" s="167">
        <v>2000000</v>
      </c>
      <c r="J33" s="15"/>
      <c r="K33" s="166"/>
      <c r="L33" s="105"/>
      <c r="M33" s="166"/>
    </row>
    <row r="34" spans="1:13" ht="11.25" customHeight="1" x14ac:dyDescent="0.2">
      <c r="A34" s="69" t="s">
        <v>293</v>
      </c>
      <c r="B34" s="49"/>
      <c r="C34" s="37"/>
      <c r="D34" s="72"/>
      <c r="E34" s="37"/>
      <c r="F34" s="49"/>
      <c r="G34" s="37"/>
      <c r="H34" s="72"/>
      <c r="I34" s="37"/>
      <c r="J34" s="19"/>
    </row>
    <row r="35" spans="1:13" ht="11.25" customHeight="1" x14ac:dyDescent="0.2">
      <c r="A35" s="64" t="s">
        <v>287</v>
      </c>
      <c r="B35" s="49"/>
      <c r="C35" s="37"/>
      <c r="D35" s="72"/>
      <c r="E35" s="37"/>
      <c r="F35" s="49"/>
      <c r="G35" s="37"/>
      <c r="H35" s="72"/>
      <c r="I35" s="37"/>
    </row>
    <row r="36" spans="1:13" ht="11.25" customHeight="1" x14ac:dyDescent="0.2">
      <c r="A36" s="110" t="s">
        <v>44</v>
      </c>
      <c r="B36" s="49"/>
      <c r="C36" s="42">
        <v>3</v>
      </c>
      <c r="D36" s="72"/>
      <c r="E36" s="42">
        <v>1010</v>
      </c>
      <c r="F36" s="49"/>
      <c r="G36" s="37">
        <v>15</v>
      </c>
      <c r="H36" s="72"/>
      <c r="I36" s="42">
        <v>5110</v>
      </c>
    </row>
    <row r="37" spans="1:13" ht="11.25" customHeight="1" x14ac:dyDescent="0.2">
      <c r="A37" s="110" t="s">
        <v>292</v>
      </c>
      <c r="B37" s="49"/>
      <c r="C37" s="37">
        <v>64</v>
      </c>
      <c r="D37" s="72"/>
      <c r="E37" s="37">
        <v>28000</v>
      </c>
      <c r="F37" s="49"/>
      <c r="G37" s="37">
        <v>724</v>
      </c>
      <c r="H37" s="72"/>
      <c r="I37" s="37">
        <v>326000</v>
      </c>
      <c r="L37" s="106"/>
    </row>
    <row r="38" spans="1:13" ht="11.25" customHeight="1" x14ac:dyDescent="0.2">
      <c r="A38" s="110" t="s">
        <v>45</v>
      </c>
      <c r="B38" s="49"/>
      <c r="C38" s="37">
        <v>56</v>
      </c>
      <c r="D38" s="72"/>
      <c r="E38" s="37">
        <v>21100</v>
      </c>
      <c r="F38" s="49"/>
      <c r="G38" s="37">
        <v>286</v>
      </c>
      <c r="H38" s="72"/>
      <c r="I38" s="37">
        <v>111000</v>
      </c>
    </row>
    <row r="39" spans="1:13" ht="11.25" customHeight="1" x14ac:dyDescent="0.2">
      <c r="A39" s="110" t="s">
        <v>46</v>
      </c>
      <c r="B39" s="49"/>
      <c r="C39" s="37">
        <v>42</v>
      </c>
      <c r="D39" s="72"/>
      <c r="E39" s="37">
        <v>14100</v>
      </c>
      <c r="F39" s="49"/>
      <c r="G39" s="37">
        <v>184</v>
      </c>
      <c r="H39" s="72"/>
      <c r="I39" s="37">
        <v>65000</v>
      </c>
    </row>
    <row r="40" spans="1:13" ht="11.25" customHeight="1" x14ac:dyDescent="0.2">
      <c r="A40" s="110" t="s">
        <v>47</v>
      </c>
      <c r="B40" s="49"/>
      <c r="C40" s="37">
        <v>45</v>
      </c>
      <c r="D40" s="72"/>
      <c r="E40" s="37">
        <v>14900</v>
      </c>
      <c r="F40" s="49"/>
      <c r="G40" s="37">
        <v>220</v>
      </c>
      <c r="H40" s="72"/>
      <c r="I40" s="37">
        <v>78700</v>
      </c>
      <c r="L40" s="106"/>
    </row>
    <row r="41" spans="1:13" ht="11.25" customHeight="1" x14ac:dyDescent="0.2">
      <c r="A41" s="110" t="s">
        <v>48</v>
      </c>
      <c r="B41" s="49"/>
      <c r="C41" s="37">
        <v>30</v>
      </c>
      <c r="D41" s="72"/>
      <c r="E41" s="37">
        <v>6790</v>
      </c>
      <c r="F41" s="49"/>
      <c r="G41" s="37">
        <v>185</v>
      </c>
      <c r="H41" s="72"/>
      <c r="I41" s="37">
        <v>55200</v>
      </c>
      <c r="J41" s="18"/>
      <c r="K41" s="15"/>
      <c r="L41" s="106"/>
    </row>
    <row r="42" spans="1:13" ht="11.25" customHeight="1" x14ac:dyDescent="0.2">
      <c r="A42" s="110" t="s">
        <v>49</v>
      </c>
      <c r="B42" s="49"/>
      <c r="C42" s="37">
        <v>31</v>
      </c>
      <c r="D42" s="72"/>
      <c r="E42" s="37">
        <v>12300</v>
      </c>
      <c r="F42" s="49"/>
      <c r="G42" s="37">
        <v>275</v>
      </c>
      <c r="H42" s="72"/>
      <c r="I42" s="37">
        <v>109000</v>
      </c>
      <c r="J42" s="18"/>
      <c r="K42" s="15"/>
    </row>
    <row r="43" spans="1:13" ht="11.25" customHeight="1" x14ac:dyDescent="0.2">
      <c r="A43" s="110" t="s">
        <v>321</v>
      </c>
      <c r="B43" s="49"/>
      <c r="C43" s="68" t="s">
        <v>5</v>
      </c>
      <c r="D43" s="43"/>
      <c r="E43" s="68" t="s">
        <v>5</v>
      </c>
      <c r="F43" s="49"/>
      <c r="G43" s="37">
        <v>7</v>
      </c>
      <c r="H43" s="72"/>
      <c r="I43" s="37">
        <v>1320</v>
      </c>
      <c r="J43" s="18"/>
      <c r="K43" s="15"/>
    </row>
    <row r="44" spans="1:13" ht="11.25" customHeight="1" x14ac:dyDescent="0.2">
      <c r="A44" s="110" t="s">
        <v>50</v>
      </c>
      <c r="B44" s="49"/>
      <c r="C44" s="102" t="s">
        <v>250</v>
      </c>
      <c r="D44" s="43"/>
      <c r="E44" s="102" t="s">
        <v>250</v>
      </c>
      <c r="F44" s="49"/>
      <c r="G44" s="37">
        <v>1</v>
      </c>
      <c r="H44" s="37"/>
      <c r="I44" s="37">
        <v>33</v>
      </c>
      <c r="J44" s="18"/>
      <c r="K44" s="15"/>
      <c r="L44" s="106"/>
    </row>
    <row r="45" spans="1:13" ht="11.25" customHeight="1" x14ac:dyDescent="0.2">
      <c r="A45" s="111" t="s">
        <v>8</v>
      </c>
      <c r="B45" s="49"/>
      <c r="C45" s="57">
        <v>270</v>
      </c>
      <c r="D45" s="76"/>
      <c r="E45" s="57">
        <v>98200</v>
      </c>
      <c r="F45" s="76"/>
      <c r="G45" s="57">
        <v>1890</v>
      </c>
      <c r="H45" s="76"/>
      <c r="I45" s="57">
        <v>752000</v>
      </c>
      <c r="J45" s="18"/>
      <c r="K45" s="15"/>
      <c r="L45" s="106"/>
    </row>
    <row r="46" spans="1:13" ht="11.25" customHeight="1" x14ac:dyDescent="0.2">
      <c r="A46" s="63" t="s">
        <v>288</v>
      </c>
      <c r="B46" s="49"/>
      <c r="C46" s="37"/>
      <c r="D46" s="72"/>
      <c r="E46" s="37"/>
      <c r="F46" s="49"/>
      <c r="G46" s="37"/>
      <c r="H46" s="72"/>
      <c r="I46" s="37"/>
      <c r="J46" s="19"/>
      <c r="K46" s="15"/>
    </row>
    <row r="47" spans="1:13" ht="11.25" customHeight="1" x14ac:dyDescent="0.2">
      <c r="A47" s="64" t="s">
        <v>291</v>
      </c>
      <c r="B47" s="49"/>
      <c r="C47" s="37">
        <v>61</v>
      </c>
      <c r="D47" s="72"/>
      <c r="E47" s="37">
        <v>22400</v>
      </c>
      <c r="F47" s="49"/>
      <c r="G47" s="37">
        <v>631</v>
      </c>
      <c r="H47" s="72"/>
      <c r="I47" s="37">
        <v>238000</v>
      </c>
      <c r="J47" s="18"/>
      <c r="K47" s="15"/>
    </row>
    <row r="48" spans="1:13" ht="11.25" customHeight="1" x14ac:dyDescent="0.2">
      <c r="A48" s="64" t="s">
        <v>289</v>
      </c>
      <c r="B48" s="49"/>
      <c r="C48" s="37">
        <v>26</v>
      </c>
      <c r="D48" s="72"/>
      <c r="E48" s="37">
        <v>8470</v>
      </c>
      <c r="F48" s="50"/>
      <c r="G48" s="37">
        <v>98</v>
      </c>
      <c r="H48" s="72"/>
      <c r="I48" s="37">
        <v>34300</v>
      </c>
      <c r="J48" s="19"/>
      <c r="K48" s="15"/>
      <c r="L48" s="106"/>
    </row>
    <row r="49" spans="1:14" ht="11.25" customHeight="1" x14ac:dyDescent="0.2">
      <c r="A49" s="64" t="s">
        <v>51</v>
      </c>
      <c r="B49" s="49"/>
      <c r="C49" s="37">
        <v>348</v>
      </c>
      <c r="D49" s="72"/>
      <c r="E49" s="37">
        <v>159000</v>
      </c>
      <c r="F49" s="50"/>
      <c r="G49" s="37">
        <v>2600</v>
      </c>
      <c r="H49" s="72"/>
      <c r="I49" s="37">
        <v>1240000</v>
      </c>
      <c r="J49" s="15"/>
      <c r="K49" s="15"/>
    </row>
    <row r="50" spans="1:14" ht="11.25" customHeight="1" x14ac:dyDescent="0.2">
      <c r="A50" s="64" t="s">
        <v>52</v>
      </c>
      <c r="B50" s="49"/>
      <c r="C50" s="37">
        <v>6</v>
      </c>
      <c r="D50" s="72"/>
      <c r="E50" s="37">
        <v>1510</v>
      </c>
      <c r="F50" s="49"/>
      <c r="G50" s="37">
        <v>46</v>
      </c>
      <c r="H50" s="72"/>
      <c r="I50" s="37">
        <v>12700</v>
      </c>
    </row>
    <row r="51" spans="1:14" ht="11.25" customHeight="1" x14ac:dyDescent="0.2">
      <c r="A51" s="64" t="s">
        <v>53</v>
      </c>
      <c r="B51" s="49"/>
      <c r="C51" s="37">
        <v>249</v>
      </c>
      <c r="D51" s="75"/>
      <c r="E51" s="37">
        <v>89800</v>
      </c>
      <c r="F51" s="49"/>
      <c r="G51" s="37">
        <v>1350</v>
      </c>
      <c r="H51" s="75"/>
      <c r="I51" s="37">
        <v>538000</v>
      </c>
    </row>
    <row r="52" spans="1:14" ht="11.25" customHeight="1" x14ac:dyDescent="0.2">
      <c r="A52" s="64" t="s">
        <v>54</v>
      </c>
      <c r="B52" s="49"/>
      <c r="C52" s="43">
        <v>138</v>
      </c>
      <c r="D52" s="75"/>
      <c r="E52" s="43">
        <v>50100</v>
      </c>
      <c r="F52" s="49"/>
      <c r="G52" s="43">
        <v>637</v>
      </c>
      <c r="H52" s="75"/>
      <c r="I52" s="43">
        <v>265000</v>
      </c>
    </row>
    <row r="53" spans="1:14" ht="11.25" customHeight="1" x14ac:dyDescent="0.2">
      <c r="A53" s="65" t="s">
        <v>8</v>
      </c>
      <c r="B53" s="49"/>
      <c r="C53" s="57">
        <v>828</v>
      </c>
      <c r="D53" s="77"/>
      <c r="E53" s="57">
        <v>331000</v>
      </c>
      <c r="F53" s="76"/>
      <c r="G53" s="57">
        <v>5360</v>
      </c>
      <c r="H53" s="77"/>
      <c r="I53" s="57">
        <v>2330000</v>
      </c>
      <c r="J53" s="108"/>
    </row>
    <row r="54" spans="1:14" ht="11.25" customHeight="1" x14ac:dyDescent="0.2">
      <c r="A54" s="64" t="s">
        <v>25</v>
      </c>
      <c r="B54" s="63"/>
      <c r="C54" s="51">
        <v>1690</v>
      </c>
      <c r="D54" s="51"/>
      <c r="E54" s="51">
        <v>658000</v>
      </c>
      <c r="F54" s="126"/>
      <c r="G54" s="51">
        <v>12800</v>
      </c>
      <c r="H54" s="51"/>
      <c r="I54" s="51">
        <v>5290000</v>
      </c>
      <c r="J54" s="108"/>
      <c r="K54" s="159"/>
      <c r="L54" s="159"/>
      <c r="M54" s="159"/>
      <c r="N54" s="159"/>
    </row>
    <row r="55" spans="1:14" ht="12.6" customHeight="1" x14ac:dyDescent="0.2">
      <c r="A55" s="197" t="s">
        <v>55</v>
      </c>
      <c r="B55" s="198"/>
      <c r="C55" s="198"/>
      <c r="D55" s="198"/>
      <c r="E55" s="198"/>
      <c r="F55" s="198"/>
      <c r="G55" s="198"/>
      <c r="H55" s="198"/>
      <c r="I55" s="198"/>
      <c r="J55" s="16"/>
      <c r="K55" s="159"/>
      <c r="L55" s="159"/>
      <c r="M55" s="159"/>
      <c r="N55" s="159"/>
    </row>
    <row r="56" spans="1:14" ht="12.6" customHeight="1" x14ac:dyDescent="0.2">
      <c r="A56" s="195" t="s">
        <v>306</v>
      </c>
      <c r="B56" s="199"/>
      <c r="C56" s="199"/>
      <c r="D56" s="199"/>
      <c r="E56" s="199"/>
      <c r="F56" s="199"/>
      <c r="G56" s="199"/>
      <c r="H56" s="199"/>
      <c r="I56" s="199"/>
      <c r="J56" s="107"/>
      <c r="K56" s="105"/>
    </row>
    <row r="57" spans="1:14" ht="12.6" customHeight="1" x14ac:dyDescent="0.2">
      <c r="A57" s="185" t="s">
        <v>307</v>
      </c>
      <c r="B57" s="181"/>
      <c r="C57" s="181"/>
      <c r="D57" s="181"/>
      <c r="E57" s="181"/>
      <c r="F57" s="181"/>
      <c r="G57" s="181"/>
      <c r="H57" s="181"/>
      <c r="I57" s="181"/>
      <c r="J57" s="14"/>
      <c r="K57" s="14"/>
      <c r="L57" s="14"/>
    </row>
    <row r="58" spans="1:14" ht="12.6" customHeight="1" x14ac:dyDescent="0.2">
      <c r="A58" s="183" t="s">
        <v>233</v>
      </c>
      <c r="B58" s="181"/>
      <c r="C58" s="181"/>
      <c r="D58" s="181"/>
      <c r="E58" s="181"/>
      <c r="F58" s="181"/>
      <c r="G58" s="181"/>
      <c r="H58" s="181"/>
      <c r="I58" s="181"/>
      <c r="J58" s="14"/>
      <c r="K58" s="14"/>
      <c r="L58" s="14"/>
    </row>
    <row r="59" spans="1:14" ht="12.6" customHeight="1" x14ac:dyDescent="0.2">
      <c r="A59" s="180" t="s">
        <v>252</v>
      </c>
      <c r="B59" s="181"/>
      <c r="C59" s="181"/>
      <c r="D59" s="181"/>
      <c r="E59" s="181"/>
      <c r="F59" s="181"/>
      <c r="G59" s="181"/>
      <c r="H59" s="181"/>
      <c r="I59" s="181"/>
      <c r="J59" s="14"/>
      <c r="K59" s="14"/>
      <c r="L59" s="14"/>
    </row>
    <row r="60" spans="1:14" ht="12.6" customHeight="1" x14ac:dyDescent="0.2">
      <c r="A60" s="183" t="s">
        <v>248</v>
      </c>
      <c r="B60" s="181"/>
      <c r="C60" s="181"/>
      <c r="D60" s="181"/>
      <c r="E60" s="181"/>
      <c r="F60" s="181"/>
      <c r="G60" s="181"/>
      <c r="H60" s="181"/>
      <c r="I60" s="181"/>
    </row>
    <row r="61" spans="1:14" ht="11.45" customHeight="1" x14ac:dyDescent="0.2">
      <c r="A61" s="183"/>
      <c r="B61" s="181"/>
      <c r="C61" s="181"/>
      <c r="D61" s="181"/>
      <c r="E61" s="181"/>
      <c r="F61" s="181"/>
      <c r="G61" s="181"/>
      <c r="H61" s="181"/>
      <c r="I61" s="181"/>
    </row>
    <row r="62" spans="1:14" ht="11.25" customHeight="1" x14ac:dyDescent="0.2">
      <c r="A62" s="185" t="s">
        <v>208</v>
      </c>
      <c r="B62" s="185"/>
      <c r="C62" s="185"/>
      <c r="D62" s="185"/>
      <c r="E62" s="185"/>
      <c r="F62" s="185"/>
      <c r="G62" s="185"/>
      <c r="H62" s="185"/>
      <c r="I62" s="185"/>
    </row>
    <row r="63" spans="1:14" ht="11.25" customHeight="1" x14ac:dyDescent="0.2">
      <c r="A63" s="49"/>
      <c r="B63" s="49"/>
      <c r="C63" s="49"/>
      <c r="D63" s="49"/>
      <c r="E63" s="49"/>
      <c r="F63" s="49"/>
      <c r="G63" s="49"/>
    </row>
    <row r="64" spans="1:14" ht="11.25" customHeight="1" x14ac:dyDescent="0.2">
      <c r="A64" s="49"/>
      <c r="B64" s="49"/>
      <c r="C64" s="49"/>
      <c r="D64" s="49"/>
      <c r="E64" s="49"/>
      <c r="F64" s="49"/>
      <c r="G64" s="49"/>
    </row>
    <row r="65" spans="1:5" ht="11.25" customHeight="1" x14ac:dyDescent="0.2">
      <c r="A65" s="25"/>
      <c r="B65" s="25"/>
      <c r="C65" s="25"/>
      <c r="D65" s="25"/>
      <c r="E65" s="25"/>
    </row>
    <row r="66" spans="1:5" x14ac:dyDescent="0.2">
      <c r="A66" s="25"/>
      <c r="B66" s="25"/>
      <c r="C66" s="25"/>
      <c r="D66" s="25"/>
      <c r="E66" s="25"/>
    </row>
  </sheetData>
  <mergeCells count="16">
    <mergeCell ref="C7:E7"/>
    <mergeCell ref="G7:I7"/>
    <mergeCell ref="A59:I59"/>
    <mergeCell ref="A60:I60"/>
    <mergeCell ref="A61:I61"/>
    <mergeCell ref="A62:I62"/>
    <mergeCell ref="A56:I56"/>
    <mergeCell ref="A57:I57"/>
    <mergeCell ref="A58:I58"/>
    <mergeCell ref="A55:I55"/>
    <mergeCell ref="A6:I6"/>
    <mergeCell ref="A1:I1"/>
    <mergeCell ref="A2:I2"/>
    <mergeCell ref="A3:I3"/>
    <mergeCell ref="A4:I4"/>
    <mergeCell ref="A5:I5"/>
  </mergeCells>
  <pageMargins left="0.5" right="0.5" top="0.5" bottom="0.75" header="0.5" footer="0.5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="115" zoomScaleNormal="115" workbookViewId="0">
      <selection activeCell="C1" sqref="C1"/>
    </sheetView>
  </sheetViews>
  <sheetFormatPr defaultRowHeight="11.25" x14ac:dyDescent="0.2"/>
  <cols>
    <col min="1" max="1" width="34.7109375" style="12" bestFit="1" customWidth="1"/>
    <col min="2" max="2" width="1.7109375" style="12" customWidth="1"/>
    <col min="3" max="3" width="6.85546875" style="12" bestFit="1" customWidth="1"/>
    <col min="4" max="4" width="1.7109375" style="12" customWidth="1"/>
    <col min="5" max="5" width="7.85546875" style="12" bestFit="1" customWidth="1"/>
    <col min="6" max="6" width="1.7109375" style="12" customWidth="1"/>
    <col min="7" max="7" width="6.85546875" style="12" bestFit="1" customWidth="1"/>
    <col min="8" max="8" width="1.7109375" style="12" customWidth="1"/>
    <col min="9" max="9" width="7.85546875" style="12" bestFit="1" customWidth="1"/>
    <col min="10" max="10" width="2" style="12" customWidth="1"/>
    <col min="11" max="16384" width="9.140625" style="12"/>
  </cols>
  <sheetData>
    <row r="1" spans="1:9" ht="11.25" customHeight="1" x14ac:dyDescent="0.2">
      <c r="A1" s="190" t="s">
        <v>254</v>
      </c>
      <c r="B1" s="190"/>
      <c r="C1" s="190"/>
      <c r="D1" s="190"/>
      <c r="E1" s="190"/>
      <c r="F1" s="190"/>
      <c r="G1" s="190"/>
      <c r="H1" s="190"/>
      <c r="I1" s="190"/>
    </row>
    <row r="2" spans="1:9" ht="11.25" customHeight="1" x14ac:dyDescent="0.2">
      <c r="A2" s="190" t="s">
        <v>234</v>
      </c>
      <c r="B2" s="190"/>
      <c r="C2" s="190"/>
      <c r="D2" s="190"/>
      <c r="E2" s="190"/>
      <c r="F2" s="190"/>
      <c r="G2" s="190"/>
      <c r="H2" s="190"/>
      <c r="I2" s="190"/>
    </row>
    <row r="3" spans="1:9" ht="11.25" customHeight="1" x14ac:dyDescent="0.2">
      <c r="A3" s="190"/>
      <c r="B3" s="190"/>
      <c r="C3" s="190"/>
      <c r="D3" s="190"/>
      <c r="E3" s="190"/>
      <c r="F3" s="190"/>
      <c r="G3" s="190"/>
      <c r="H3" s="190"/>
      <c r="I3" s="190"/>
    </row>
    <row r="4" spans="1:9" ht="11.25" customHeight="1" x14ac:dyDescent="0.2">
      <c r="A4" s="190" t="s">
        <v>0</v>
      </c>
      <c r="B4" s="190"/>
      <c r="C4" s="190"/>
      <c r="D4" s="190"/>
      <c r="E4" s="190"/>
      <c r="F4" s="190"/>
      <c r="G4" s="190"/>
      <c r="H4" s="190"/>
      <c r="I4" s="190"/>
    </row>
    <row r="5" spans="1:9" ht="11.25" customHeight="1" x14ac:dyDescent="0.2">
      <c r="A5" s="194"/>
      <c r="B5" s="194"/>
      <c r="C5" s="194"/>
      <c r="D5" s="194"/>
      <c r="E5" s="194"/>
      <c r="F5" s="194"/>
      <c r="G5" s="194"/>
      <c r="H5" s="194"/>
      <c r="I5" s="194"/>
    </row>
    <row r="6" spans="1:9" ht="11.25" customHeight="1" x14ac:dyDescent="0.2">
      <c r="A6" s="61"/>
      <c r="B6" s="61"/>
      <c r="C6" s="176" t="s">
        <v>333</v>
      </c>
      <c r="D6" s="176"/>
      <c r="E6" s="176"/>
      <c r="F6" s="61"/>
      <c r="G6" s="179" t="s">
        <v>332</v>
      </c>
      <c r="H6" s="179"/>
      <c r="I6" s="179"/>
    </row>
    <row r="7" spans="1:9" ht="11.25" customHeight="1" x14ac:dyDescent="0.2">
      <c r="A7" s="62" t="s">
        <v>56</v>
      </c>
      <c r="B7" s="62"/>
      <c r="C7" s="62" t="s">
        <v>2</v>
      </c>
      <c r="D7" s="62"/>
      <c r="E7" s="62" t="s">
        <v>3</v>
      </c>
      <c r="F7" s="62"/>
      <c r="G7" s="62" t="s">
        <v>2</v>
      </c>
      <c r="H7" s="62"/>
      <c r="I7" s="62" t="s">
        <v>3</v>
      </c>
    </row>
    <row r="8" spans="1:9" ht="11.25" customHeight="1" x14ac:dyDescent="0.2">
      <c r="A8" s="63" t="s">
        <v>57</v>
      </c>
      <c r="B8" s="49"/>
      <c r="C8" s="37">
        <v>565</v>
      </c>
      <c r="D8" s="37"/>
      <c r="E8" s="37">
        <v>192000</v>
      </c>
      <c r="F8" s="49"/>
      <c r="G8" s="37">
        <v>4160</v>
      </c>
      <c r="H8" s="37"/>
      <c r="I8" s="37">
        <v>1500000</v>
      </c>
    </row>
    <row r="9" spans="1:9" ht="11.25" customHeight="1" x14ac:dyDescent="0.2">
      <c r="A9" s="63" t="s">
        <v>58</v>
      </c>
      <c r="B9" s="49"/>
      <c r="C9" s="37">
        <v>90</v>
      </c>
      <c r="D9" s="37"/>
      <c r="E9" s="37">
        <v>29900</v>
      </c>
      <c r="F9" s="49"/>
      <c r="G9" s="37">
        <v>588</v>
      </c>
      <c r="H9" s="37"/>
      <c r="I9" s="37">
        <v>207000</v>
      </c>
    </row>
    <row r="10" spans="1:9" ht="11.25" customHeight="1" x14ac:dyDescent="0.2">
      <c r="A10" s="63" t="s">
        <v>59</v>
      </c>
      <c r="B10" s="49"/>
      <c r="C10" s="37">
        <v>50</v>
      </c>
      <c r="D10" s="37"/>
      <c r="E10" s="37">
        <v>16600</v>
      </c>
      <c r="F10" s="49"/>
      <c r="G10" s="37">
        <v>255</v>
      </c>
      <c r="H10" s="37"/>
      <c r="I10" s="37">
        <v>88500</v>
      </c>
    </row>
    <row r="11" spans="1:9" ht="11.25" customHeight="1" x14ac:dyDescent="0.2">
      <c r="A11" s="63" t="s">
        <v>60</v>
      </c>
      <c r="B11" s="49"/>
      <c r="C11" s="102" t="s">
        <v>250</v>
      </c>
      <c r="D11" s="43"/>
      <c r="E11" s="42">
        <v>13</v>
      </c>
      <c r="F11" s="49"/>
      <c r="G11" s="42">
        <v>9</v>
      </c>
      <c r="H11" s="37"/>
      <c r="I11" s="42">
        <v>1290</v>
      </c>
    </row>
    <row r="12" spans="1:9" ht="11.25" customHeight="1" x14ac:dyDescent="0.2">
      <c r="A12" s="63" t="s">
        <v>61</v>
      </c>
      <c r="B12" s="49"/>
      <c r="C12" s="37">
        <v>509</v>
      </c>
      <c r="D12" s="37"/>
      <c r="E12" s="37">
        <v>174000</v>
      </c>
      <c r="F12" s="49"/>
      <c r="G12" s="37">
        <v>3850</v>
      </c>
      <c r="H12" s="37"/>
      <c r="I12" s="37">
        <v>1410000</v>
      </c>
    </row>
    <row r="13" spans="1:9" ht="11.25" customHeight="1" x14ac:dyDescent="0.2">
      <c r="A13" s="63" t="s">
        <v>63</v>
      </c>
      <c r="B13" s="49"/>
      <c r="C13" s="37">
        <v>4</v>
      </c>
      <c r="D13" s="37"/>
      <c r="E13" s="37">
        <v>1120</v>
      </c>
      <c r="F13" s="49"/>
      <c r="G13" s="37">
        <v>101</v>
      </c>
      <c r="H13" s="37"/>
      <c r="I13" s="37">
        <v>34500</v>
      </c>
    </row>
    <row r="14" spans="1:9" ht="11.25" customHeight="1" x14ac:dyDescent="0.2">
      <c r="A14" s="63" t="s">
        <v>64</v>
      </c>
      <c r="B14" s="49"/>
      <c r="C14" s="37">
        <v>73</v>
      </c>
      <c r="D14" s="37"/>
      <c r="E14" s="37">
        <v>26100</v>
      </c>
      <c r="F14" s="49"/>
      <c r="G14" s="37">
        <v>712</v>
      </c>
      <c r="H14" s="37"/>
      <c r="I14" s="37">
        <v>265000</v>
      </c>
    </row>
    <row r="15" spans="1:9" ht="11.25" customHeight="1" x14ac:dyDescent="0.2">
      <c r="A15" s="63" t="s">
        <v>65</v>
      </c>
      <c r="B15" s="49"/>
      <c r="C15" s="37">
        <v>28</v>
      </c>
      <c r="D15" s="37"/>
      <c r="E15" s="37">
        <v>8000</v>
      </c>
      <c r="F15" s="49"/>
      <c r="G15" s="37">
        <v>101</v>
      </c>
      <c r="H15" s="37"/>
      <c r="I15" s="37">
        <v>42500</v>
      </c>
    </row>
    <row r="16" spans="1:9" ht="11.25" customHeight="1" x14ac:dyDescent="0.2">
      <c r="A16" s="63" t="s">
        <v>66</v>
      </c>
      <c r="B16" s="49"/>
      <c r="C16" s="37">
        <v>2</v>
      </c>
      <c r="D16" s="37"/>
      <c r="E16" s="37">
        <v>1800</v>
      </c>
      <c r="F16" s="49"/>
      <c r="G16" s="37">
        <v>10</v>
      </c>
      <c r="H16" s="37"/>
      <c r="I16" s="37">
        <v>8750</v>
      </c>
    </row>
    <row r="17" spans="1:14" ht="11.25" customHeight="1" x14ac:dyDescent="0.2">
      <c r="A17" s="63" t="s">
        <v>67</v>
      </c>
      <c r="B17" s="49"/>
      <c r="C17" s="37">
        <v>34</v>
      </c>
      <c r="D17" s="37"/>
      <c r="E17" s="37">
        <v>13200</v>
      </c>
      <c r="F17" s="49"/>
      <c r="G17" s="37">
        <v>252</v>
      </c>
      <c r="H17" s="37"/>
      <c r="I17" s="37">
        <v>101000</v>
      </c>
      <c r="L17" s="168"/>
    </row>
    <row r="18" spans="1:14" ht="11.25" customHeight="1" x14ac:dyDescent="0.2">
      <c r="A18" s="63" t="s">
        <v>68</v>
      </c>
      <c r="B18" s="49"/>
      <c r="C18" s="51">
        <v>241</v>
      </c>
      <c r="D18" s="51"/>
      <c r="E18" s="51">
        <v>99400</v>
      </c>
      <c r="F18" s="49"/>
      <c r="G18" s="51">
        <v>1980</v>
      </c>
      <c r="H18" s="51"/>
      <c r="I18" s="51">
        <v>839000</v>
      </c>
    </row>
    <row r="19" spans="1:14" ht="11.25" customHeight="1" x14ac:dyDescent="0.15">
      <c r="A19" s="64" t="s">
        <v>69</v>
      </c>
      <c r="B19" s="49"/>
      <c r="C19" s="57">
        <v>1600</v>
      </c>
      <c r="D19" s="57"/>
      <c r="E19" s="57">
        <v>562000</v>
      </c>
      <c r="F19" s="57"/>
      <c r="G19" s="57">
        <v>12000</v>
      </c>
      <c r="H19" s="57"/>
      <c r="I19" s="57">
        <v>4490000</v>
      </c>
      <c r="L19" s="106"/>
    </row>
    <row r="20" spans="1:14" ht="11.25" customHeight="1" x14ac:dyDescent="0.15">
      <c r="A20" s="63" t="s">
        <v>70</v>
      </c>
      <c r="B20" s="49"/>
      <c r="C20" s="37">
        <v>55</v>
      </c>
      <c r="D20" s="37"/>
      <c r="E20" s="37">
        <v>67500</v>
      </c>
      <c r="F20" s="49"/>
      <c r="G20" s="37">
        <v>437</v>
      </c>
      <c r="H20" s="37"/>
      <c r="I20" s="37">
        <v>519000</v>
      </c>
      <c r="K20" s="106"/>
      <c r="L20" s="106"/>
      <c r="M20" s="163"/>
      <c r="N20" s="163"/>
    </row>
    <row r="21" spans="1:14" ht="11.25" customHeight="1" x14ac:dyDescent="0.2">
      <c r="A21" s="63" t="s">
        <v>71</v>
      </c>
      <c r="B21" s="49"/>
      <c r="C21" s="51">
        <v>40</v>
      </c>
      <c r="D21" s="51"/>
      <c r="E21" s="51">
        <v>28700</v>
      </c>
      <c r="F21" s="70"/>
      <c r="G21" s="51">
        <v>359</v>
      </c>
      <c r="H21" s="51"/>
      <c r="I21" s="51">
        <v>276000</v>
      </c>
      <c r="K21" s="163"/>
      <c r="L21" s="163"/>
      <c r="M21" s="163"/>
      <c r="N21" s="163"/>
    </row>
    <row r="22" spans="1:14" ht="11.25" customHeight="1" x14ac:dyDescent="0.2">
      <c r="A22" s="64" t="s">
        <v>72</v>
      </c>
      <c r="B22" s="49"/>
      <c r="C22" s="57">
        <v>95</v>
      </c>
      <c r="D22" s="57"/>
      <c r="E22" s="57">
        <v>96200</v>
      </c>
      <c r="F22" s="57"/>
      <c r="G22" s="57">
        <v>797</v>
      </c>
      <c r="H22" s="57"/>
      <c r="I22" s="57">
        <v>795000</v>
      </c>
      <c r="K22" s="163"/>
      <c r="L22" s="163"/>
      <c r="M22" s="163"/>
      <c r="N22" s="163"/>
    </row>
    <row r="23" spans="1:14" ht="11.25" customHeight="1" x14ac:dyDescent="0.15">
      <c r="A23" s="78" t="s">
        <v>73</v>
      </c>
      <c r="B23" s="49"/>
      <c r="C23" s="127">
        <v>1690</v>
      </c>
      <c r="D23" s="127"/>
      <c r="E23" s="127">
        <v>658000</v>
      </c>
      <c r="F23" s="70"/>
      <c r="G23" s="127">
        <v>12800</v>
      </c>
      <c r="H23" s="127"/>
      <c r="I23" s="127">
        <v>5290000</v>
      </c>
      <c r="J23" s="108"/>
      <c r="K23" s="159"/>
      <c r="L23" s="159"/>
      <c r="M23" s="159"/>
      <c r="N23" s="159"/>
    </row>
    <row r="24" spans="1:14" ht="11.25" customHeight="1" x14ac:dyDescent="0.15">
      <c r="A24" s="67" t="s">
        <v>74</v>
      </c>
      <c r="B24" s="49"/>
      <c r="C24" s="37"/>
      <c r="D24" s="37"/>
      <c r="E24" s="37"/>
      <c r="F24" s="49"/>
      <c r="G24" s="37"/>
      <c r="H24" s="37"/>
      <c r="I24" s="37"/>
      <c r="K24" s="159"/>
      <c r="L24" s="159"/>
      <c r="M24" s="159"/>
      <c r="N24" s="159"/>
    </row>
    <row r="25" spans="1:14" ht="11.25" customHeight="1" x14ac:dyDescent="0.2">
      <c r="A25" s="64" t="s">
        <v>75</v>
      </c>
      <c r="B25" s="49"/>
      <c r="C25" s="102" t="s">
        <v>250</v>
      </c>
      <c r="D25" s="43"/>
      <c r="E25" s="68">
        <v>26</v>
      </c>
      <c r="F25" s="49"/>
      <c r="G25" s="42">
        <v>6</v>
      </c>
      <c r="H25" s="43"/>
      <c r="I25" s="42">
        <v>955</v>
      </c>
    </row>
    <row r="26" spans="1:14" ht="11.25" customHeight="1" x14ac:dyDescent="0.2">
      <c r="A26" s="63" t="s">
        <v>76</v>
      </c>
      <c r="B26" s="49"/>
      <c r="C26" s="37">
        <v>1</v>
      </c>
      <c r="D26" s="51"/>
      <c r="E26" s="51">
        <v>1400</v>
      </c>
      <c r="F26" s="49"/>
      <c r="G26" s="37">
        <v>29</v>
      </c>
      <c r="H26" s="51"/>
      <c r="I26" s="51">
        <v>27300</v>
      </c>
    </row>
    <row r="27" spans="1:14" ht="11.25" customHeight="1" x14ac:dyDescent="0.15">
      <c r="A27" s="64" t="s">
        <v>77</v>
      </c>
      <c r="B27" s="49"/>
      <c r="C27" s="57">
        <v>1690</v>
      </c>
      <c r="D27" s="57"/>
      <c r="E27" s="57">
        <v>660000</v>
      </c>
      <c r="F27" s="57"/>
      <c r="G27" s="57">
        <v>12900</v>
      </c>
      <c r="H27" s="57"/>
      <c r="I27" s="57">
        <v>5320000</v>
      </c>
      <c r="L27" s="106"/>
    </row>
    <row r="28" spans="1:14" ht="11.25" customHeight="1" x14ac:dyDescent="0.2">
      <c r="A28" s="63" t="s">
        <v>78</v>
      </c>
      <c r="B28" s="49"/>
      <c r="C28" s="37"/>
      <c r="D28" s="37"/>
      <c r="E28" s="37"/>
      <c r="F28" s="49"/>
      <c r="G28" s="37"/>
      <c r="H28" s="37"/>
      <c r="I28" s="37"/>
    </row>
    <row r="29" spans="1:14" ht="11.25" customHeight="1" x14ac:dyDescent="0.2">
      <c r="A29" s="64" t="s">
        <v>79</v>
      </c>
      <c r="B29" s="49"/>
      <c r="C29" s="102" t="s">
        <v>250</v>
      </c>
      <c r="D29" s="43"/>
      <c r="E29" s="42">
        <v>51</v>
      </c>
      <c r="F29" s="49"/>
      <c r="G29" s="42">
        <v>6</v>
      </c>
      <c r="H29" s="43"/>
      <c r="I29" s="42">
        <v>2820</v>
      </c>
    </row>
    <row r="30" spans="1:14" ht="11.25" customHeight="1" x14ac:dyDescent="0.2">
      <c r="A30" s="64" t="s">
        <v>315</v>
      </c>
      <c r="B30" s="49"/>
      <c r="C30" s="102" t="s">
        <v>250</v>
      </c>
      <c r="D30" s="43"/>
      <c r="E30" s="42">
        <v>50</v>
      </c>
      <c r="F30" s="49"/>
      <c r="G30" s="42">
        <v>1</v>
      </c>
      <c r="H30" s="43"/>
      <c r="I30" s="42">
        <v>204</v>
      </c>
    </row>
    <row r="31" spans="1:14" ht="11.25" customHeight="1" x14ac:dyDescent="0.2">
      <c r="A31" s="64" t="s">
        <v>80</v>
      </c>
      <c r="B31" s="49"/>
      <c r="C31" s="42" t="s">
        <v>5</v>
      </c>
      <c r="D31" s="43"/>
      <c r="E31" s="42" t="s">
        <v>5</v>
      </c>
      <c r="F31" s="49"/>
      <c r="G31" s="42">
        <v>3</v>
      </c>
      <c r="H31" s="43"/>
      <c r="I31" s="42">
        <v>564</v>
      </c>
    </row>
    <row r="32" spans="1:14" ht="11.25" customHeight="1" x14ac:dyDescent="0.2">
      <c r="A32" s="65" t="s">
        <v>81</v>
      </c>
      <c r="B32" s="49"/>
      <c r="C32" s="175" t="s">
        <v>250</v>
      </c>
      <c r="D32" s="57"/>
      <c r="E32" s="57">
        <v>101</v>
      </c>
      <c r="F32" s="57"/>
      <c r="G32" s="57">
        <v>10</v>
      </c>
      <c r="H32" s="57"/>
      <c r="I32" s="57">
        <v>3590</v>
      </c>
    </row>
    <row r="33" spans="1:9" ht="11.25" customHeight="1" x14ac:dyDescent="0.2">
      <c r="A33" s="63" t="s">
        <v>82</v>
      </c>
      <c r="B33" s="49"/>
      <c r="C33" s="102" t="s">
        <v>5</v>
      </c>
      <c r="D33" s="43"/>
      <c r="E33" s="68" t="s">
        <v>5</v>
      </c>
      <c r="F33" s="43"/>
      <c r="G33" s="102" t="s">
        <v>250</v>
      </c>
      <c r="H33" s="43"/>
      <c r="I33" s="43">
        <v>30</v>
      </c>
    </row>
    <row r="34" spans="1:9" ht="11.25" customHeight="1" x14ac:dyDescent="0.2">
      <c r="A34" s="63" t="s">
        <v>83</v>
      </c>
      <c r="B34" s="49"/>
      <c r="C34" s="102" t="s">
        <v>250</v>
      </c>
      <c r="D34" s="37"/>
      <c r="E34" s="42">
        <v>152</v>
      </c>
      <c r="F34" s="49"/>
      <c r="G34" s="37">
        <v>2</v>
      </c>
      <c r="H34" s="37"/>
      <c r="I34" s="42">
        <v>2030</v>
      </c>
    </row>
    <row r="35" spans="1:9" ht="11.25" customHeight="1" x14ac:dyDescent="0.2">
      <c r="A35" s="63" t="s">
        <v>84</v>
      </c>
      <c r="B35" s="49"/>
      <c r="C35" s="37">
        <v>3</v>
      </c>
      <c r="D35" s="37"/>
      <c r="E35" s="37">
        <v>4770</v>
      </c>
      <c r="F35" s="49"/>
      <c r="G35" s="37">
        <v>24</v>
      </c>
      <c r="H35" s="37"/>
      <c r="I35" s="37">
        <v>33700</v>
      </c>
    </row>
    <row r="36" spans="1:9" ht="11.25" customHeight="1" x14ac:dyDescent="0.2">
      <c r="A36" s="63" t="s">
        <v>85</v>
      </c>
      <c r="B36" s="49"/>
      <c r="C36" s="37">
        <v>2</v>
      </c>
      <c r="D36" s="37"/>
      <c r="E36" s="37">
        <v>4090</v>
      </c>
      <c r="F36" s="49"/>
      <c r="G36" s="37">
        <v>14</v>
      </c>
      <c r="H36" s="37"/>
      <c r="I36" s="37">
        <v>35800</v>
      </c>
    </row>
    <row r="37" spans="1:9" ht="11.25" customHeight="1" x14ac:dyDescent="0.2">
      <c r="A37" s="63" t="s">
        <v>86</v>
      </c>
      <c r="B37" s="49"/>
      <c r="C37" s="51">
        <v>9</v>
      </c>
      <c r="D37" s="51"/>
      <c r="E37" s="51">
        <v>9970</v>
      </c>
      <c r="F37" s="49"/>
      <c r="G37" s="51">
        <v>66</v>
      </c>
      <c r="H37" s="51"/>
      <c r="I37" s="51">
        <v>72700</v>
      </c>
    </row>
    <row r="38" spans="1:9" ht="11.25" customHeight="1" x14ac:dyDescent="0.2">
      <c r="A38" s="64" t="s">
        <v>87</v>
      </c>
      <c r="B38" s="49"/>
      <c r="C38" s="57">
        <v>14</v>
      </c>
      <c r="D38" s="57"/>
      <c r="E38" s="57">
        <v>19000</v>
      </c>
      <c r="F38" s="57"/>
      <c r="G38" s="57">
        <v>105</v>
      </c>
      <c r="H38" s="57"/>
      <c r="I38" s="57">
        <v>144000</v>
      </c>
    </row>
    <row r="39" spans="1:9" ht="11.25" customHeight="1" x14ac:dyDescent="0.2">
      <c r="A39" s="64" t="s">
        <v>25</v>
      </c>
      <c r="B39" s="63"/>
      <c r="C39" s="51">
        <v>1710</v>
      </c>
      <c r="D39" s="51"/>
      <c r="E39" s="51">
        <v>679000</v>
      </c>
      <c r="F39" s="51"/>
      <c r="G39" s="51">
        <v>13000</v>
      </c>
      <c r="H39" s="51"/>
      <c r="I39" s="51">
        <v>5460000</v>
      </c>
    </row>
    <row r="40" spans="1:9" ht="11.25" customHeight="1" x14ac:dyDescent="0.2">
      <c r="A40" s="197" t="s">
        <v>55</v>
      </c>
      <c r="B40" s="198"/>
      <c r="C40" s="198"/>
      <c r="D40" s="198"/>
      <c r="E40" s="198"/>
      <c r="F40" s="198"/>
      <c r="G40" s="198"/>
      <c r="H40" s="198"/>
      <c r="I40" s="198"/>
    </row>
    <row r="41" spans="1:9" ht="12.6" customHeight="1" x14ac:dyDescent="0.2">
      <c r="A41" s="183" t="s">
        <v>235</v>
      </c>
      <c r="B41" s="181"/>
      <c r="C41" s="181"/>
      <c r="D41" s="181"/>
      <c r="E41" s="181"/>
      <c r="F41" s="181"/>
      <c r="G41" s="181"/>
      <c r="H41" s="181"/>
      <c r="I41" s="181"/>
    </row>
    <row r="42" spans="1:9" ht="12.6" customHeight="1" x14ac:dyDescent="0.2">
      <c r="A42" s="183" t="s">
        <v>233</v>
      </c>
      <c r="B42" s="181"/>
      <c r="C42" s="181"/>
      <c r="D42" s="181"/>
      <c r="E42" s="181"/>
      <c r="F42" s="181"/>
      <c r="G42" s="181"/>
      <c r="H42" s="181"/>
      <c r="I42" s="181"/>
    </row>
    <row r="43" spans="1:9" ht="12.6" customHeight="1" x14ac:dyDescent="0.2">
      <c r="A43" s="180" t="s">
        <v>252</v>
      </c>
      <c r="B43" s="181"/>
      <c r="C43" s="181"/>
      <c r="D43" s="181"/>
      <c r="E43" s="181"/>
      <c r="F43" s="181"/>
      <c r="G43" s="181"/>
      <c r="H43" s="181"/>
      <c r="I43" s="181"/>
    </row>
    <row r="44" spans="1:9" ht="12.6" customHeight="1" x14ac:dyDescent="0.2">
      <c r="A44" s="183" t="s">
        <v>248</v>
      </c>
      <c r="B44" s="181"/>
      <c r="C44" s="181"/>
      <c r="D44" s="181"/>
      <c r="E44" s="181"/>
      <c r="F44" s="181"/>
      <c r="G44" s="181"/>
      <c r="H44" s="181"/>
      <c r="I44" s="181"/>
    </row>
    <row r="45" spans="1:9" ht="12.6" customHeight="1" x14ac:dyDescent="0.2">
      <c r="A45" s="180"/>
      <c r="B45" s="181"/>
      <c r="C45" s="181"/>
      <c r="D45" s="181"/>
      <c r="E45" s="181"/>
      <c r="F45" s="181"/>
      <c r="G45" s="181"/>
      <c r="H45" s="181"/>
      <c r="I45" s="181"/>
    </row>
    <row r="46" spans="1:9" ht="11.25" customHeight="1" x14ac:dyDescent="0.2">
      <c r="A46" s="185" t="s">
        <v>209</v>
      </c>
      <c r="B46" s="185"/>
      <c r="C46" s="185"/>
      <c r="D46" s="185"/>
      <c r="E46" s="185"/>
      <c r="F46" s="185"/>
      <c r="G46" s="185"/>
      <c r="H46" s="185"/>
      <c r="I46" s="185"/>
    </row>
    <row r="47" spans="1:9" ht="11.25" customHeight="1" x14ac:dyDescent="0.2">
      <c r="A47" s="49"/>
      <c r="B47" s="49"/>
      <c r="C47" s="49"/>
      <c r="D47" s="49"/>
      <c r="E47" s="49"/>
    </row>
    <row r="48" spans="1:9" ht="11.25" customHeight="1" x14ac:dyDescent="0.2">
      <c r="A48" s="25"/>
      <c r="B48" s="25"/>
      <c r="C48" s="25"/>
      <c r="D48" s="25"/>
      <c r="E48" s="25"/>
    </row>
  </sheetData>
  <mergeCells count="14">
    <mergeCell ref="A1:I1"/>
    <mergeCell ref="A2:I2"/>
    <mergeCell ref="A3:I3"/>
    <mergeCell ref="A4:I4"/>
    <mergeCell ref="A5:I5"/>
    <mergeCell ref="A43:I43"/>
    <mergeCell ref="A46:I46"/>
    <mergeCell ref="A44:I44"/>
    <mergeCell ref="A45:I45"/>
    <mergeCell ref="C6:E6"/>
    <mergeCell ref="G6:I6"/>
    <mergeCell ref="A40:I40"/>
    <mergeCell ref="A41:I41"/>
    <mergeCell ref="A42:I42"/>
  </mergeCells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'T1'!Print_Area</vt:lpstr>
      <vt:lpstr>'T10'!Print_Area</vt:lpstr>
      <vt:lpstr>'T11'!Print_Area</vt:lpstr>
      <vt:lpstr>'T12'!Print_Area</vt:lpstr>
      <vt:lpstr>'T13'!Print_Area</vt:lpstr>
      <vt:lpstr>'T2'!Print_Area</vt:lpstr>
      <vt:lpstr>'T3'!Print_Area</vt:lpstr>
      <vt:lpstr>'T4'!Print_Area</vt:lpstr>
      <vt:lpstr>'T5'!Print_Area</vt:lpstr>
      <vt:lpstr>'T6'!Print_Area</vt:lpstr>
      <vt:lpstr>'T7'!Print_Area</vt:lpstr>
      <vt:lpstr>'T8'!Print_Area</vt:lpstr>
      <vt:lpstr>'T9'!Print_Area</vt:lpstr>
    </vt:vector>
  </TitlesOfParts>
  <Company>U.S. Geological Survey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Iron and Steel Scrap in August 2013</dc:title>
  <dc:subject>USGS Mineral Industry Surveys</dc:subject>
  <dc:creator>USGS</dc:creator>
  <cp:keywords>iron; steel; scrap; statistics</cp:keywords>
  <cp:lastModifiedBy>Callaghan, Robert M.</cp:lastModifiedBy>
  <cp:lastPrinted>2013-10-28T17:55:42Z</cp:lastPrinted>
  <dcterms:created xsi:type="dcterms:W3CDTF">2007-06-27T18:15:40Z</dcterms:created>
  <dcterms:modified xsi:type="dcterms:W3CDTF">2013-11-26T15:42:42Z</dcterms:modified>
</cp:coreProperties>
</file>