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callaghan\Documents\name change - tuck project\MYB from SPN\ferroalloy\"/>
    </mc:Choice>
  </mc:AlternateContent>
  <xr:revisionPtr revIDLastSave="0" documentId="13_ncr:40009_{CE254526-DF8F-4AAC-A6FD-F4C9EF35FAAB}" xr6:coauthVersionLast="47" xr6:coauthVersionMax="47" xr10:uidLastSave="{00000000-0000-0000-0000-000000000000}"/>
  <bookViews>
    <workbookView xWindow="2730" yWindow="2730" windowWidth="21600" windowHeight="11325"/>
  </bookViews>
  <sheets>
    <sheet name="Text" sheetId="18" r:id="rId1"/>
    <sheet name="T1" sheetId="2" r:id="rId2"/>
    <sheet name="T2" sheetId="3" r:id="rId3"/>
    <sheet name="T3" sheetId="4" r:id="rId4"/>
    <sheet name="T4" sheetId="5" r:id="rId5"/>
    <sheet name="T5" sheetId="6" r:id="rId6"/>
    <sheet name="T6" sheetId="7" r:id="rId7"/>
    <sheet name="T7" sheetId="13" r:id="rId8"/>
    <sheet name="T8" sheetId="14" r:id="rId9"/>
    <sheet name="T9" sheetId="17" r:id="rId10"/>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xlnm._FilterDatabase" localSheetId="9" hidden="1">'T9'!$A$6:$L$6</definedName>
    <definedName name="Pal_Workbook_GUID" hidden="1">"6TKHIVINW3C89VMR5K62I4ED"</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7" l="1"/>
</calcChain>
</file>

<file path=xl/sharedStrings.xml><?xml version="1.0" encoding="utf-8"?>
<sst xmlns="http://schemas.openxmlformats.org/spreadsheetml/2006/main" count="1209" uniqueCount="331">
  <si>
    <t>TABLE 1</t>
  </si>
  <si>
    <t>TABLE 2</t>
  </si>
  <si>
    <r>
      <t>SALIENT FERROALLOYS STATISTICS</t>
    </r>
    <r>
      <rPr>
        <vertAlign val="superscript"/>
        <sz val="8"/>
        <rFont val="Times New Roman"/>
        <family val="1"/>
      </rPr>
      <t>1</t>
    </r>
  </si>
  <si>
    <t xml:space="preserve"> </t>
  </si>
  <si>
    <t>2016</t>
  </si>
  <si>
    <t>United States:</t>
  </si>
  <si>
    <t>Plant location</t>
  </si>
  <si>
    <t>FeMn</t>
  </si>
  <si>
    <t>SiMn</t>
  </si>
  <si>
    <t>FeSi</t>
  </si>
  <si>
    <t>FeMo</t>
  </si>
  <si>
    <t>FeTi</t>
  </si>
  <si>
    <t>FeV</t>
  </si>
  <si>
    <t>FeNb</t>
  </si>
  <si>
    <t>Midwest:</t>
  </si>
  <si>
    <t>Eramet Marietta Inc.</t>
  </si>
  <si>
    <t>Production</t>
  </si>
  <si>
    <t>Marietta, OH</t>
  </si>
  <si>
    <t>X</t>
  </si>
  <si>
    <t>Global Titanium Inc.</t>
  </si>
  <si>
    <t>Detroit, MI</t>
  </si>
  <si>
    <t/>
  </si>
  <si>
    <t>Globe Metallurgical, Inc.</t>
  </si>
  <si>
    <t>Beverly, OH</t>
  </si>
  <si>
    <t>AMG Vanadium, Inc.</t>
  </si>
  <si>
    <t>Cambridge, OH</t>
  </si>
  <si>
    <t>Canton, OH</t>
  </si>
  <si>
    <t>Northeast:</t>
  </si>
  <si>
    <t>Butler, PA</t>
  </si>
  <si>
    <t>Reading Alloys Inc.</t>
  </si>
  <si>
    <t>Robesonia, PA</t>
  </si>
  <si>
    <t>Centerra Gold Inc.</t>
  </si>
  <si>
    <t>Langeloth, PA</t>
  </si>
  <si>
    <t>South:</t>
  </si>
  <si>
    <t>Bridgeport, AL</t>
  </si>
  <si>
    <t>CC Metals &amp; Alloys, LLC</t>
  </si>
  <si>
    <t>Calvert City, KY</t>
  </si>
  <si>
    <t>Felman Production, LLC</t>
  </si>
  <si>
    <t>Letart, WV</t>
  </si>
  <si>
    <t>Core Metals Group, LLC</t>
  </si>
  <si>
    <t>Bulk ferroalloys</t>
  </si>
  <si>
    <t>Noble ferroalloys</t>
  </si>
  <si>
    <t>TABLE 3</t>
  </si>
  <si>
    <t>TABLE 4</t>
  </si>
  <si>
    <r>
      <t>GOVERNMENT INVENTORY OF FERROALLOYS</t>
    </r>
    <r>
      <rPr>
        <vertAlign val="superscript"/>
        <sz val="8"/>
        <rFont val="Times New Roman"/>
        <family val="1"/>
      </rPr>
      <t>1, 2</t>
    </r>
  </si>
  <si>
    <t>Alloy</t>
  </si>
  <si>
    <t>Inventory</t>
  </si>
  <si>
    <t>Ferrochromium:</t>
  </si>
  <si>
    <t>End use</t>
  </si>
  <si>
    <t>FeCr</t>
  </si>
  <si>
    <t>High-carbon</t>
  </si>
  <si>
    <t>Steel:</t>
  </si>
  <si>
    <t>Carbon and high-strength low-alloy</t>
  </si>
  <si>
    <t>Low-carbon</t>
  </si>
  <si>
    <t>Stainless and heat-resisting</t>
  </si>
  <si>
    <t>Unspecified and other steels</t>
  </si>
  <si>
    <t>Source: Defense Logistics Agency Strategic Materials.</t>
  </si>
  <si>
    <t>Total steel</t>
  </si>
  <si>
    <t>Alloys and superalloys</t>
  </si>
  <si>
    <t>Cast irons</t>
  </si>
  <si>
    <t>Miscellaneous and unspecified</t>
  </si>
  <si>
    <t>Grand total</t>
  </si>
  <si>
    <t>Consumer stocks, December 31</t>
  </si>
  <si>
    <t>2016:</t>
  </si>
  <si>
    <r>
      <rPr>
        <vertAlign val="superscript"/>
        <sz val="8"/>
        <rFont val="Times New Roman"/>
        <family val="1"/>
      </rPr>
      <t>r</t>
    </r>
    <r>
      <rPr>
        <sz val="8"/>
        <rFont val="Times New Roman"/>
        <family val="1"/>
      </rPr>
      <t>Revised.</t>
    </r>
  </si>
  <si>
    <t>TABLE 5</t>
  </si>
  <si>
    <r>
      <t>REPORTED U.S. CONSUMPTION OF NOBLE FERROALLOYS BY END USE</t>
    </r>
    <r>
      <rPr>
        <vertAlign val="superscript"/>
        <sz val="8"/>
        <rFont val="Times New Roman"/>
        <family val="1"/>
      </rPr>
      <t>1, 2</t>
    </r>
  </si>
  <si>
    <t>FeNi</t>
  </si>
  <si>
    <t>FeW</t>
  </si>
  <si>
    <r>
      <t>FeB</t>
    </r>
    <r>
      <rPr>
        <vertAlign val="superscript"/>
        <sz val="8"/>
        <rFont val="Times New Roman"/>
        <family val="1"/>
      </rPr>
      <t>3</t>
    </r>
  </si>
  <si>
    <r>
      <t>FeP</t>
    </r>
    <r>
      <rPr>
        <vertAlign val="superscript"/>
        <sz val="8"/>
        <rFont val="Times New Roman"/>
        <family val="1"/>
      </rPr>
      <t>3</t>
    </r>
  </si>
  <si>
    <t xml:space="preserve">Carbon </t>
  </si>
  <si>
    <t>(4)</t>
  </si>
  <si>
    <t>--</t>
  </si>
  <si>
    <t>High-strength low-alloy</t>
  </si>
  <si>
    <t xml:space="preserve">Total </t>
  </si>
  <si>
    <t>TABLE 6</t>
  </si>
  <si>
    <t>(5)</t>
  </si>
  <si>
    <t>High</t>
  </si>
  <si>
    <t>Low</t>
  </si>
  <si>
    <t>Bulk ferroalloys:</t>
  </si>
  <si>
    <t>¢/lb</t>
  </si>
  <si>
    <t>XX</t>
  </si>
  <si>
    <t>do.</t>
  </si>
  <si>
    <t>W</t>
  </si>
  <si>
    <t>$/lt</t>
  </si>
  <si>
    <t>Noble ferroalloys:</t>
  </si>
  <si>
    <t>$/lb</t>
  </si>
  <si>
    <t>Sources: London Metal Exchange, Platts Metals Week, and CRU Group.</t>
  </si>
  <si>
    <t>TABLE 7</t>
  </si>
  <si>
    <r>
      <t>U.S. EXPORTS OF FERROALLOYS</t>
    </r>
    <r>
      <rPr>
        <vertAlign val="superscript"/>
        <sz val="8"/>
        <rFont val="Times New Roman"/>
        <family val="1"/>
      </rPr>
      <t>1</t>
    </r>
  </si>
  <si>
    <t>Gross weight</t>
  </si>
  <si>
    <t>Contained weight</t>
  </si>
  <si>
    <t>Value</t>
  </si>
  <si>
    <t>(metric tons)</t>
  </si>
  <si>
    <t>TABLE 8</t>
  </si>
  <si>
    <t>(thousands)</t>
  </si>
  <si>
    <r>
      <t>U.S. IMPORTS FOR CONSUMPTION OF FERROALLOYS</t>
    </r>
    <r>
      <rPr>
        <vertAlign val="superscript"/>
        <sz val="8"/>
        <rFont val="Times New Roman"/>
        <family val="1"/>
      </rPr>
      <t>1</t>
    </r>
  </si>
  <si>
    <t>Chromium ferroalloys:</t>
  </si>
  <si>
    <t>More than 4% carbon</t>
  </si>
  <si>
    <t>Not more than 4% carbon</t>
  </si>
  <si>
    <t>Total, chromium ferroalloys</t>
  </si>
  <si>
    <t>More than 3% but not more than 4% carbon</t>
  </si>
  <si>
    <t>More than 0.5% but not more than 3% carbon</t>
  </si>
  <si>
    <t>Not more than 0.5% carbon</t>
  </si>
  <si>
    <t>Manganese ferroalloys:</t>
  </si>
  <si>
    <t>Ferromanganese:</t>
  </si>
  <si>
    <t>Ferromanganese, all grades</t>
  </si>
  <si>
    <t>More than 2% but not more than 4% carbon</t>
  </si>
  <si>
    <t>Silicomanganese</t>
  </si>
  <si>
    <t>More than 1% but not more than 2% carbon</t>
  </si>
  <si>
    <t>Total, manganese ferroalloys</t>
  </si>
  <si>
    <t>Not more than 1% carbon</t>
  </si>
  <si>
    <t>Ferrosilicon:</t>
  </si>
  <si>
    <t>Silicon ferroalloys:</t>
  </si>
  <si>
    <t>Ferrosilicon, more than 55% silicon</t>
  </si>
  <si>
    <t>Ferrosilicon, other</t>
  </si>
  <si>
    <t>Total, silicon ferroalloys</t>
  </si>
  <si>
    <t>55%-80% silicon, other</t>
  </si>
  <si>
    <t>Magnesium ferrosilicon</t>
  </si>
  <si>
    <t>Total, ferrosilicon</t>
  </si>
  <si>
    <t>Ferromolybdenum</t>
  </si>
  <si>
    <t>Ferronickel</t>
  </si>
  <si>
    <t>Ferroniobium</t>
  </si>
  <si>
    <t>Ferrophosphorus</t>
  </si>
  <si>
    <t>Ferrotitanium and ferrosilicon-titanium</t>
  </si>
  <si>
    <t>Ferrotungsten and ferrosilicon-tungsten</t>
  </si>
  <si>
    <t>Ferrovanadium</t>
  </si>
  <si>
    <t>Ferrozirconium</t>
  </si>
  <si>
    <t>Ferroalloys, other</t>
  </si>
  <si>
    <t>Total, noble ferroalloys</t>
  </si>
  <si>
    <t>Ferrocerium and other pyrophoric alloys</t>
  </si>
  <si>
    <t>Source: U.S. Census Bureau.</t>
  </si>
  <si>
    <r>
      <t>Bulk ferroalloys:</t>
    </r>
    <r>
      <rPr>
        <vertAlign val="superscript"/>
        <sz val="8"/>
        <rFont val="Times New Roman"/>
        <family val="1"/>
      </rPr>
      <t>2</t>
    </r>
  </si>
  <si>
    <t>Exports</t>
  </si>
  <si>
    <t>Imports for consumption</t>
  </si>
  <si>
    <r>
      <t>2</t>
    </r>
    <r>
      <rPr>
        <sz val="8"/>
        <rFont val="Times New Roman"/>
        <family val="1"/>
      </rPr>
      <t>Bulk ferroalloys data for the United States include ferromanganese, ferrosilicon, and silicomanganese.</t>
    </r>
  </si>
  <si>
    <r>
      <rPr>
        <vertAlign val="superscript"/>
        <sz val="8"/>
        <rFont val="Times New Roman"/>
        <family val="1"/>
      </rPr>
      <t>3</t>
    </r>
    <r>
      <rPr>
        <sz val="8"/>
        <rFont val="Times New Roman"/>
        <family val="1"/>
      </rPr>
      <t>Noble ferroalloys production data for the United States include ferromolybdenum, ferroniobium, ferrotitanium, and ferrotungsten. Calculated as consumption minus imports plus exports; only for noble ferroalloys with production in the United States.</t>
    </r>
  </si>
  <si>
    <t>2017</t>
  </si>
  <si>
    <t>Company and region</t>
  </si>
  <si>
    <r>
      <rPr>
        <vertAlign val="superscript"/>
        <sz val="8"/>
        <rFont val="Times New Roman"/>
        <family val="1"/>
      </rPr>
      <t>1</t>
    </r>
    <r>
      <rPr>
        <sz val="8"/>
        <rFont val="Times New Roman"/>
        <family val="1"/>
      </rPr>
      <t>Abbreviations are as follows: FeMn, ferromanganese; SiMn, silicomanganese; FeSi, ferrosilicon; FeMo, ferromolybdenum; FeTi, ferrotitanium; FeV, ferrovanadium; FeNb, ferroniobium.</t>
    </r>
  </si>
  <si>
    <t>DOMESTIC PRODUCERS OF FERROALLOYS IN 2017, BY U.S. CENSUS BUREAU REGIONS</t>
  </si>
  <si>
    <r>
      <rPr>
        <vertAlign val="superscript"/>
        <sz val="8"/>
        <rFont val="Times New Roman"/>
        <family val="1"/>
      </rPr>
      <t>2</t>
    </r>
    <r>
      <rPr>
        <sz val="8"/>
        <rFont val="Times New Roman"/>
        <family val="1"/>
      </rPr>
      <t>Inventory as of December 31, 2017.</t>
    </r>
  </si>
  <si>
    <t>2017:</t>
  </si>
  <si>
    <t>(6)</t>
  </si>
  <si>
    <r>
      <t>6</t>
    </r>
    <r>
      <rPr>
        <sz val="8"/>
        <rFont val="Times New Roman"/>
        <family val="1"/>
      </rPr>
      <t>Less than ½ unit.</t>
    </r>
  </si>
  <si>
    <r>
      <t>Average</t>
    </r>
    <r>
      <rPr>
        <vertAlign val="superscript"/>
        <sz val="8"/>
        <rFont val="Times New Roman"/>
        <family val="1"/>
      </rPr>
      <t>3</t>
    </r>
  </si>
  <si>
    <r>
      <rPr>
        <vertAlign val="superscript"/>
        <sz val="8"/>
        <rFont val="Times New Roman"/>
        <family val="1"/>
      </rPr>
      <t>2</t>
    </r>
    <r>
      <rPr>
        <sz val="8"/>
        <rFont val="Times New Roman"/>
        <family val="1"/>
      </rPr>
      <t>Abbreviations are as follows: ¢/lb, cents per pound; $/kg, dollars per kilogram; $/lt, dollars per long ton; and $/lb, dollars per pound.</t>
    </r>
  </si>
  <si>
    <r>
      <rPr>
        <vertAlign val="superscript"/>
        <sz val="8"/>
        <rFont val="Times New Roman"/>
        <family val="1"/>
      </rPr>
      <t>3</t>
    </r>
    <r>
      <rPr>
        <sz val="8"/>
        <rFont val="Times New Roman"/>
        <family val="1"/>
      </rPr>
      <t>Arithmetic mean of high and low prices, weekly prices, or monthly prices.</t>
    </r>
  </si>
  <si>
    <t>Total, bulk ferroalloys</t>
  </si>
  <si>
    <r>
      <rPr>
        <vertAlign val="superscript"/>
        <sz val="8"/>
        <rFont val="Times New Roman"/>
        <family val="1"/>
      </rPr>
      <t>r</t>
    </r>
    <r>
      <rPr>
        <sz val="8"/>
        <rFont val="Times New Roman"/>
        <family val="1"/>
      </rPr>
      <t xml:space="preserve">Revised.  XX Not applicable. </t>
    </r>
  </si>
  <si>
    <t>r</t>
  </si>
  <si>
    <t>219.98</t>
  </si>
  <si>
    <t>181.10</t>
  </si>
  <si>
    <t>92.43</t>
  </si>
  <si>
    <t>95.37</t>
  </si>
  <si>
    <t>87.00</t>
  </si>
  <si>
    <t>125.94</t>
  </si>
  <si>
    <t>113.94</t>
  </si>
  <si>
    <t>171.00</t>
  </si>
  <si>
    <t>191.50</t>
  </si>
  <si>
    <t>176.81</t>
  </si>
  <si>
    <t>202.00</t>
  </si>
  <si>
    <t>225.50</t>
  </si>
  <si>
    <r>
      <rPr>
        <vertAlign val="superscript"/>
        <sz val="8"/>
        <rFont val="Times New Roman"/>
        <family val="1"/>
      </rPr>
      <t>4</t>
    </r>
    <r>
      <rPr>
        <sz val="8"/>
        <rFont val="Times New Roman"/>
        <family val="1"/>
      </rPr>
      <t>All or part included with “Miscellaneous and unspecified.”</t>
    </r>
  </si>
  <si>
    <r>
      <rPr>
        <vertAlign val="superscript"/>
        <sz val="8"/>
        <rFont val="Times New Roman"/>
        <family val="1"/>
      </rPr>
      <t>5</t>
    </r>
    <r>
      <rPr>
        <sz val="8"/>
        <rFont val="Times New Roman"/>
        <family val="1"/>
      </rPr>
      <t>Internal evaluation indicates that silicomanganese consumption is understated.</t>
    </r>
  </si>
  <si>
    <r>
      <rPr>
        <vertAlign val="superscript"/>
        <sz val="8"/>
        <rFont val="Times New Roman"/>
        <family val="1"/>
      </rPr>
      <t>6</t>
    </r>
    <r>
      <rPr>
        <sz val="8"/>
        <rFont val="Times New Roman"/>
        <family val="1"/>
      </rPr>
      <t>Consumer and producer stocks.</t>
    </r>
  </si>
  <si>
    <r>
      <rPr>
        <vertAlign val="superscript"/>
        <sz val="8"/>
        <rFont val="Times New Roman"/>
        <family val="1"/>
      </rPr>
      <t>7</t>
    </r>
    <r>
      <rPr>
        <sz val="8"/>
        <rFont val="Times New Roman"/>
        <family val="1"/>
      </rPr>
      <t>Does not include silicon carbide consumption to avoid disclosing proprietary data.</t>
    </r>
  </si>
  <si>
    <t>3, 7</t>
  </si>
  <si>
    <r>
      <t>Ferroniobium</t>
    </r>
    <r>
      <rPr>
        <vertAlign val="superscript"/>
        <sz val="8"/>
        <rFont val="Times New Roman"/>
        <family val="1"/>
      </rPr>
      <t>2</t>
    </r>
  </si>
  <si>
    <r>
      <rPr>
        <vertAlign val="superscript"/>
        <sz val="8"/>
        <rFont val="Times New Roman"/>
        <family val="1"/>
      </rPr>
      <t>2</t>
    </r>
    <r>
      <rPr>
        <sz val="8"/>
        <rFont val="Times New Roman"/>
        <family val="1"/>
      </rPr>
      <t>Contained weight calculated assuming 65% contained Nb for ferroniobium.</t>
    </r>
  </si>
  <si>
    <t xml:space="preserve">$/kg </t>
  </si>
  <si>
    <t>(Metric tons, gross weight)</t>
  </si>
  <si>
    <t>Yilmaden Holding Inc.</t>
  </si>
  <si>
    <t>TABLE 9</t>
  </si>
  <si>
    <t>Albania, ferrochromium</t>
  </si>
  <si>
    <t>Argentina:</t>
  </si>
  <si>
    <t>Armenia, ferromolybdenum</t>
  </si>
  <si>
    <t>Australia:</t>
  </si>
  <si>
    <t>Ferromanganese</t>
  </si>
  <si>
    <t>Austria:</t>
  </si>
  <si>
    <t>e</t>
  </si>
  <si>
    <t>Other, unspecified</t>
  </si>
  <si>
    <t>Bahrain, silicomanganese</t>
  </si>
  <si>
    <t>Brazil:</t>
  </si>
  <si>
    <t>Ferrochromium</t>
  </si>
  <si>
    <t>r, e</t>
  </si>
  <si>
    <t>Canada:</t>
  </si>
  <si>
    <t>China:</t>
  </si>
  <si>
    <t>Ferrosilicon</t>
  </si>
  <si>
    <t>Dominican Republic, ferronickel</t>
  </si>
  <si>
    <t>Egypt:</t>
  </si>
  <si>
    <t>Finland, ferrochromium</t>
  </si>
  <si>
    <t>France:</t>
  </si>
  <si>
    <t>Gabon, silicomanganese</t>
  </si>
  <si>
    <t>Georgia, silicomanganese</t>
  </si>
  <si>
    <t>Greece, ferronickel</t>
  </si>
  <si>
    <t>Iceland, ferrosilicon</t>
  </si>
  <si>
    <t>India:</t>
  </si>
  <si>
    <t>Ferroaluminum</t>
  </si>
  <si>
    <t>Ferroboron</t>
  </si>
  <si>
    <t>Ferrosilicomagnesium</t>
  </si>
  <si>
    <t>Ferrosilicozirconium</t>
  </si>
  <si>
    <t>Ferrotitanium</t>
  </si>
  <si>
    <t>Indonesia:</t>
  </si>
  <si>
    <t>Italy:</t>
  </si>
  <si>
    <t>Japan:</t>
  </si>
  <si>
    <t>Kazakhstan:</t>
  </si>
  <si>
    <t>Korea, Republic of:</t>
  </si>
  <si>
    <t>Macedonia:</t>
  </si>
  <si>
    <t>Malaysia, ferrosilicon</t>
  </si>
  <si>
    <t>Mexico:</t>
  </si>
  <si>
    <t>New Caledonia, ferronickel</t>
  </si>
  <si>
    <t>Norway:</t>
  </si>
  <si>
    <t>Oman, ferrochromium</t>
  </si>
  <si>
    <t>Poland:</t>
  </si>
  <si>
    <t>Russia:</t>
  </si>
  <si>
    <t>Saudi Arabia:</t>
  </si>
  <si>
    <t>Slovakia:</t>
  </si>
  <si>
    <t>South Africa:</t>
  </si>
  <si>
    <t>Spain:</t>
  </si>
  <si>
    <t>Sweden, ferrochromium</t>
  </si>
  <si>
    <t>Turkey:</t>
  </si>
  <si>
    <t>Ukraine:</t>
  </si>
  <si>
    <t>Venezuela:</t>
  </si>
  <si>
    <t>Zimbabwe, ferrochromium</t>
  </si>
  <si>
    <t>Of which:</t>
  </si>
  <si>
    <r>
      <rPr>
        <vertAlign val="superscript"/>
        <sz val="8"/>
        <rFont val="Times New Roman"/>
        <family val="1"/>
      </rPr>
      <t>3</t>
    </r>
    <r>
      <rPr>
        <sz val="8"/>
        <rFont val="Times New Roman"/>
        <family val="1"/>
      </rPr>
      <t>Consumption of silvery pig iron was withheld to avoid disclosing company proprietary data.</t>
    </r>
  </si>
  <si>
    <r>
      <rPr>
        <vertAlign val="superscript"/>
        <sz val="8"/>
        <rFont val="Times New Roman"/>
        <family val="1"/>
      </rPr>
      <t>r</t>
    </r>
    <r>
      <rPr>
        <sz val="8"/>
        <rFont val="Times New Roman"/>
        <family val="1"/>
      </rPr>
      <t>Revised.  W Withheld to avoid disclosing company proprietary data.  -- Zero.</t>
    </r>
  </si>
  <si>
    <t>Total</t>
  </si>
  <si>
    <t>Blast furnace</t>
  </si>
  <si>
    <t>Electric furnace</t>
  </si>
  <si>
    <r>
      <t>World production:</t>
    </r>
    <r>
      <rPr>
        <vertAlign val="superscript"/>
        <sz val="8"/>
        <rFont val="Times New Roman"/>
        <family val="1"/>
      </rPr>
      <t>4</t>
    </r>
  </si>
  <si>
    <t>Arconic Inc.</t>
  </si>
  <si>
    <r>
      <t>REPORTED U.S. CONSUMPTION OF BULK FERROALLOYS BY END USE</t>
    </r>
    <r>
      <rPr>
        <vertAlign val="superscript"/>
        <sz val="8"/>
        <rFont val="Times New Roman"/>
        <family val="1"/>
      </rPr>
      <t>1, 2</t>
    </r>
  </si>
  <si>
    <r>
      <t>FeTi</t>
    </r>
    <r>
      <rPr>
        <vertAlign val="superscript"/>
        <sz val="8"/>
        <rFont val="Times New Roman"/>
        <family val="1"/>
      </rPr>
      <t>3</t>
    </r>
  </si>
  <si>
    <r>
      <rPr>
        <vertAlign val="superscript"/>
        <sz val="8"/>
        <rFont val="Times New Roman"/>
        <family val="1"/>
      </rPr>
      <t>2</t>
    </r>
    <r>
      <rPr>
        <sz val="8"/>
        <rFont val="Times New Roman"/>
        <family val="1"/>
      </rPr>
      <t>Abbreviations and the forms of material included are as follows: FeMo, ferromolybdenum, including calcium molybdate; FeNb, ferroniobium, including nickel niobium; FeNi, ferronickel; FeV, ferrovanadium, including other vanadium-carbon-iron ferroalloys; FeW, ferrotungsten; FeB, ferroboron, including other boron materials; FeP, ferrophosphorus, including other phosphorus materials; and FeTi, ferrotitanium, including titanium scrap and other titanium materials.</t>
    </r>
  </si>
  <si>
    <t>0.05% carbon</t>
  </si>
  <si>
    <t>0.10% carbon</t>
  </si>
  <si>
    <t>0.15% carbon</t>
  </si>
  <si>
    <t>Over 4% carbon:</t>
  </si>
  <si>
    <t>50% ferrosilicon</t>
  </si>
  <si>
    <t>75% ferrosilicon</t>
  </si>
  <si>
    <t>88.00</t>
  </si>
  <si>
    <t>228.75</t>
  </si>
  <si>
    <t>218.75</t>
  </si>
  <si>
    <t>207.00</t>
  </si>
  <si>
    <t>208.90</t>
  </si>
  <si>
    <t>198.10</t>
  </si>
  <si>
    <t xml:space="preserve"> 188.00</t>
  </si>
  <si>
    <t>137.00</t>
  </si>
  <si>
    <t xml:space="preserve"> 151.25</t>
  </si>
  <si>
    <t>124.67</t>
  </si>
  <si>
    <t>138.00</t>
  </si>
  <si>
    <t>Ferrosilicon-chromium</t>
  </si>
  <si>
    <t>55%–80% silicon, more than 3% calcium</t>
  </si>
  <si>
    <t>80%–90% silicon</t>
  </si>
  <si>
    <t>More than 90% silicon</t>
  </si>
  <si>
    <t>60–70% chromium</t>
  </si>
  <si>
    <t>47–55% chromium</t>
  </si>
  <si>
    <t>Consumption, reported</t>
  </si>
  <si>
    <t>Ferromanganese, high-carbon</t>
  </si>
  <si>
    <t>(Metric tons, contained weight, unless otherwise noted)</t>
  </si>
  <si>
    <t>Ferrotitanium, 70%-grade</t>
  </si>
  <si>
    <r>
      <t>Ferrotungsten</t>
    </r>
    <r>
      <rPr>
        <vertAlign val="superscript"/>
        <sz val="8"/>
        <rFont val="Times New Roman"/>
        <family val="1"/>
      </rPr>
      <t>5</t>
    </r>
  </si>
  <si>
    <r>
      <t>Nickel metal, 99.81% (minimum) purity</t>
    </r>
    <r>
      <rPr>
        <vertAlign val="superscript"/>
        <sz val="8"/>
        <rFont val="Times New Roman"/>
        <family val="1"/>
      </rPr>
      <t>4</t>
    </r>
  </si>
  <si>
    <r>
      <rPr>
        <vertAlign val="superscript"/>
        <sz val="8"/>
        <rFont val="Times New Roman"/>
        <family val="1"/>
      </rPr>
      <t>4</t>
    </r>
    <r>
      <rPr>
        <sz val="8"/>
        <rFont val="Times New Roman"/>
        <family val="1"/>
      </rPr>
      <t>Nickel metal prices are reported in gross weight.</t>
    </r>
  </si>
  <si>
    <r>
      <rPr>
        <vertAlign val="superscript"/>
        <sz val="8"/>
        <rFont val="Times New Roman"/>
        <family val="1"/>
      </rPr>
      <t>5</t>
    </r>
    <r>
      <rPr>
        <sz val="8"/>
        <rFont val="Times New Roman"/>
        <family val="1"/>
      </rPr>
      <t>Tungsten price unit reported as dollars per kilogram of contained tungsten.</t>
    </r>
  </si>
  <si>
    <t>85% medium-carbon ferromanganese</t>
  </si>
  <si>
    <t>76% high-carbon ferromanganese</t>
  </si>
  <si>
    <t>65% silicomanganese</t>
  </si>
  <si>
    <t>Country or locality</t>
  </si>
  <si>
    <r>
      <t>Ferronickel equivalent, nickel pig iron</t>
    </r>
    <r>
      <rPr>
        <vertAlign val="superscript"/>
        <sz val="8"/>
        <rFont val="Times New Roman"/>
        <family val="1"/>
      </rPr>
      <t>e, 5</t>
    </r>
  </si>
  <si>
    <r>
      <rPr>
        <vertAlign val="superscript"/>
        <sz val="8"/>
        <rFont val="Times New Roman"/>
        <family val="1"/>
      </rPr>
      <t>2</t>
    </r>
    <r>
      <rPr>
        <sz val="8"/>
        <rFont val="Times New Roman"/>
        <family val="1"/>
      </rPr>
      <t>Ferroalloys may have been produced in other countries and (or) localities, but production information was inadequate to make reliable estimates of output.</t>
    </r>
  </si>
  <si>
    <r>
      <t>Production</t>
    </r>
    <r>
      <rPr>
        <vertAlign val="superscript"/>
        <sz val="8"/>
        <rFont val="Times New Roman"/>
        <family val="1"/>
      </rPr>
      <t>e, 3</t>
    </r>
  </si>
  <si>
    <r>
      <t>SELECTED DOMESTIC FERROALLOY PRICES</t>
    </r>
    <r>
      <rPr>
        <vertAlign val="superscript"/>
        <sz val="8"/>
        <rFont val="Times New Roman"/>
        <family val="1"/>
      </rPr>
      <t>1</t>
    </r>
  </si>
  <si>
    <r>
      <t>Unit</t>
    </r>
    <r>
      <rPr>
        <vertAlign val="superscript"/>
        <sz val="8"/>
        <rFont val="Times New Roman"/>
        <family val="1"/>
      </rPr>
      <t>2</t>
    </r>
  </si>
  <si>
    <r>
      <t>Ferrochromium</t>
    </r>
    <r>
      <rPr>
        <vertAlign val="superscript"/>
        <sz val="8"/>
        <rFont val="Times New Roman"/>
        <family val="1"/>
      </rPr>
      <t>8</t>
    </r>
  </si>
  <si>
    <r>
      <rPr>
        <vertAlign val="superscript"/>
        <sz val="8"/>
        <rFont val="Times New Roman"/>
        <family val="1"/>
      </rPr>
      <t>4</t>
    </r>
    <r>
      <rPr>
        <sz val="8"/>
        <rFont val="Times New Roman"/>
        <family val="1"/>
      </rPr>
      <t>World production data for bulk ferroalloys includes ferrochromium, ferromanganese, ferrosilicon, ferrosilicon-chromium, and silicomanganese. World production data for noble ferroalloys includes ferroaluminum, ferroboron, ferromolybdenum, ferronickel, ferroniobium, ferrophosphorus, ferrosilicomagnesium, ferrosilicozirconium, ferrotitanium, ferrovanadium, and unspecified ferroalloys. Production data for the United States are included in the noble ferroalloys total.</t>
    </r>
  </si>
  <si>
    <r>
      <t>1</t>
    </r>
    <r>
      <rPr>
        <sz val="8"/>
        <rFont val="Times New Roman"/>
        <family val="1"/>
      </rPr>
      <t>Table includes data available through March 19, 2020. Data are rounded to no more than three significant digits.</t>
    </r>
  </si>
  <si>
    <r>
      <t>FERROALLOYS: WORLD PRODUCTION, BY COUNTRY OR LOCALITY AND ALLOY TYPE</t>
    </r>
    <r>
      <rPr>
        <vertAlign val="superscript"/>
        <sz val="8"/>
        <rFont val="Times New Roman"/>
        <family val="1"/>
      </rPr>
      <t>1, 2</t>
    </r>
  </si>
  <si>
    <r>
      <t>Ferrosilicon</t>
    </r>
    <r>
      <rPr>
        <vertAlign val="superscript"/>
        <sz val="8"/>
        <rFont val="Times New Roman"/>
        <family val="1"/>
      </rPr>
      <t>e</t>
    </r>
  </si>
  <si>
    <r>
      <t>Bhutan, ferrosilicon</t>
    </r>
    <r>
      <rPr>
        <vertAlign val="superscript"/>
        <sz val="8"/>
        <rFont val="Times New Roman"/>
        <family val="1"/>
      </rPr>
      <t>3</t>
    </r>
  </si>
  <si>
    <r>
      <t>Ferrochromium</t>
    </r>
    <r>
      <rPr>
        <vertAlign val="superscript"/>
        <sz val="8"/>
        <rFont val="Times New Roman"/>
        <family val="1"/>
      </rPr>
      <t>4</t>
    </r>
  </si>
  <si>
    <r>
      <t>Burma, ferronickel</t>
    </r>
    <r>
      <rPr>
        <vertAlign val="superscript"/>
        <sz val="8"/>
        <rFont val="Times New Roman"/>
        <family val="1"/>
      </rPr>
      <t>e</t>
    </r>
  </si>
  <si>
    <r>
      <t>Ferrovanadium</t>
    </r>
    <r>
      <rPr>
        <vertAlign val="superscript"/>
        <sz val="8"/>
        <rFont val="Times New Roman"/>
        <family val="1"/>
      </rPr>
      <t>e</t>
    </r>
  </si>
  <si>
    <r>
      <t>Colombia, ferronickel</t>
    </r>
    <r>
      <rPr>
        <vertAlign val="superscript"/>
        <sz val="8"/>
        <rFont val="Times New Roman"/>
        <family val="1"/>
      </rPr>
      <t>e</t>
    </r>
  </si>
  <si>
    <r>
      <t>Ferrosilicon</t>
    </r>
    <r>
      <rPr>
        <vertAlign val="superscript"/>
        <sz val="8"/>
        <rFont val="Times New Roman"/>
        <family val="1"/>
      </rPr>
      <t>6</t>
    </r>
  </si>
  <si>
    <r>
      <t>Germany:</t>
    </r>
    <r>
      <rPr>
        <vertAlign val="superscript"/>
        <sz val="8"/>
        <rFont val="Times New Roman"/>
        <family val="1"/>
      </rPr>
      <t>e</t>
    </r>
  </si>
  <si>
    <r>
      <t>Guatemala, ferronickel</t>
    </r>
    <r>
      <rPr>
        <vertAlign val="superscript"/>
        <sz val="8"/>
        <rFont val="Times New Roman"/>
        <family val="1"/>
      </rPr>
      <t>e</t>
    </r>
  </si>
  <si>
    <r>
      <t>Ferrochromium</t>
    </r>
    <r>
      <rPr>
        <vertAlign val="superscript"/>
        <sz val="8"/>
        <rFont val="Times New Roman"/>
        <family val="1"/>
      </rPr>
      <t>7</t>
    </r>
  </si>
  <si>
    <r>
      <t>Ferrosilicon</t>
    </r>
    <r>
      <rPr>
        <vertAlign val="superscript"/>
        <sz val="8"/>
        <rFont val="Times New Roman"/>
        <family val="1"/>
      </rPr>
      <t>7</t>
    </r>
  </si>
  <si>
    <r>
      <t>Ferronickel</t>
    </r>
    <r>
      <rPr>
        <vertAlign val="superscript"/>
        <sz val="8"/>
        <rFont val="Times New Roman"/>
        <family val="1"/>
      </rPr>
      <t>e</t>
    </r>
  </si>
  <si>
    <r>
      <t>Kosovo, ferronickel</t>
    </r>
    <r>
      <rPr>
        <vertAlign val="superscript"/>
        <sz val="8"/>
        <rFont val="Times New Roman"/>
        <family val="1"/>
      </rPr>
      <t>e</t>
    </r>
  </si>
  <si>
    <r>
      <t>Ferroniobium</t>
    </r>
    <r>
      <rPr>
        <vertAlign val="superscript"/>
        <sz val="8"/>
        <rFont val="Times New Roman"/>
        <family val="1"/>
      </rPr>
      <t>e</t>
    </r>
  </si>
  <si>
    <r>
      <t>Other, unspecified</t>
    </r>
    <r>
      <rPr>
        <vertAlign val="superscript"/>
        <sz val="8"/>
        <rFont val="Times New Roman"/>
        <family val="1"/>
      </rPr>
      <t>e</t>
    </r>
  </si>
  <si>
    <r>
      <t>Ferrosilicon</t>
    </r>
    <r>
      <rPr>
        <vertAlign val="superscript"/>
        <sz val="8"/>
        <rFont val="Times New Roman"/>
        <family val="1"/>
      </rPr>
      <t>9</t>
    </r>
  </si>
  <si>
    <r>
      <t>United States:</t>
    </r>
    <r>
      <rPr>
        <vertAlign val="superscript"/>
        <sz val="8"/>
        <rFont val="Times New Roman"/>
        <family val="1"/>
      </rPr>
      <t>10</t>
    </r>
  </si>
  <si>
    <r>
      <t>Noble ferroalloys</t>
    </r>
    <r>
      <rPr>
        <vertAlign val="superscript"/>
        <sz val="8"/>
        <rFont val="Times New Roman"/>
        <family val="1"/>
      </rPr>
      <t>e</t>
    </r>
  </si>
  <si>
    <r>
      <t>Grand total</t>
    </r>
    <r>
      <rPr>
        <vertAlign val="superscript"/>
        <sz val="8"/>
        <rFont val="Times New Roman"/>
        <family val="1"/>
      </rPr>
      <t>10</t>
    </r>
  </si>
  <si>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Revised.  -- Zero.</t>
    </r>
  </si>
  <si>
    <r>
      <rPr>
        <vertAlign val="superscript"/>
        <sz val="8"/>
        <rFont val="Times New Roman"/>
        <family val="1"/>
      </rPr>
      <t>1</t>
    </r>
    <r>
      <rPr>
        <sz val="8"/>
        <rFont val="Times New Roman"/>
        <family val="1"/>
      </rPr>
      <t>Table includes data available through March 19, 2019. All data are reported unless otherwise noted. Grand totals, U.S. data, and estimated data are rounded to no more than three significant digits; may not add to totals shown.</t>
    </r>
  </si>
  <si>
    <r>
      <t>3</t>
    </r>
    <r>
      <rPr>
        <sz val="8"/>
        <rFont val="Times New Roman"/>
        <family val="1"/>
      </rPr>
      <t>Total of imports received by all countries from Bhutan. Source: UN Comtrade.</t>
    </r>
  </si>
  <si>
    <r>
      <t>4</t>
    </r>
    <r>
      <rPr>
        <sz val="8"/>
        <rFont val="Times New Roman"/>
        <family val="1"/>
      </rPr>
      <t>Includes high- and low-carbon ferrochromium.</t>
    </r>
  </si>
  <si>
    <r>
      <t>5</t>
    </r>
    <r>
      <rPr>
        <sz val="8"/>
        <rFont val="Times New Roman"/>
        <family val="1"/>
      </rPr>
      <t>In order to facilitate comparison with other ferronickel-producing countries and (or) localities, gross weight has been estimated using a nickel content of 20%. Although there are no formal specifications, ferronickel has historically referred to products containing a minimum of 15% nickel, but nickel pig iron may contain as little as 3% nickel.</t>
    </r>
  </si>
  <si>
    <r>
      <t>6</t>
    </r>
    <r>
      <rPr>
        <sz val="8"/>
        <rFont val="Times New Roman"/>
        <family val="1"/>
      </rPr>
      <t>Production is based on fiscal year, with a starting date of July 1.</t>
    </r>
  </si>
  <si>
    <r>
      <t>7</t>
    </r>
    <r>
      <rPr>
        <sz val="8"/>
        <rFont val="Times New Roman"/>
        <family val="1"/>
      </rPr>
      <t>Production is based on fiscal year, with a starting date of April 1.</t>
    </r>
  </si>
  <si>
    <r>
      <t>8</t>
    </r>
    <r>
      <rPr>
        <sz val="8"/>
        <rFont val="Times New Roman"/>
        <family val="1"/>
      </rPr>
      <t>Includes high- and low-carbon ferrochromium and ferrosilicon-chromium.</t>
    </r>
  </si>
  <si>
    <r>
      <rPr>
        <vertAlign val="superscript"/>
        <sz val="8"/>
        <rFont val="Times New Roman"/>
        <family val="1"/>
      </rPr>
      <t>9</t>
    </r>
    <r>
      <rPr>
        <sz val="8"/>
        <rFont val="Times New Roman"/>
        <family val="1"/>
      </rPr>
      <t>Exports. Source: UN Comtrade.</t>
    </r>
  </si>
  <si>
    <r>
      <rPr>
        <vertAlign val="superscript"/>
        <sz val="8"/>
        <rFont val="Times New Roman"/>
        <family val="1"/>
      </rPr>
      <t>1</t>
    </r>
    <r>
      <rPr>
        <sz val="8"/>
        <rFont val="Times New Roman"/>
        <family val="1"/>
      </rPr>
      <t>Table includes data available through March 19, 2020. Data are rounded to no more than three significant digits; may not add to totals shown.</t>
    </r>
  </si>
  <si>
    <r>
      <rPr>
        <vertAlign val="superscript"/>
        <sz val="8"/>
        <rFont val="Times New Roman"/>
        <family val="1"/>
      </rPr>
      <t>1</t>
    </r>
    <r>
      <rPr>
        <sz val="8"/>
        <rFont val="Times New Roman"/>
        <family val="1"/>
      </rPr>
      <t>Table includes data available through March 19, 2020.</t>
    </r>
  </si>
  <si>
    <r>
      <rPr>
        <vertAlign val="superscript"/>
        <sz val="8"/>
        <rFont val="Times New Roman"/>
        <family val="1"/>
      </rPr>
      <t>1</t>
    </r>
    <r>
      <rPr>
        <sz val="8"/>
        <rFont val="Times New Roman"/>
        <family val="1"/>
      </rPr>
      <t xml:space="preserve">Table includes data available through March 19, 2020. Data are rounded to no more than three significant digits; may not add to totals shown. </t>
    </r>
  </si>
  <si>
    <r>
      <rPr>
        <vertAlign val="superscript"/>
        <sz val="8"/>
        <rFont val="Times New Roman"/>
        <family val="1"/>
      </rPr>
      <t>3</t>
    </r>
    <r>
      <rPr>
        <sz val="8"/>
        <rFont val="Times New Roman"/>
        <family val="1"/>
      </rPr>
      <t>Gross weight.</t>
    </r>
  </si>
  <si>
    <r>
      <rPr>
        <vertAlign val="superscript"/>
        <sz val="8"/>
        <rFont val="Times New Roman"/>
        <family val="1"/>
      </rPr>
      <t>2</t>
    </r>
    <r>
      <rPr>
        <sz val="8"/>
        <rFont val="Times New Roman"/>
        <family val="1"/>
      </rPr>
      <t>Abbreviations and the forms of material included are as follows: FeCr, ferrochromium, including chromium metal; FeMn, ferromanganese; SiMn, silicomanganese; and FeSi, ferrosilicon, silvery pig iron, silicon carbide, and inoculant alloys.</t>
    </r>
  </si>
  <si>
    <r>
      <rPr>
        <vertAlign val="superscript"/>
        <sz val="8"/>
        <rFont val="Times New Roman"/>
        <family val="1"/>
      </rPr>
      <t>1</t>
    </r>
    <r>
      <rPr>
        <sz val="8"/>
        <rFont val="Times New Roman"/>
        <family val="1"/>
      </rPr>
      <t>Table includes data available through March 19, 2020. Data are rounded to no more than three significant digits.</t>
    </r>
  </si>
  <si>
    <r>
      <t>Products</t>
    </r>
    <r>
      <rPr>
        <vertAlign val="superscript"/>
        <sz val="8"/>
        <rFont val="Times New Roman"/>
        <family val="1"/>
      </rPr>
      <t>1</t>
    </r>
  </si>
  <si>
    <r>
      <rPr>
        <vertAlign val="superscript"/>
        <sz val="8"/>
        <rFont val="Times New Roman"/>
        <family val="1"/>
      </rPr>
      <t>4</t>
    </r>
    <r>
      <rPr>
        <sz val="8"/>
        <rFont val="Times New Roman"/>
        <family val="1"/>
      </rPr>
      <t>Withheld to avoid disclosing company proprietary data; included with “Steel, unspecified and other steels.”</t>
    </r>
  </si>
  <si>
    <r>
      <rPr>
        <vertAlign val="superscript"/>
        <sz val="8"/>
        <rFont val="Times New Roman"/>
        <family val="1"/>
      </rPr>
      <t>5</t>
    </r>
    <r>
      <rPr>
        <sz val="8"/>
        <rFont val="Times New Roman"/>
        <family val="1"/>
      </rPr>
      <t>Withheld to avoid disclosing company proprietary data; included with “Miscellaneous and unspecified.”</t>
    </r>
  </si>
  <si>
    <t>TABLE 9—Continued</t>
  </si>
  <si>
    <t>See footnotes at end of table.</t>
  </si>
  <si>
    <r>
      <t>10</t>
    </r>
    <r>
      <rPr>
        <sz val="8"/>
        <rFont val="Times New Roman"/>
        <family val="1"/>
      </rPr>
      <t>Data for the United States are included in the “Other, unspecified” category and “Grand total” only. These data are not included in any commodity specific subtotals.</t>
    </r>
  </si>
  <si>
    <r>
      <rPr>
        <vertAlign val="superscript"/>
        <sz val="8"/>
        <rFont val="Times New Roman"/>
        <family val="1"/>
      </rPr>
      <t>r</t>
    </r>
    <r>
      <rPr>
        <sz val="8"/>
        <rFont val="Times New Roman"/>
        <family val="1"/>
      </rPr>
      <t>Revised.  XX Not applicable.  -- Zero.</t>
    </r>
  </si>
  <si>
    <r>
      <rPr>
        <vertAlign val="superscript"/>
        <sz val="8"/>
        <rFont val="Times New Roman"/>
        <family val="1"/>
      </rPr>
      <t>r</t>
    </r>
    <r>
      <rPr>
        <sz val="8"/>
        <rFont val="Times New Roman"/>
        <family val="1"/>
      </rPr>
      <t>Revised.  do. Ditto.</t>
    </r>
  </si>
  <si>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Revised.</t>
    </r>
  </si>
  <si>
    <t>Advance release</t>
  </si>
  <si>
    <t>This report will be included in the USGS Minerals Yearbook 2017, volume I, Metals and Minerals Report</t>
  </si>
  <si>
    <t>This icon is linked to an embedded text document. Double-click on the icon to view the text document.</t>
  </si>
  <si>
    <t>First posted</t>
  </si>
  <si>
    <t xml:space="preserve">Correction posted </t>
  </si>
  <si>
    <t>Ferroalloys in 2017</t>
  </si>
  <si>
    <t>This workbook includes an embedded Word document and nine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</si>
</sst>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quot;$&quot;#,##0"/>
    <numFmt numFmtId="166" formatCode="[$-409]mmmm\ d\,\ yyyy;@"/>
  </numFmts>
  <fonts count="19" x14ac:knownFonts="1">
    <font>
      <sz val="8"/>
      <color rgb="FF000000"/>
      <name val="Times New Roman"/>
      <family val="1"/>
    </font>
    <font>
      <sz val="8"/>
      <name val="Times New Roman"/>
      <family val="1"/>
    </font>
    <font>
      <strike/>
      <sz val="8"/>
      <name val="Times New Roman"/>
      <family val="1"/>
    </font>
    <font>
      <vertAlign val="superscript"/>
      <sz val="8"/>
      <name val="Times New Roman"/>
      <family val="1"/>
    </font>
    <font>
      <sz val="6"/>
      <name val="Times New Roman"/>
      <family val="1"/>
    </font>
    <font>
      <sz val="10"/>
      <name val="Arial"/>
      <family val="2"/>
    </font>
    <font>
      <b/>
      <sz val="8"/>
      <name val="Times New Roman"/>
      <family val="1"/>
    </font>
    <font>
      <sz val="10"/>
      <name val="Times New Roman"/>
      <family val="1"/>
    </font>
    <font>
      <b/>
      <sz val="10"/>
      <name val="Times New Roman"/>
      <family val="2"/>
    </font>
    <font>
      <sz val="10"/>
      <name val="Times New Roman"/>
      <family val="2"/>
    </font>
    <font>
      <sz val="8"/>
      <name val="Times New Roman"/>
      <family val="2"/>
    </font>
    <font>
      <sz val="8"/>
      <color rgb="FF000000"/>
      <name val="Times New Roman"/>
      <family val="1"/>
    </font>
    <font>
      <sz val="11"/>
      <color theme="1"/>
      <name val="Calibri"/>
      <family val="2"/>
      <scheme val="minor"/>
    </font>
    <font>
      <u/>
      <sz val="9.35"/>
      <color theme="10"/>
      <name val="Calibri"/>
      <family val="2"/>
    </font>
    <font>
      <sz val="12"/>
      <color theme="1"/>
      <name val="Calibri"/>
      <family val="2"/>
      <scheme val="minor"/>
    </font>
    <font>
      <sz val="10"/>
      <color theme="1"/>
      <name val="Times New Roman"/>
      <family val="2"/>
    </font>
    <font>
      <sz val="12"/>
      <name val="Calibri"/>
      <family val="2"/>
      <scheme val="minor"/>
    </font>
    <font>
      <b/>
      <sz val="10"/>
      <color theme="1"/>
      <name val="Times New Roman"/>
      <family val="1"/>
    </font>
    <font>
      <sz val="8"/>
      <color theme="1"/>
      <name val="Times New Roman"/>
      <family val="2"/>
    </font>
  </fonts>
  <fills count="2">
    <fill>
      <patternFill patternType="none"/>
    </fill>
    <fill>
      <patternFill patternType="gray125"/>
    </fill>
  </fills>
  <borders count="17">
    <border>
      <left/>
      <right/>
      <top/>
      <bottom/>
      <diagonal/>
    </border>
    <border>
      <left/>
      <right/>
      <top/>
      <bottom style="hair">
        <color indexed="8"/>
      </bottom>
      <diagonal/>
    </border>
    <border>
      <left/>
      <right/>
      <top/>
      <bottom style="thin">
        <color indexed="64"/>
      </bottom>
      <diagonal/>
    </border>
    <border>
      <left/>
      <right/>
      <top style="hair">
        <color indexed="8"/>
      </top>
      <bottom style="hair">
        <color indexed="8"/>
      </bottom>
      <diagonal/>
    </border>
    <border>
      <left/>
      <right/>
      <top style="hair">
        <color indexed="8"/>
      </top>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right/>
      <top style="hair">
        <color indexed="64"/>
      </top>
      <bottom/>
      <diagonal/>
    </border>
    <border>
      <left/>
      <right/>
      <top style="hair">
        <color indexed="64"/>
      </top>
      <bottom style="thin">
        <color indexed="64"/>
      </bottom>
      <diagonal/>
    </border>
    <border>
      <left/>
      <right/>
      <top/>
      <bottom style="thin">
        <color rgb="FF000000"/>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right/>
      <top style="thin">
        <color rgb="FF000000"/>
      </top>
      <bottom/>
      <diagonal/>
    </border>
    <border>
      <left/>
      <right/>
      <top style="hair">
        <color rgb="FF000000"/>
      </top>
      <bottom style="thin">
        <color rgb="FF000000"/>
      </bottom>
      <diagonal/>
    </border>
    <border>
      <left/>
      <right/>
      <top style="thin">
        <color rgb="FF000000"/>
      </top>
      <bottom style="hair">
        <color rgb="FF000000"/>
      </bottom>
      <diagonal/>
    </border>
  </borders>
  <cellStyleXfs count="7">
    <xf numFmtId="0" fontId="0" fillId="0" borderId="0"/>
    <xf numFmtId="0" fontId="13" fillId="0" borderId="0" applyNumberFormat="0" applyFill="0" applyBorder="0" applyAlignment="0" applyProtection="0">
      <alignment vertical="top"/>
      <protection locked="0"/>
    </xf>
    <xf numFmtId="0" fontId="5" fillId="0" borderId="0"/>
    <xf numFmtId="0" fontId="11" fillId="0" borderId="0"/>
    <xf numFmtId="0" fontId="14" fillId="0" borderId="0"/>
    <xf numFmtId="0" fontId="12" fillId="0" borderId="0"/>
    <xf numFmtId="0" fontId="15" fillId="0" borderId="0"/>
  </cellStyleXfs>
  <cellXfs count="270">
    <xf numFmtId="0" fontId="0" fillId="0" borderId="0" xfId="0" applyFont="1" applyAlignment="1"/>
    <xf numFmtId="0" fontId="6" fillId="0" borderId="0" xfId="2" applyFont="1" applyFill="1" applyBorder="1" applyAlignment="1" applyProtection="1">
      <alignment horizontal="right" vertical="center" justifyLastLine="1"/>
      <protection locked="0"/>
    </xf>
    <xf numFmtId="3" fontId="1" fillId="0" borderId="0" xfId="0" applyNumberFormat="1" applyFont="1" applyFill="1" applyAlignment="1">
      <alignment vertical="center"/>
    </xf>
    <xf numFmtId="3" fontId="1" fillId="0" borderId="0" xfId="0" applyNumberFormat="1" applyFont="1" applyFill="1" applyAlignment="1">
      <alignment horizontal="right" vertical="center"/>
    </xf>
    <xf numFmtId="3" fontId="1" fillId="0" borderId="10" xfId="0" applyNumberFormat="1" applyFont="1" applyFill="1" applyBorder="1" applyAlignment="1">
      <alignment horizontal="right" vertical="center"/>
    </xf>
    <xf numFmtId="3" fontId="1" fillId="0" borderId="11" xfId="0" applyNumberFormat="1" applyFont="1" applyFill="1" applyBorder="1" applyAlignment="1">
      <alignment horizontal="right" vertical="center"/>
    </xf>
    <xf numFmtId="3" fontId="1" fillId="0" borderId="0" xfId="0" applyNumberFormat="1" applyFont="1" applyFill="1" applyAlignment="1">
      <alignment horizontal="center" vertical="center"/>
    </xf>
    <xf numFmtId="49" fontId="1" fillId="0" borderId="0" xfId="0" applyNumberFormat="1" applyFont="1" applyFill="1" applyAlignment="1">
      <alignment horizontal="right" vertical="center"/>
    </xf>
    <xf numFmtId="3" fontId="1" fillId="0" borderId="1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1" fillId="0" borderId="12" xfId="0" applyFont="1" applyFill="1" applyBorder="1" applyAlignment="1">
      <alignment vertical="center"/>
    </xf>
    <xf numFmtId="4" fontId="1" fillId="0" borderId="12" xfId="0" applyNumberFormat="1" applyFont="1" applyFill="1" applyBorder="1" applyAlignment="1">
      <alignment vertical="center"/>
    </xf>
    <xf numFmtId="0" fontId="1" fillId="0" borderId="13" xfId="0" applyFont="1" applyFill="1" applyBorder="1" applyAlignment="1">
      <alignment vertical="center"/>
    </xf>
    <xf numFmtId="49" fontId="1" fillId="0" borderId="12" xfId="0" applyNumberFormat="1" applyFont="1" applyFill="1" applyBorder="1" applyAlignment="1">
      <alignment horizontal="left" vertical="center"/>
    </xf>
    <xf numFmtId="49" fontId="1" fillId="0" borderId="11" xfId="0" applyNumberFormat="1" applyFont="1" applyFill="1" applyBorder="1" applyAlignment="1">
      <alignment horizontal="left" vertical="center"/>
    </xf>
    <xf numFmtId="0" fontId="1" fillId="0" borderId="0" xfId="0" applyFont="1" applyFill="1" applyAlignment="1">
      <alignment vertical="center"/>
    </xf>
    <xf numFmtId="49" fontId="3" fillId="0" borderId="11" xfId="0" applyNumberFormat="1" applyFont="1" applyFill="1" applyBorder="1" applyAlignment="1">
      <alignment horizontal="left" vertical="center"/>
    </xf>
    <xf numFmtId="3" fontId="3" fillId="0" borderId="11" xfId="0" applyNumberFormat="1" applyFont="1" applyFill="1" applyBorder="1" applyAlignment="1">
      <alignment horizontal="left" vertical="center"/>
    </xf>
    <xf numFmtId="3" fontId="3" fillId="0" borderId="0" xfId="0" applyNumberFormat="1" applyFont="1" applyFill="1" applyAlignment="1">
      <alignment horizontal="left" vertical="center"/>
    </xf>
    <xf numFmtId="3" fontId="3" fillId="0" borderId="2"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4" fillId="0" borderId="0" xfId="0" applyNumberFormat="1" applyFont="1" applyFill="1" applyAlignment="1">
      <alignment horizontal="right" vertical="center"/>
    </xf>
    <xf numFmtId="49" fontId="3" fillId="0" borderId="5"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3" fontId="1" fillId="0" borderId="0" xfId="0" applyNumberFormat="1" applyFont="1" applyFill="1" applyAlignment="1"/>
    <xf numFmtId="3" fontId="1" fillId="0" borderId="0" xfId="0" applyNumberFormat="1" applyFont="1" applyFill="1" applyAlignment="1">
      <alignment horizontal="right"/>
    </xf>
    <xf numFmtId="3" fontId="1" fillId="0" borderId="14" xfId="0" applyNumberFormat="1" applyFont="1" applyFill="1" applyBorder="1" applyAlignment="1">
      <alignment horizontal="right" vertical="center"/>
    </xf>
    <xf numFmtId="49" fontId="1" fillId="0" borderId="12" xfId="0" applyNumberFormat="1" applyFont="1" applyFill="1" applyBorder="1" applyAlignment="1">
      <alignment horizontal="left" vertical="center" indent="2"/>
    </xf>
    <xf numFmtId="43" fontId="1" fillId="0" borderId="12" xfId="0" applyNumberFormat="1" applyFont="1" applyFill="1" applyBorder="1" applyAlignment="1">
      <alignment horizontal="right" vertical="center"/>
    </xf>
    <xf numFmtId="3" fontId="1" fillId="0" borderId="10" xfId="0" applyNumberFormat="1" applyFont="1" applyFill="1" applyBorder="1" applyAlignment="1"/>
    <xf numFmtId="49" fontId="1" fillId="0" borderId="0" xfId="0" quotePrefix="1" applyNumberFormat="1" applyFont="1" applyFill="1" applyAlignment="1">
      <alignment horizontal="right" vertical="center"/>
    </xf>
    <xf numFmtId="49" fontId="4" fillId="0" borderId="2" xfId="0" quotePrefix="1" applyNumberFormat="1" applyFont="1" applyFill="1" applyBorder="1" applyAlignment="1">
      <alignment horizontal="right" vertical="center"/>
    </xf>
    <xf numFmtId="43" fontId="1" fillId="0" borderId="13" xfId="0" applyNumberFormat="1" applyFont="1" applyFill="1" applyBorder="1" applyAlignment="1">
      <alignment horizontal="right" vertical="center"/>
    </xf>
    <xf numFmtId="49" fontId="3" fillId="0" borderId="0" xfId="0" applyNumberFormat="1" applyFont="1" applyFill="1" applyAlignment="1">
      <alignment horizontal="left" vertical="center"/>
    </xf>
    <xf numFmtId="3" fontId="1" fillId="0" borderId="11" xfId="0" applyNumberFormat="1" applyFont="1" applyFill="1" applyBorder="1" applyAlignment="1"/>
    <xf numFmtId="3" fontId="1" fillId="0" borderId="0" xfId="0" applyNumberFormat="1" applyFont="1" applyFill="1"/>
    <xf numFmtId="49" fontId="4" fillId="0" borderId="0" xfId="0" quotePrefix="1" applyNumberFormat="1" applyFont="1" applyFill="1" applyAlignment="1">
      <alignment horizontal="right" vertical="center"/>
    </xf>
    <xf numFmtId="49" fontId="1" fillId="0" borderId="2" xfId="0" quotePrefix="1" applyNumberFormat="1" applyFont="1" applyFill="1" applyBorder="1" applyAlignment="1">
      <alignment horizontal="right" vertical="center"/>
    </xf>
    <xf numFmtId="3" fontId="4" fillId="0" borderId="0" xfId="0" applyNumberFormat="1" applyFont="1" applyFill="1" applyAlignment="1">
      <alignment horizontal="right" vertical="center"/>
    </xf>
    <xf numFmtId="3" fontId="1" fillId="0" borderId="11" xfId="0" applyNumberFormat="1" applyFont="1" applyFill="1" applyBorder="1"/>
    <xf numFmtId="3" fontId="1" fillId="0" borderId="10" xfId="0" applyNumberFormat="1" applyFont="1" applyFill="1" applyBorder="1"/>
    <xf numFmtId="3" fontId="1" fillId="0" borderId="11" xfId="0" applyNumberFormat="1" applyFont="1" applyFill="1" applyBorder="1" applyAlignment="1">
      <alignment vertical="center"/>
    </xf>
    <xf numFmtId="49" fontId="1" fillId="0" borderId="11" xfId="0" applyNumberFormat="1" applyFont="1" applyFill="1" applyBorder="1" applyAlignment="1">
      <alignment horizontal="right" vertical="center"/>
    </xf>
    <xf numFmtId="49" fontId="1" fillId="0" borderId="6" xfId="0" applyNumberFormat="1" applyFont="1" applyFill="1" applyBorder="1" applyAlignment="1" applyProtection="1">
      <alignment horizontal="left" vertical="center" indent="2" justifyLastLine="1"/>
      <protection locked="0"/>
    </xf>
    <xf numFmtId="0" fontId="3" fillId="0" borderId="0" xfId="0" applyNumberFormat="1" applyFont="1" applyFill="1" applyAlignment="1">
      <alignment horizontal="left" vertical="center"/>
    </xf>
    <xf numFmtId="0" fontId="3" fillId="0" borderId="11" xfId="0" applyNumberFormat="1" applyFont="1" applyFill="1" applyBorder="1" applyAlignment="1">
      <alignment horizontal="left" vertical="center"/>
    </xf>
    <xf numFmtId="49" fontId="1" fillId="0" borderId="11" xfId="3" applyNumberFormat="1" applyFont="1" applyFill="1" applyBorder="1" applyAlignment="1">
      <alignment horizontal="center" vertical="center"/>
    </xf>
    <xf numFmtId="43" fontId="1" fillId="0" borderId="11" xfId="0" applyNumberFormat="1" applyFont="1" applyFill="1" applyBorder="1" applyAlignment="1">
      <alignment horizontal="right" vertical="center"/>
    </xf>
    <xf numFmtId="49" fontId="1" fillId="0" borderId="12" xfId="3" applyNumberFormat="1" applyFont="1" applyFill="1" applyBorder="1" applyAlignment="1">
      <alignment horizontal="left" vertical="center" indent="1"/>
    </xf>
    <xf numFmtId="49" fontId="1" fillId="0" borderId="12" xfId="0" applyNumberFormat="1" applyFont="1" applyFill="1" applyBorder="1" applyAlignment="1">
      <alignment horizontal="right" vertical="center"/>
    </xf>
    <xf numFmtId="49" fontId="1" fillId="0" borderId="12" xfId="0" applyNumberFormat="1" applyFont="1" applyFill="1" applyBorder="1" applyAlignment="1">
      <alignment horizontal="center" vertical="center"/>
    </xf>
    <xf numFmtId="49" fontId="1" fillId="0" borderId="2" xfId="0" applyNumberFormat="1" applyFont="1" applyFill="1" applyBorder="1" applyAlignment="1">
      <alignment horizontal="right" vertical="center"/>
    </xf>
    <xf numFmtId="49" fontId="3" fillId="0" borderId="2" xfId="0" applyNumberFormat="1" applyFont="1" applyFill="1" applyBorder="1" applyAlignment="1">
      <alignment horizontal="left" vertical="center"/>
    </xf>
    <xf numFmtId="49" fontId="1" fillId="0" borderId="1" xfId="0" applyNumberFormat="1" applyFont="1" applyFill="1" applyBorder="1" applyAlignment="1" applyProtection="1">
      <alignment horizontal="left" vertical="center" justifyLastLine="1"/>
      <protection locked="0"/>
    </xf>
    <xf numFmtId="3" fontId="1" fillId="0" borderId="12" xfId="0" applyNumberFormat="1" applyFont="1" applyFill="1" applyBorder="1" applyAlignment="1">
      <alignment horizontal="right" vertical="center"/>
    </xf>
    <xf numFmtId="49" fontId="3" fillId="0" borderId="7" xfId="0" applyNumberFormat="1" applyFont="1" applyFill="1" applyBorder="1" applyAlignment="1">
      <alignment horizontal="left" vertical="center"/>
    </xf>
    <xf numFmtId="4" fontId="1" fillId="0" borderId="12" xfId="0" applyNumberFormat="1" applyFont="1" applyFill="1" applyBorder="1" applyAlignment="1">
      <alignment horizontal="right" vertical="center"/>
    </xf>
    <xf numFmtId="4" fontId="1" fillId="0" borderId="0" xfId="0" applyNumberFormat="1" applyFont="1" applyFill="1" applyAlignment="1">
      <alignment horizontal="right" vertical="center"/>
    </xf>
    <xf numFmtId="4" fontId="1" fillId="0" borderId="13" xfId="0" applyNumberFormat="1" applyFont="1" applyFill="1" applyBorder="1" applyAlignment="1">
      <alignment horizontal="right" vertical="center"/>
    </xf>
    <xf numFmtId="49" fontId="1" fillId="0" borderId="12" xfId="0" applyNumberFormat="1" applyFont="1" applyFill="1" applyBorder="1" applyAlignment="1">
      <alignment horizontal="left" vertical="center" indent="3"/>
    </xf>
    <xf numFmtId="49" fontId="1" fillId="0" borderId="12" xfId="0" applyNumberFormat="1" applyFont="1" applyFill="1" applyBorder="1" applyAlignment="1">
      <alignment horizontal="left" vertical="center" indent="1"/>
    </xf>
    <xf numFmtId="4" fontId="1" fillId="0" borderId="11" xfId="0" applyNumberFormat="1" applyFont="1" applyFill="1" applyBorder="1" applyAlignment="1">
      <alignment horizontal="right" vertical="center"/>
    </xf>
    <xf numFmtId="0" fontId="1" fillId="0" borderId="0" xfId="0" applyFont="1" applyFill="1" applyBorder="1" applyAlignment="1">
      <alignment vertical="center"/>
    </xf>
    <xf numFmtId="49" fontId="1" fillId="0" borderId="0" xfId="0" applyNumberFormat="1" applyFont="1" applyFill="1" applyAlignment="1">
      <alignment horizontal="center" vertical="center"/>
    </xf>
    <xf numFmtId="49" fontId="1" fillId="0" borderId="11" xfId="0" applyNumberFormat="1" applyFont="1" applyFill="1" applyBorder="1" applyAlignment="1">
      <alignment horizontal="center" vertical="center"/>
    </xf>
    <xf numFmtId="49" fontId="1" fillId="0" borderId="0" xfId="0" applyNumberFormat="1" applyFont="1" applyFill="1" applyAlignment="1">
      <alignment horizontal="left" vertical="center"/>
    </xf>
    <xf numFmtId="49" fontId="1" fillId="0" borderId="13" xfId="0" applyNumberFormat="1" applyFont="1" applyFill="1" applyBorder="1" applyAlignment="1">
      <alignment horizontal="left" vertical="center"/>
    </xf>
    <xf numFmtId="1" fontId="1" fillId="0" borderId="0" xfId="0" applyNumberFormat="1" applyFont="1" applyFill="1" applyAlignment="1">
      <alignment vertical="center"/>
    </xf>
    <xf numFmtId="49" fontId="3" fillId="0" borderId="0" xfId="4" applyNumberFormat="1" applyFont="1" applyFill="1" applyAlignment="1">
      <alignment horizontal="left" vertical="center"/>
    </xf>
    <xf numFmtId="49" fontId="1" fillId="0" borderId="6" xfId="4" applyNumberFormat="1" applyFont="1" applyFill="1" applyBorder="1" applyAlignment="1">
      <alignment horizontal="left" vertical="center" indent="1"/>
    </xf>
    <xf numFmtId="49" fontId="1" fillId="0" borderId="6" xfId="4" applyNumberFormat="1" applyFont="1" applyFill="1" applyBorder="1" applyAlignment="1">
      <alignment horizontal="left" vertical="center" indent="3"/>
    </xf>
    <xf numFmtId="49" fontId="1" fillId="0" borderId="13"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1" xfId="0" applyFont="1" applyFill="1" applyBorder="1" applyAlignment="1">
      <alignment vertical="center"/>
    </xf>
    <xf numFmtId="37" fontId="1" fillId="0" borderId="0" xfId="0" applyNumberFormat="1" applyFont="1" applyFill="1" applyAlignment="1">
      <alignment horizontal="center" vertical="center"/>
    </xf>
    <xf numFmtId="49" fontId="1" fillId="0" borderId="0" xfId="0" applyNumberFormat="1" applyFont="1" applyFill="1" applyAlignment="1">
      <alignment horizontal="left" vertical="center" indent="2"/>
    </xf>
    <xf numFmtId="165" fontId="1" fillId="0" borderId="0" xfId="0" applyNumberFormat="1" applyFont="1" applyFill="1" applyAlignment="1">
      <alignment horizontal="right" vertical="center"/>
    </xf>
    <xf numFmtId="3" fontId="1" fillId="0" borderId="15" xfId="0" applyNumberFormat="1" applyFont="1" applyFill="1" applyBorder="1" applyAlignment="1">
      <alignment horizontal="right" vertical="center"/>
    </xf>
    <xf numFmtId="49" fontId="3" fillId="0" borderId="15" xfId="0" applyNumberFormat="1" applyFont="1" applyFill="1" applyBorder="1" applyAlignment="1">
      <alignment horizontal="left" vertical="center"/>
    </xf>
    <xf numFmtId="165" fontId="1" fillId="0" borderId="0" xfId="0" applyNumberFormat="1" applyFont="1" applyFill="1" applyAlignment="1">
      <alignment vertical="center"/>
    </xf>
    <xf numFmtId="164" fontId="1" fillId="0" borderId="0" xfId="0" applyNumberFormat="1" applyFont="1" applyFill="1" applyAlignment="1">
      <alignment vertical="center"/>
    </xf>
    <xf numFmtId="0" fontId="1" fillId="0" borderId="0" xfId="0" applyFont="1" applyFill="1"/>
    <xf numFmtId="3" fontId="1" fillId="0" borderId="0" xfId="0" quotePrefix="1" applyNumberFormat="1" applyFont="1" applyFill="1" applyAlignment="1">
      <alignment horizontal="right" vertical="center"/>
    </xf>
    <xf numFmtId="3" fontId="1" fillId="0" borderId="13" xfId="0" applyNumberFormat="1" applyFont="1" applyFill="1" applyBorder="1" applyAlignment="1">
      <alignment horizontal="right" vertical="center"/>
    </xf>
    <xf numFmtId="49" fontId="3" fillId="0" borderId="13" xfId="0" applyNumberFormat="1" applyFont="1" applyFill="1" applyBorder="1" applyAlignment="1">
      <alignment horizontal="left" vertical="center"/>
    </xf>
    <xf numFmtId="3" fontId="1" fillId="0" borderId="16" xfId="0" applyNumberFormat="1" applyFont="1" applyFill="1" applyBorder="1" applyAlignment="1">
      <alignment horizontal="right" vertical="center"/>
    </xf>
    <xf numFmtId="49" fontId="3" fillId="0" borderId="16" xfId="0" applyNumberFormat="1" applyFont="1" applyFill="1" applyBorder="1" applyAlignment="1">
      <alignment horizontal="left" vertical="center"/>
    </xf>
    <xf numFmtId="2" fontId="1" fillId="0" borderId="0" xfId="0" applyNumberFormat="1" applyFont="1" applyFill="1" applyAlignment="1">
      <alignment vertical="center"/>
    </xf>
    <xf numFmtId="49" fontId="1" fillId="0" borderId="11" xfId="0" applyNumberFormat="1" applyFont="1" applyFill="1" applyBorder="1" applyAlignment="1">
      <alignment horizontal="left" vertical="center" indent="1"/>
    </xf>
    <xf numFmtId="3" fontId="3" fillId="0" borderId="0" xfId="0" applyNumberFormat="1" applyFont="1" applyFill="1" applyAlignment="1">
      <alignment horizontal="right" vertical="center"/>
    </xf>
    <xf numFmtId="3" fontId="3" fillId="0" borderId="15" xfId="0" applyNumberFormat="1" applyFont="1" applyFill="1" applyBorder="1" applyAlignment="1">
      <alignment horizontal="right" vertical="center"/>
    </xf>
    <xf numFmtId="3" fontId="3" fillId="0" borderId="0" xfId="0" applyNumberFormat="1" applyFont="1" applyFill="1" applyAlignment="1">
      <alignment vertical="center"/>
    </xf>
    <xf numFmtId="3" fontId="1" fillId="0" borderId="15" xfId="0" applyNumberFormat="1" applyFont="1" applyFill="1" applyBorder="1" applyAlignment="1">
      <alignment vertical="center"/>
    </xf>
    <xf numFmtId="3" fontId="1" fillId="0" borderId="14" xfId="0" applyNumberFormat="1" applyFont="1" applyFill="1" applyBorder="1" applyAlignment="1">
      <alignment vertical="center"/>
    </xf>
    <xf numFmtId="49" fontId="3" fillId="0" borderId="14" xfId="0" applyNumberFormat="1" applyFont="1" applyFill="1" applyBorder="1" applyAlignment="1">
      <alignment horizontal="left" vertical="center"/>
    </xf>
    <xf numFmtId="2" fontId="1" fillId="0" borderId="0" xfId="0" applyNumberFormat="1" applyFont="1" applyFill="1" applyAlignment="1">
      <alignment horizontal="left"/>
    </xf>
    <xf numFmtId="3" fontId="1" fillId="0" borderId="7" xfId="0" applyNumberFormat="1" applyFont="1" applyFill="1" applyBorder="1" applyAlignment="1">
      <alignment horizontal="right" vertical="center"/>
    </xf>
    <xf numFmtId="3" fontId="1" fillId="0" borderId="7" xfId="0" applyNumberFormat="1" applyFont="1" applyFill="1" applyBorder="1" applyAlignment="1">
      <alignment vertical="center"/>
    </xf>
    <xf numFmtId="10" fontId="1" fillId="0" borderId="0" xfId="0" applyNumberFormat="1" applyFont="1" applyFill="1" applyAlignment="1">
      <alignment vertical="center"/>
    </xf>
    <xf numFmtId="0" fontId="1" fillId="0" borderId="11"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right" vertical="center"/>
    </xf>
    <xf numFmtId="4" fontId="1" fillId="0" borderId="11" xfId="0" applyNumberFormat="1" applyFont="1" applyFill="1" applyBorder="1" applyAlignment="1">
      <alignment vertical="center"/>
    </xf>
    <xf numFmtId="4" fontId="1" fillId="0" borderId="13" xfId="0" applyNumberFormat="1" applyFont="1" applyFill="1" applyBorder="1" applyAlignment="1">
      <alignment vertical="center"/>
    </xf>
    <xf numFmtId="0" fontId="1" fillId="0" borderId="6" xfId="0" applyFont="1" applyFill="1" applyBorder="1" applyAlignment="1">
      <alignment vertical="center"/>
    </xf>
    <xf numFmtId="0" fontId="1" fillId="0" borderId="5" xfId="0" applyFont="1" applyFill="1" applyBorder="1" applyAlignment="1">
      <alignment vertical="center"/>
    </xf>
    <xf numFmtId="0" fontId="1" fillId="0" borderId="8" xfId="0" applyFont="1" applyFill="1" applyBorder="1" applyAlignment="1">
      <alignment vertical="center"/>
    </xf>
    <xf numFmtId="0" fontId="1" fillId="0" borderId="2" xfId="0" applyFont="1" applyFill="1" applyBorder="1" applyAlignment="1">
      <alignment vertical="center"/>
    </xf>
    <xf numFmtId="3" fontId="2" fillId="0" borderId="0" xfId="0" applyNumberFormat="1" applyFont="1" applyFill="1" applyAlignment="1">
      <alignment vertical="center"/>
    </xf>
    <xf numFmtId="49" fontId="1" fillId="0" borderId="12" xfId="0" applyNumberFormat="1" applyFont="1" applyFill="1" applyBorder="1" applyAlignment="1">
      <alignment vertical="center"/>
    </xf>
    <xf numFmtId="0" fontId="1" fillId="0" borderId="0" xfId="0" applyFont="1" applyFill="1" applyAlignment="1">
      <alignment horizontal="right" vertical="center"/>
    </xf>
    <xf numFmtId="37" fontId="1" fillId="0" borderId="11" xfId="0" applyNumberFormat="1" applyFont="1" applyFill="1" applyBorder="1" applyAlignment="1">
      <alignment vertical="center"/>
    </xf>
    <xf numFmtId="0" fontId="1" fillId="0" borderId="0" xfId="0" applyFont="1" applyFill="1" applyAlignment="1">
      <alignment horizontal="left" vertical="center"/>
    </xf>
    <xf numFmtId="2" fontId="1" fillId="0" borderId="0" xfId="0" applyNumberFormat="1" applyFont="1" applyFill="1" applyAlignment="1"/>
    <xf numFmtId="0" fontId="1" fillId="0" borderId="0" xfId="0" applyFont="1" applyFill="1" applyAlignment="1"/>
    <xf numFmtId="0" fontId="1" fillId="0" borderId="3" xfId="0" applyFont="1" applyFill="1" applyBorder="1" applyAlignment="1" applyProtection="1">
      <alignment vertical="center" justifyLastLine="1"/>
      <protection locked="0"/>
    </xf>
    <xf numFmtId="49" fontId="1" fillId="0" borderId="3" xfId="0" applyNumberFormat="1" applyFont="1" applyFill="1" applyBorder="1" applyAlignment="1" applyProtection="1">
      <alignment horizontal="right" vertical="center" justifyLastLine="1"/>
      <protection locked="0"/>
    </xf>
    <xf numFmtId="49" fontId="1" fillId="0" borderId="6" xfId="2" applyNumberFormat="1" applyFont="1" applyFill="1" applyBorder="1" applyAlignment="1" applyProtection="1">
      <alignment horizontal="right" vertical="center" justifyLastLine="1"/>
      <protection locked="0"/>
    </xf>
    <xf numFmtId="49" fontId="1" fillId="0" borderId="0" xfId="0" applyNumberFormat="1" applyFont="1" applyFill="1" applyBorder="1" applyAlignment="1" applyProtection="1">
      <alignment horizontal="left" vertical="center" justifyLastLine="1"/>
      <protection locked="0"/>
    </xf>
    <xf numFmtId="0" fontId="1" fillId="0" borderId="0" xfId="0" applyFont="1" applyFill="1" applyBorder="1" applyAlignment="1" applyProtection="1">
      <alignment vertical="center" justifyLastLine="1"/>
      <protection locked="0"/>
    </xf>
    <xf numFmtId="0" fontId="1" fillId="0" borderId="0" xfId="0" applyFont="1" applyFill="1" applyBorder="1" applyAlignment="1" applyProtection="1">
      <alignment horizontal="right" vertical="center" justifyLastLine="1"/>
      <protection locked="0"/>
    </xf>
    <xf numFmtId="49" fontId="1" fillId="0" borderId="4" xfId="0" applyNumberFormat="1" applyFont="1" applyFill="1" applyBorder="1" applyAlignment="1" applyProtection="1">
      <alignment horizontal="left" vertical="center" indent="1" justifyLastLine="1"/>
      <protection locked="0"/>
    </xf>
    <xf numFmtId="37" fontId="1" fillId="0" borderId="5" xfId="0" applyNumberFormat="1" applyFont="1" applyFill="1" applyBorder="1" applyAlignment="1" applyProtection="1">
      <alignment vertical="center" justifyLastLine="1"/>
      <protection locked="0"/>
    </xf>
    <xf numFmtId="3" fontId="1" fillId="0" borderId="5" xfId="0" applyNumberFormat="1" applyFont="1" applyFill="1" applyBorder="1" applyAlignment="1">
      <alignment horizontal="right" vertical="center"/>
    </xf>
    <xf numFmtId="37" fontId="1" fillId="0" borderId="6" xfId="0" applyNumberFormat="1" applyFont="1" applyFill="1" applyBorder="1" applyAlignment="1" applyProtection="1">
      <alignment vertical="center" justifyLastLine="1"/>
      <protection locked="0"/>
    </xf>
    <xf numFmtId="3" fontId="1" fillId="0" borderId="6" xfId="0" applyNumberFormat="1" applyFont="1" applyFill="1" applyBorder="1" applyAlignment="1">
      <alignment horizontal="right" vertical="center"/>
    </xf>
    <xf numFmtId="49" fontId="1" fillId="0" borderId="6" xfId="0" applyNumberFormat="1" applyFont="1" applyFill="1" applyBorder="1" applyAlignment="1">
      <alignment horizontal="left" vertical="center"/>
    </xf>
    <xf numFmtId="3" fontId="3" fillId="0" borderId="5" xfId="0" applyNumberFormat="1" applyFont="1" applyFill="1" applyBorder="1" applyAlignment="1">
      <alignment horizontal="left" vertical="center"/>
    </xf>
    <xf numFmtId="3" fontId="1" fillId="0" borderId="6" xfId="3" applyNumberFormat="1" applyFont="1" applyFill="1" applyBorder="1" applyAlignment="1" applyProtection="1">
      <alignment horizontal="right" vertical="center"/>
      <protection locked="0"/>
    </xf>
    <xf numFmtId="3" fontId="1" fillId="0" borderId="6" xfId="0" applyNumberFormat="1" applyFont="1" applyFill="1" applyBorder="1" applyAlignment="1" applyProtection="1">
      <alignment horizontal="right" vertical="center"/>
      <protection locked="0"/>
    </xf>
    <xf numFmtId="3" fontId="3" fillId="0" borderId="6" xfId="0" applyNumberFormat="1" applyFont="1" applyFill="1" applyBorder="1" applyAlignment="1">
      <alignment horizontal="left" vertical="center"/>
    </xf>
    <xf numFmtId="2" fontId="1" fillId="0" borderId="0" xfId="0" applyNumberFormat="1" applyFont="1" applyFill="1" applyAlignment="1">
      <alignment horizontal="right"/>
    </xf>
    <xf numFmtId="49" fontId="1" fillId="0" borderId="0" xfId="0" applyNumberFormat="1" applyFont="1" applyFill="1" applyBorder="1" applyAlignment="1" applyProtection="1">
      <alignment horizontal="left" vertical="center" indent="1" justifyLastLine="1"/>
      <protection locked="0"/>
    </xf>
    <xf numFmtId="37" fontId="1" fillId="0" borderId="0" xfId="0" applyNumberFormat="1" applyFont="1" applyFill="1" applyBorder="1" applyAlignment="1" applyProtection="1">
      <alignment vertical="center" justifyLastLine="1"/>
      <protection locked="0"/>
    </xf>
    <xf numFmtId="3" fontId="1" fillId="0" borderId="0" xfId="0" applyNumberFormat="1" applyFont="1" applyFill="1" applyBorder="1" applyAlignment="1" applyProtection="1">
      <alignment horizontal="right" vertical="center"/>
      <protection locked="0"/>
    </xf>
    <xf numFmtId="49" fontId="1" fillId="0" borderId="0" xfId="0" applyNumberFormat="1" applyFont="1" applyFill="1" applyBorder="1" applyAlignment="1" applyProtection="1">
      <alignment horizontal="left" vertical="center"/>
      <protection locked="0"/>
    </xf>
    <xf numFmtId="3" fontId="1" fillId="0" borderId="5" xfId="5" applyNumberFormat="1" applyFont="1" applyFill="1" applyBorder="1" applyAlignment="1">
      <alignment horizontal="right" vertical="center" wrapText="1"/>
    </xf>
    <xf numFmtId="3" fontId="1" fillId="0" borderId="6" xfId="3" applyNumberFormat="1" applyFont="1" applyFill="1" applyBorder="1" applyAlignment="1">
      <alignment horizontal="right" vertical="center"/>
    </xf>
    <xf numFmtId="3" fontId="1" fillId="0" borderId="5" xfId="0" applyNumberFormat="1" applyFont="1" applyFill="1" applyBorder="1" applyAlignment="1"/>
    <xf numFmtId="2" fontId="3" fillId="0" borderId="5" xfId="0" applyNumberFormat="1" applyFont="1" applyFill="1" applyBorder="1" applyAlignment="1">
      <alignment horizontal="left" vertical="center"/>
    </xf>
    <xf numFmtId="49" fontId="1" fillId="0" borderId="3" xfId="0" applyNumberFormat="1" applyFont="1" applyFill="1" applyBorder="1" applyAlignment="1" applyProtection="1">
      <alignment horizontal="left" vertical="center" indent="1" justifyLastLine="1"/>
      <protection locked="0"/>
    </xf>
    <xf numFmtId="0" fontId="1" fillId="0" borderId="0" xfId="4" applyFont="1" applyFill="1"/>
    <xf numFmtId="49" fontId="1" fillId="0" borderId="6" xfId="4" applyNumberFormat="1" applyFont="1" applyFill="1" applyBorder="1" applyAlignment="1">
      <alignment horizontal="center" vertical="center"/>
    </xf>
    <xf numFmtId="49" fontId="1" fillId="0" borderId="6" xfId="4" applyNumberFormat="1" applyFont="1" applyFill="1" applyBorder="1" applyAlignment="1">
      <alignment horizontal="right" vertical="center"/>
    </xf>
    <xf numFmtId="49" fontId="3" fillId="0" borderId="6" xfId="4" applyNumberFormat="1" applyFont="1" applyFill="1" applyBorder="1" applyAlignment="1">
      <alignment horizontal="left" vertical="center"/>
    </xf>
    <xf numFmtId="49" fontId="1" fillId="0" borderId="0" xfId="4" applyNumberFormat="1" applyFont="1" applyFill="1"/>
    <xf numFmtId="49" fontId="1" fillId="0" borderId="6" xfId="4" applyNumberFormat="1" applyFont="1" applyFill="1" applyBorder="1" applyAlignment="1">
      <alignment vertical="center"/>
    </xf>
    <xf numFmtId="0" fontId="1" fillId="0" borderId="0" xfId="4" applyFont="1" applyFill="1" applyAlignment="1">
      <alignment vertical="center"/>
    </xf>
    <xf numFmtId="3" fontId="1" fillId="0" borderId="9" xfId="4" applyNumberFormat="1" applyFont="1" applyFill="1" applyBorder="1" applyAlignment="1">
      <alignment horizontal="right" vertical="center"/>
    </xf>
    <xf numFmtId="0" fontId="3" fillId="0" borderId="9" xfId="4" applyFont="1" applyFill="1" applyBorder="1" applyAlignment="1">
      <alignment horizontal="left" vertical="center"/>
    </xf>
    <xf numFmtId="49" fontId="3" fillId="0" borderId="9" xfId="4" applyNumberFormat="1" applyFont="1" applyFill="1" applyBorder="1" applyAlignment="1">
      <alignment horizontal="left" vertical="center"/>
    </xf>
    <xf numFmtId="3" fontId="1" fillId="0" borderId="0" xfId="4" applyNumberFormat="1" applyFont="1" applyFill="1" applyAlignment="1">
      <alignment horizontal="right" vertical="center"/>
    </xf>
    <xf numFmtId="0" fontId="3" fillId="0" borderId="0" xfId="4" applyFont="1" applyFill="1" applyAlignment="1">
      <alignment horizontal="left" vertical="center"/>
    </xf>
    <xf numFmtId="0" fontId="1" fillId="0" borderId="0" xfId="4" applyFont="1" applyFill="1" applyAlignment="1">
      <alignment horizontal="left" vertical="center" indent="1"/>
    </xf>
    <xf numFmtId="49" fontId="1" fillId="0" borderId="5" xfId="4" quotePrefix="1" applyNumberFormat="1" applyFont="1" applyFill="1" applyBorder="1" applyAlignment="1">
      <alignment horizontal="right" vertical="center"/>
    </xf>
    <xf numFmtId="49" fontId="3" fillId="0" borderId="5" xfId="4" applyNumberFormat="1" applyFont="1" applyFill="1" applyBorder="1" applyAlignment="1">
      <alignment horizontal="left" vertical="center"/>
    </xf>
    <xf numFmtId="3" fontId="1" fillId="0" borderId="5" xfId="4" applyNumberFormat="1" applyFont="1" applyFill="1" applyBorder="1" applyAlignment="1">
      <alignment horizontal="right" vertical="center"/>
    </xf>
    <xf numFmtId="49" fontId="1" fillId="0" borderId="6" xfId="4" applyNumberFormat="1" applyFont="1" applyFill="1" applyBorder="1" applyAlignment="1">
      <alignment horizontal="left" vertical="center" indent="2"/>
    </xf>
    <xf numFmtId="3" fontId="1" fillId="0" borderId="8" xfId="4" applyNumberFormat="1" applyFont="1" applyFill="1" applyBorder="1" applyAlignment="1">
      <alignment horizontal="right" vertical="center"/>
    </xf>
    <xf numFmtId="49" fontId="3" fillId="0" borderId="8" xfId="4" applyNumberFormat="1" applyFont="1" applyFill="1" applyBorder="1" applyAlignment="1">
      <alignment horizontal="left" vertical="center"/>
    </xf>
    <xf numFmtId="3" fontId="1" fillId="0" borderId="2" xfId="4" applyNumberFormat="1" applyFont="1" applyFill="1" applyBorder="1" applyAlignment="1">
      <alignment horizontal="right" vertical="center"/>
    </xf>
    <xf numFmtId="49" fontId="3" fillId="0" borderId="2" xfId="4" applyNumberFormat="1" applyFont="1" applyFill="1" applyBorder="1" applyAlignment="1">
      <alignment horizontal="left" vertical="center"/>
    </xf>
    <xf numFmtId="49" fontId="1" fillId="0" borderId="6" xfId="4" applyNumberFormat="1" applyFont="1" applyFill="1" applyBorder="1" applyAlignment="1">
      <alignment horizontal="left" vertical="center"/>
    </xf>
    <xf numFmtId="0" fontId="1" fillId="0" borderId="0" xfId="4" applyFont="1" applyFill="1" applyAlignment="1">
      <alignment horizontal="left" vertical="center"/>
    </xf>
    <xf numFmtId="49" fontId="1" fillId="0" borderId="0" xfId="4" quotePrefix="1" applyNumberFormat="1" applyFont="1" applyFill="1" applyAlignment="1">
      <alignment horizontal="right" vertical="center"/>
    </xf>
    <xf numFmtId="49" fontId="1" fillId="0" borderId="2" xfId="4" quotePrefix="1" applyNumberFormat="1" applyFont="1" applyFill="1" applyBorder="1" applyAlignment="1">
      <alignment horizontal="right" vertical="center"/>
    </xf>
    <xf numFmtId="49" fontId="1" fillId="0" borderId="9" xfId="4" quotePrefix="1" applyNumberFormat="1" applyFont="1" applyFill="1" applyBorder="1" applyAlignment="1">
      <alignment horizontal="right" vertical="center"/>
    </xf>
    <xf numFmtId="3" fontId="1" fillId="0" borderId="7" xfId="4" applyNumberFormat="1" applyFont="1" applyFill="1" applyBorder="1" applyAlignment="1">
      <alignment horizontal="right" vertical="center"/>
    </xf>
    <xf numFmtId="49" fontId="3" fillId="0" borderId="7" xfId="4" applyNumberFormat="1" applyFont="1" applyFill="1" applyBorder="1" applyAlignment="1">
      <alignment horizontal="left" vertical="center"/>
    </xf>
    <xf numFmtId="0" fontId="1" fillId="0" borderId="0" xfId="4" applyFont="1" applyFill="1" applyAlignment="1">
      <alignment horizontal="left" vertical="center" indent="2"/>
    </xf>
    <xf numFmtId="0" fontId="1" fillId="0" borderId="0" xfId="4" applyFont="1" applyFill="1" applyAlignment="1">
      <alignment horizontal="left" vertical="center" indent="3"/>
    </xf>
    <xf numFmtId="0" fontId="1" fillId="0" borderId="5" xfId="4" applyFont="1" applyFill="1" applyBorder="1" applyAlignment="1">
      <alignment horizontal="left" vertical="center" indent="3"/>
    </xf>
    <xf numFmtId="0" fontId="16" fillId="0" borderId="0" xfId="4" applyFont="1" applyFill="1"/>
    <xf numFmtId="3" fontId="1" fillId="0" borderId="0" xfId="4" applyNumberFormat="1" applyFont="1" applyFill="1" applyAlignment="1">
      <alignment horizontal="right"/>
    </xf>
    <xf numFmtId="0" fontId="3" fillId="0" borderId="0" xfId="4" applyFont="1" applyFill="1" applyAlignment="1">
      <alignment horizontal="left"/>
    </xf>
    <xf numFmtId="0" fontId="1" fillId="0" borderId="0" xfId="0" applyFont="1" applyFill="1" applyAlignment="1">
      <alignment horizontal="left"/>
    </xf>
    <xf numFmtId="2" fontId="1" fillId="0" borderId="0" xfId="0" applyNumberFormat="1" applyFont="1" applyFill="1"/>
    <xf numFmtId="49" fontId="1" fillId="0" borderId="0" xfId="0" applyNumberFormat="1" applyFont="1" applyFill="1" applyBorder="1" applyAlignment="1">
      <alignment horizontal="left"/>
    </xf>
    <xf numFmtId="49" fontId="1" fillId="0" borderId="0" xfId="0" applyNumberFormat="1" applyFont="1" applyFill="1" applyAlignment="1">
      <alignment horizontal="left"/>
    </xf>
    <xf numFmtId="0" fontId="1" fillId="0" borderId="11" xfId="0" applyNumberFormat="1" applyFont="1" applyFill="1" applyBorder="1" applyAlignment="1">
      <alignment horizontal="right" vertical="center"/>
    </xf>
    <xf numFmtId="2"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49" fontId="1" fillId="0" borderId="13" xfId="0" applyNumberFormat="1" applyFont="1" applyFill="1" applyBorder="1" applyAlignment="1">
      <alignment vertical="center"/>
    </xf>
    <xf numFmtId="0" fontId="1" fillId="0" borderId="13" xfId="0" applyFont="1" applyFill="1" applyBorder="1" applyAlignment="1"/>
    <xf numFmtId="49" fontId="1" fillId="0" borderId="11" xfId="0" applyNumberFormat="1" applyFont="1" applyFill="1" applyBorder="1" applyAlignment="1">
      <alignment vertical="center"/>
    </xf>
    <xf numFmtId="49" fontId="1" fillId="0" borderId="13" xfId="0" applyNumberFormat="1" applyFont="1" applyFill="1" applyBorder="1" applyAlignment="1">
      <alignment horizontal="left"/>
    </xf>
    <xf numFmtId="49" fontId="1" fillId="0" borderId="12" xfId="0" applyNumberFormat="1" applyFont="1" applyFill="1" applyBorder="1" applyAlignment="1">
      <alignment horizontal="left"/>
    </xf>
    <xf numFmtId="49" fontId="3" fillId="0" borderId="12" xfId="0" applyNumberFormat="1" applyFont="1" applyFill="1" applyBorder="1" applyAlignment="1">
      <alignment horizontal="center" vertical="center"/>
    </xf>
    <xf numFmtId="0" fontId="1" fillId="0" borderId="13" xfId="0" applyFont="1" applyFill="1" applyBorder="1"/>
    <xf numFmtId="0" fontId="1" fillId="0" borderId="0" xfId="0" applyFont="1" applyFill="1" applyAlignment="1">
      <alignment horizontal="center"/>
    </xf>
    <xf numFmtId="3" fontId="4" fillId="0" borderId="0" xfId="0" applyNumberFormat="1" applyFont="1" applyFill="1" applyAlignment="1">
      <alignment horizontal="right"/>
    </xf>
    <xf numFmtId="3" fontId="3" fillId="0" borderId="11" xfId="0" applyNumberFormat="1" applyFont="1" applyFill="1" applyBorder="1" applyAlignment="1">
      <alignment horizontal="right" vertical="center"/>
    </xf>
    <xf numFmtId="3" fontId="1" fillId="0" borderId="0" xfId="0" applyNumberFormat="1" applyFont="1" applyFill="1" applyAlignment="1">
      <alignment horizontal="left"/>
    </xf>
    <xf numFmtId="3" fontId="1" fillId="0" borderId="2" xfId="0" applyNumberFormat="1" applyFont="1" applyFill="1" applyBorder="1"/>
    <xf numFmtId="3" fontId="1" fillId="0" borderId="2" xfId="0" applyNumberFormat="1" applyFont="1" applyFill="1" applyBorder="1" applyAlignment="1">
      <alignment horizontal="right" vertical="center"/>
    </xf>
    <xf numFmtId="3" fontId="1" fillId="0" borderId="13" xfId="0" applyNumberFormat="1" applyFont="1" applyFill="1" applyBorder="1" applyAlignment="1">
      <alignment vertical="center"/>
    </xf>
    <xf numFmtId="3" fontId="1" fillId="0" borderId="13" xfId="0" applyNumberFormat="1" applyFont="1" applyFill="1" applyBorder="1"/>
    <xf numFmtId="3" fontId="3" fillId="0" borderId="10" xfId="0" applyNumberFormat="1" applyFont="1" applyFill="1" applyBorder="1" applyAlignment="1">
      <alignment horizontal="left" vertical="center"/>
    </xf>
    <xf numFmtId="3" fontId="1" fillId="0" borderId="2" xfId="0" applyNumberFormat="1" applyFont="1" applyFill="1" applyBorder="1" applyAlignment="1"/>
    <xf numFmtId="9" fontId="1" fillId="0" borderId="0" xfId="0" applyNumberFormat="1" applyFont="1" applyFill="1"/>
    <xf numFmtId="49" fontId="3" fillId="0" borderId="12" xfId="0" applyNumberFormat="1" applyFont="1" applyFill="1" applyBorder="1" applyAlignment="1">
      <alignment horizontal="right" vertical="center"/>
    </xf>
    <xf numFmtId="49" fontId="3" fillId="0" borderId="12" xfId="0" applyNumberFormat="1" applyFont="1" applyFill="1" applyBorder="1" applyAlignment="1">
      <alignment horizontal="left" vertical="center"/>
    </xf>
    <xf numFmtId="0" fontId="1" fillId="0" borderId="13" xfId="0" applyFont="1" applyFill="1" applyBorder="1" applyAlignment="1">
      <alignment horizontal="left"/>
    </xf>
    <xf numFmtId="3" fontId="1" fillId="0" borderId="5" xfId="0" applyNumberFormat="1" applyFont="1" applyFill="1" applyBorder="1"/>
    <xf numFmtId="3" fontId="1" fillId="0" borderId="5" xfId="0" applyNumberFormat="1" applyFont="1" applyFill="1" applyBorder="1" applyAlignment="1">
      <alignment horizontal="left"/>
    </xf>
    <xf numFmtId="49" fontId="4" fillId="0" borderId="0" xfId="0" applyNumberFormat="1" applyFont="1" applyFill="1" applyAlignment="1">
      <alignment horizontal="left" vertical="center"/>
    </xf>
    <xf numFmtId="3" fontId="1" fillId="0" borderId="2" xfId="0" applyNumberFormat="1" applyFont="1" applyFill="1" applyBorder="1" applyAlignment="1">
      <alignment horizontal="left"/>
    </xf>
    <xf numFmtId="49" fontId="1" fillId="0" borderId="13" xfId="3" applyNumberFormat="1" applyFont="1" applyFill="1" applyBorder="1" applyAlignment="1">
      <alignment vertical="center"/>
    </xf>
    <xf numFmtId="49" fontId="1" fillId="0" borderId="0" xfId="3" applyNumberFormat="1" applyFont="1" applyFill="1" applyAlignment="1">
      <alignment vertical="center"/>
    </xf>
    <xf numFmtId="49" fontId="1" fillId="0" borderId="13" xfId="3" applyNumberFormat="1" applyFont="1" applyFill="1" applyBorder="1" applyAlignment="1">
      <alignment horizontal="center" vertical="center"/>
    </xf>
    <xf numFmtId="49" fontId="1" fillId="0" borderId="0" xfId="3" applyNumberFormat="1" applyFont="1" applyFill="1" applyAlignment="1">
      <alignment horizontal="center" vertical="center"/>
    </xf>
    <xf numFmtId="49" fontId="1" fillId="0" borderId="12" xfId="3" applyNumberFormat="1" applyFont="1" applyFill="1" applyBorder="1" applyAlignment="1">
      <alignment horizontal="center" vertical="center"/>
    </xf>
    <xf numFmtId="49" fontId="1" fillId="0" borderId="12" xfId="3" applyNumberFormat="1" applyFont="1" applyFill="1" applyBorder="1" applyAlignment="1">
      <alignment horizontal="left" vertical="center"/>
    </xf>
    <xf numFmtId="49" fontId="1" fillId="0" borderId="13" xfId="3" applyNumberFormat="1" applyFont="1" applyFill="1" applyBorder="1" applyAlignment="1">
      <alignment horizontal="left" vertical="center"/>
    </xf>
    <xf numFmtId="49" fontId="1" fillId="0" borderId="13" xfId="3" applyNumberFormat="1" applyFont="1" applyFill="1" applyBorder="1" applyAlignment="1">
      <alignment horizontal="right" vertical="center"/>
    </xf>
    <xf numFmtId="49" fontId="1" fillId="0" borderId="11" xfId="3" applyNumberFormat="1" applyFont="1" applyFill="1" applyBorder="1" applyAlignment="1">
      <alignment vertical="center"/>
    </xf>
    <xf numFmtId="49" fontId="1" fillId="0" borderId="11" xfId="3" applyNumberFormat="1" applyFont="1" applyFill="1" applyBorder="1" applyAlignment="1">
      <alignment horizontal="left" vertical="center"/>
    </xf>
    <xf numFmtId="49" fontId="1" fillId="0" borderId="12" xfId="3" applyNumberFormat="1" applyFont="1" applyFill="1" applyBorder="1" applyAlignment="1">
      <alignment vertical="center"/>
    </xf>
    <xf numFmtId="49" fontId="1" fillId="0" borderId="8" xfId="4" applyNumberFormat="1" applyFont="1" applyFill="1" applyBorder="1" applyAlignment="1">
      <alignment vertical="center"/>
    </xf>
    <xf numFmtId="49" fontId="1" fillId="0" borderId="0" xfId="4" quotePrefix="1" applyNumberFormat="1" applyFont="1" applyFill="1" applyBorder="1" applyAlignment="1">
      <alignment horizontal="right" vertical="center"/>
    </xf>
    <xf numFmtId="49" fontId="3" fillId="0" borderId="0" xfId="4" applyNumberFormat="1" applyFont="1" applyFill="1" applyBorder="1" applyAlignment="1">
      <alignment horizontal="left" vertical="center"/>
    </xf>
    <xf numFmtId="3" fontId="1" fillId="0" borderId="0" xfId="4" applyNumberFormat="1" applyFont="1" applyFill="1" applyBorder="1" applyAlignment="1">
      <alignment horizontal="right" vertical="center"/>
    </xf>
    <xf numFmtId="49" fontId="1" fillId="0" borderId="8" xfId="4" applyNumberFormat="1" applyFont="1" applyFill="1" applyBorder="1" applyAlignment="1">
      <alignment horizontal="left" vertical="center" indent="1"/>
    </xf>
    <xf numFmtId="49" fontId="1" fillId="0" borderId="5" xfId="4" applyNumberFormat="1" applyFont="1" applyFill="1" applyBorder="1" applyAlignment="1">
      <alignment horizontal="left" vertical="center" indent="1"/>
    </xf>
    <xf numFmtId="49" fontId="1" fillId="0" borderId="5" xfId="4" applyNumberFormat="1" applyFont="1" applyFill="1" applyBorder="1" applyAlignment="1">
      <alignment horizontal="left" vertical="center"/>
    </xf>
    <xf numFmtId="3" fontId="1" fillId="0" borderId="6" xfId="4" applyNumberFormat="1" applyFont="1" applyFill="1" applyBorder="1" applyAlignment="1">
      <alignment horizontal="right" vertical="center"/>
    </xf>
    <xf numFmtId="0" fontId="15" fillId="0" borderId="0" xfId="6"/>
    <xf numFmtId="0" fontId="17" fillId="0" borderId="0" xfId="6" applyFont="1"/>
    <xf numFmtId="0" fontId="8" fillId="0" borderId="0" xfId="6" applyFont="1"/>
    <xf numFmtId="0" fontId="9" fillId="0" borderId="0" xfId="6" applyFont="1"/>
    <xf numFmtId="0" fontId="18" fillId="0" borderId="0" xfId="6" applyFont="1"/>
    <xf numFmtId="166" fontId="10" fillId="0" borderId="0" xfId="6" applyNumberFormat="1" applyFont="1"/>
    <xf numFmtId="0" fontId="18" fillId="0" borderId="0" xfId="6" applyFont="1" applyAlignment="1">
      <alignment wrapText="1"/>
    </xf>
    <xf numFmtId="166" fontId="18" fillId="0" borderId="0" xfId="6" applyNumberFormat="1" applyFont="1"/>
    <xf numFmtId="166" fontId="15" fillId="0" borderId="0" xfId="6" applyNumberFormat="1"/>
    <xf numFmtId="0" fontId="7" fillId="0" borderId="0" xfId="6" applyFont="1"/>
    <xf numFmtId="49" fontId="1" fillId="0" borderId="0" xfId="0" applyNumberFormat="1" applyFont="1" applyFill="1" applyAlignment="1">
      <alignment horizontal="left" vertical="center" wrapText="1"/>
    </xf>
    <xf numFmtId="49" fontId="3" fillId="0" borderId="0" xfId="0" applyNumberFormat="1" applyFont="1" applyFill="1" applyAlignment="1">
      <alignment horizontal="left" vertical="center"/>
    </xf>
    <xf numFmtId="49" fontId="1" fillId="0" borderId="0" xfId="0" applyNumberFormat="1" applyFont="1" applyFill="1" applyAlignment="1">
      <alignment horizontal="left" vertical="center"/>
    </xf>
    <xf numFmtId="49" fontId="1" fillId="0" borderId="0" xfId="0" applyNumberFormat="1" applyFont="1" applyFill="1" applyAlignment="1">
      <alignment horizontal="center" vertical="center"/>
    </xf>
    <xf numFmtId="0" fontId="1" fillId="0" borderId="0" xfId="0" applyFont="1" applyFill="1" applyAlignment="1"/>
    <xf numFmtId="49" fontId="1" fillId="0" borderId="0" xfId="0" applyNumberFormat="1" applyFont="1" applyFill="1" applyBorder="1" applyAlignment="1" applyProtection="1">
      <alignment horizontal="left" vertical="center" justifyLastLine="1"/>
      <protection locked="0"/>
    </xf>
    <xf numFmtId="49" fontId="1" fillId="0" borderId="13" xfId="3" applyNumberFormat="1" applyFont="1" applyFill="1" applyBorder="1" applyAlignment="1">
      <alignment horizontal="left" vertical="center" wrapText="1"/>
    </xf>
    <xf numFmtId="0" fontId="1" fillId="0" borderId="13" xfId="3" applyFont="1" applyFill="1" applyBorder="1" applyAlignment="1">
      <alignment wrapText="1"/>
    </xf>
    <xf numFmtId="49" fontId="1" fillId="0" borderId="12" xfId="3" applyNumberFormat="1" applyFont="1" applyFill="1" applyBorder="1" applyAlignment="1">
      <alignment horizontal="center" vertical="center"/>
    </xf>
    <xf numFmtId="0" fontId="1" fillId="0" borderId="12" xfId="3" applyFont="1" applyFill="1" applyBorder="1"/>
    <xf numFmtId="49" fontId="1" fillId="0" borderId="11" xfId="0" applyNumberFormat="1" applyFont="1" applyFill="1" applyBorder="1" applyAlignment="1">
      <alignment horizontal="center" vertical="center"/>
    </xf>
    <xf numFmtId="49"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49" fontId="1" fillId="0" borderId="1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1" fillId="0" borderId="12" xfId="0" applyNumberFormat="1" applyFont="1" applyFill="1" applyBorder="1" applyAlignment="1">
      <alignment horizontal="center" vertical="center"/>
    </xf>
    <xf numFmtId="0" fontId="1" fillId="0" borderId="12" xfId="0" applyFont="1" applyFill="1" applyBorder="1"/>
    <xf numFmtId="0" fontId="1" fillId="0" borderId="0" xfId="0" applyFont="1" applyFill="1" applyAlignment="1">
      <alignment horizontal="left" vertical="center"/>
    </xf>
    <xf numFmtId="0" fontId="1" fillId="0" borderId="0" xfId="0" applyFont="1" applyFill="1"/>
    <xf numFmtId="49" fontId="3" fillId="0" borderId="0" xfId="4" applyNumberFormat="1" applyFont="1" applyFill="1" applyAlignment="1">
      <alignment horizontal="left" vertical="center" wrapText="1"/>
    </xf>
    <xf numFmtId="49" fontId="1" fillId="0" borderId="5" xfId="4" applyNumberFormat="1" applyFont="1" applyFill="1" applyBorder="1" applyAlignment="1">
      <alignment horizontal="center"/>
    </xf>
    <xf numFmtId="49" fontId="3" fillId="0" borderId="0" xfId="4" applyNumberFormat="1" applyFont="1" applyFill="1" applyAlignment="1">
      <alignment horizontal="left" vertical="center"/>
    </xf>
    <xf numFmtId="49" fontId="1" fillId="0" borderId="0" xfId="4" applyNumberFormat="1" applyFont="1" applyFill="1" applyAlignment="1">
      <alignment horizontal="center"/>
    </xf>
    <xf numFmtId="49" fontId="1" fillId="0" borderId="0" xfId="4" applyNumberFormat="1" applyFont="1" applyFill="1" applyAlignment="1">
      <alignment horizontal="right"/>
    </xf>
    <xf numFmtId="49" fontId="1" fillId="0" borderId="0" xfId="4" applyNumberFormat="1" applyFont="1" applyFill="1" applyAlignment="1">
      <alignment horizontal="left" vertical="center"/>
    </xf>
    <xf numFmtId="49" fontId="1" fillId="0" borderId="0" xfId="4" applyNumberFormat="1" applyFont="1" applyFill="1" applyAlignment="1">
      <alignment horizontal="left" vertical="center" wrapText="1"/>
    </xf>
    <xf numFmtId="49" fontId="1" fillId="0" borderId="0" xfId="4" applyNumberFormat="1" applyFont="1" applyFill="1" applyBorder="1" applyAlignment="1">
      <alignment horizontal="left" vertical="center"/>
    </xf>
    <xf numFmtId="49" fontId="1" fillId="0" borderId="8" xfId="4" applyNumberFormat="1" applyFont="1" applyFill="1" applyBorder="1" applyAlignment="1">
      <alignment horizontal="left" vertical="center"/>
    </xf>
    <xf numFmtId="0" fontId="0" fillId="0" borderId="8" xfId="0" applyFont="1" applyBorder="1" applyAlignment="1">
      <alignment vertical="center"/>
    </xf>
    <xf numFmtId="0" fontId="0" fillId="0" borderId="0" xfId="0" applyFont="1" applyBorder="1" applyAlignment="1">
      <alignment vertical="center"/>
    </xf>
    <xf numFmtId="0" fontId="1" fillId="0" borderId="8" xfId="4" applyFont="1" applyFill="1" applyBorder="1" applyAlignment="1"/>
    <xf numFmtId="0" fontId="0" fillId="0" borderId="8" xfId="0" applyFont="1" applyBorder="1" applyAlignment="1"/>
    <xf numFmtId="0" fontId="0" fillId="0" borderId="0" xfId="0" applyFont="1" applyBorder="1" applyAlignment="1"/>
  </cellXfs>
  <cellStyles count="7">
    <cellStyle name="Hyperlink 2" xfId="1"/>
    <cellStyle name="Normal" xfId="0" builtinId="0"/>
    <cellStyle name="Normal 2" xfId="2"/>
    <cellStyle name="Normal 3" xfId="3"/>
    <cellStyle name="Normal 4" xfId="4"/>
    <cellStyle name="Normal 4 2"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1428750</xdr:colOff>
      <xdr:row>3</xdr:row>
      <xdr:rowOff>66675</xdr:rowOff>
    </xdr:to>
    <xdr:pic>
      <xdr:nvPicPr>
        <xdr:cNvPr id="1027" name="Picture 2" descr="USGSid">
          <a:extLst>
            <a:ext uri="{FF2B5EF4-FFF2-40B4-BE49-F238E27FC236}">
              <a16:creationId xmlns:a16="http://schemas.microsoft.com/office/drawing/2014/main" id="{CF506DA4-CCF0-D55C-FB2F-D05A3FBAB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436" t="19507" r="7475" b="57008"/>
        <a:stretch>
          <a:fillRect/>
        </a:stretch>
      </xdr:blipFill>
      <xdr:spPr bwMode="auto">
        <a:xfrm>
          <a:off x="0" y="0"/>
          <a:ext cx="14287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981075</xdr:colOff>
          <xdr:row>15</xdr:row>
          <xdr:rowOff>47625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232BC7FA-7FCB-126A-6CC8-6AE0016C7A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
  <sheetViews>
    <sheetView tabSelected="1" zoomScaleNormal="100" workbookViewId="0">
      <selection activeCell="A22" sqref="A22"/>
    </sheetView>
  </sheetViews>
  <sheetFormatPr defaultRowHeight="12.75" x14ac:dyDescent="0.2"/>
  <cols>
    <col min="1" max="1" width="27" style="227" customWidth="1"/>
    <col min="2" max="2" width="17.83203125" style="227" bestFit="1" customWidth="1"/>
    <col min="3" max="6" width="9.33203125" style="227"/>
    <col min="7" max="7" width="11.83203125" style="227" customWidth="1"/>
    <col min="8" max="16384" width="9.33203125" style="227"/>
  </cols>
  <sheetData>
    <row r="1" spans="1:7" ht="12.75" customHeight="1" x14ac:dyDescent="0.2"/>
    <row r="2" spans="1:7" ht="12.75" customHeight="1" x14ac:dyDescent="0.2"/>
    <row r="3" spans="1:7" ht="12.75" customHeight="1" x14ac:dyDescent="0.2"/>
    <row r="4" spans="1:7" ht="12.75" customHeight="1" x14ac:dyDescent="0.2"/>
    <row r="5" spans="1:7" x14ac:dyDescent="0.2">
      <c r="A5" s="228" t="s">
        <v>324</v>
      </c>
    </row>
    <row r="7" spans="1:7" x14ac:dyDescent="0.2">
      <c r="A7" s="236" t="s">
        <v>325</v>
      </c>
      <c r="B7" s="236"/>
      <c r="C7" s="236"/>
      <c r="D7" s="236"/>
      <c r="E7" s="236"/>
      <c r="F7" s="236"/>
      <c r="G7" s="236"/>
    </row>
    <row r="9" spans="1:7" x14ac:dyDescent="0.2">
      <c r="A9" s="229" t="s">
        <v>329</v>
      </c>
    </row>
    <row r="10" spans="1:7" x14ac:dyDescent="0.2">
      <c r="A10" s="230" t="s">
        <v>330</v>
      </c>
    </row>
    <row r="11" spans="1:7" x14ac:dyDescent="0.2">
      <c r="A11" s="230"/>
    </row>
    <row r="12" spans="1:7" x14ac:dyDescent="0.2">
      <c r="A12" s="230"/>
    </row>
    <row r="13" spans="1:7" x14ac:dyDescent="0.2">
      <c r="A13" s="230"/>
    </row>
    <row r="14" spans="1:7" x14ac:dyDescent="0.2">
      <c r="A14" s="230"/>
    </row>
    <row r="15" spans="1:7" x14ac:dyDescent="0.2">
      <c r="A15" s="230"/>
    </row>
    <row r="16" spans="1:7" x14ac:dyDescent="0.2">
      <c r="A16" s="230"/>
    </row>
    <row r="17" spans="1:2" x14ac:dyDescent="0.2">
      <c r="A17" s="230"/>
    </row>
    <row r="18" spans="1:2" x14ac:dyDescent="0.2">
      <c r="A18" s="230" t="s">
        <v>326</v>
      </c>
    </row>
    <row r="20" spans="1:2" x14ac:dyDescent="0.2">
      <c r="A20" s="231" t="s">
        <v>327</v>
      </c>
      <c r="B20" s="232">
        <v>44392</v>
      </c>
    </row>
    <row r="21" spans="1:2" hidden="1" x14ac:dyDescent="0.2">
      <c r="A21" s="233" t="s">
        <v>328</v>
      </c>
      <c r="B21" s="234"/>
    </row>
    <row r="22" spans="1:2" x14ac:dyDescent="0.2">
      <c r="B22" s="235"/>
    </row>
  </sheetData>
  <mergeCells count="1">
    <mergeCell ref="A7:G7"/>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0</xdr:col>
                <xdr:colOff>0</xdr:colOff>
                <xdr:row>11</xdr:row>
                <xdr:rowOff>0</xdr:rowOff>
              </from>
              <to>
                <xdr:col>0</xdr:col>
                <xdr:colOff>981075</xdr:colOff>
                <xdr:row>15</xdr:row>
                <xdr:rowOff>47625</xdr:rowOff>
              </to>
            </anchor>
          </objectPr>
        </oleObject>
      </mc:Choice>
      <mc:Fallback>
        <oleObject progId="Document" dvAspect="DVASPECT_ICON"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M241"/>
  <sheetViews>
    <sheetView zoomScaleNormal="100" workbookViewId="0">
      <selection sqref="A1:L1"/>
    </sheetView>
  </sheetViews>
  <sheetFormatPr defaultColWidth="12" defaultRowHeight="11.25" x14ac:dyDescent="0.2"/>
  <cols>
    <col min="1" max="1" width="38.1640625" style="142" customWidth="1"/>
    <col min="2" max="2" width="2.1640625" style="142" customWidth="1"/>
    <col min="3" max="3" width="11.5" style="174" customWidth="1"/>
    <col min="4" max="4" width="2.1640625" style="175" customWidth="1"/>
    <col min="5" max="5" width="11.5" style="174" customWidth="1"/>
    <col min="6" max="6" width="2.1640625" style="175" customWidth="1"/>
    <col min="7" max="7" width="11.5" style="174" customWidth="1"/>
    <col min="8" max="8" width="2.1640625" style="175" customWidth="1"/>
    <col min="9" max="9" width="11.5" style="174" customWidth="1"/>
    <col min="10" max="10" width="2.1640625" style="175" customWidth="1"/>
    <col min="11" max="11" width="11.5" style="174" customWidth="1"/>
    <col min="12" max="12" width="2.1640625" style="175" customWidth="1"/>
    <col min="13" max="16384" width="12" style="142"/>
  </cols>
  <sheetData>
    <row r="1" spans="1:12" ht="11.25" customHeight="1" x14ac:dyDescent="0.2">
      <c r="A1" s="259" t="s">
        <v>174</v>
      </c>
      <c r="B1" s="259"/>
      <c r="C1" s="259"/>
      <c r="D1" s="259"/>
      <c r="E1" s="259"/>
      <c r="F1" s="259"/>
      <c r="G1" s="259"/>
      <c r="H1" s="259"/>
      <c r="I1" s="259"/>
      <c r="J1" s="259"/>
      <c r="K1" s="259"/>
      <c r="L1" s="259"/>
    </row>
    <row r="2" spans="1:12" ht="11.25" customHeight="1" x14ac:dyDescent="0.2">
      <c r="A2" s="259" t="s">
        <v>280</v>
      </c>
      <c r="B2" s="259"/>
      <c r="C2" s="259"/>
      <c r="D2" s="259"/>
      <c r="E2" s="259"/>
      <c r="F2" s="259"/>
      <c r="G2" s="259"/>
      <c r="H2" s="259"/>
      <c r="I2" s="259"/>
      <c r="J2" s="259"/>
      <c r="K2" s="259"/>
      <c r="L2" s="259"/>
    </row>
    <row r="3" spans="1:12" ht="11.25" customHeight="1" x14ac:dyDescent="0.2">
      <c r="A3" s="260"/>
      <c r="B3" s="260"/>
      <c r="C3" s="260"/>
      <c r="D3" s="260"/>
      <c r="E3" s="260"/>
      <c r="F3" s="260"/>
      <c r="G3" s="260"/>
      <c r="H3" s="260"/>
      <c r="I3" s="260"/>
      <c r="J3" s="260"/>
      <c r="K3" s="260"/>
      <c r="L3" s="260"/>
    </row>
    <row r="4" spans="1:12" ht="11.25" customHeight="1" x14ac:dyDescent="0.2">
      <c r="A4" s="259" t="s">
        <v>172</v>
      </c>
      <c r="B4" s="259"/>
      <c r="C4" s="259"/>
      <c r="D4" s="259"/>
      <c r="E4" s="259"/>
      <c r="F4" s="259"/>
      <c r="G4" s="259"/>
      <c r="H4" s="259"/>
      <c r="I4" s="259"/>
      <c r="J4" s="259"/>
      <c r="K4" s="259"/>
      <c r="L4" s="259"/>
    </row>
    <row r="5" spans="1:12" ht="11.25" customHeight="1" x14ac:dyDescent="0.2">
      <c r="A5" s="259"/>
      <c r="B5" s="259"/>
      <c r="C5" s="259"/>
      <c r="D5" s="259"/>
      <c r="E5" s="259"/>
      <c r="F5" s="259"/>
      <c r="G5" s="259"/>
      <c r="H5" s="259"/>
      <c r="I5" s="259"/>
      <c r="J5" s="259"/>
      <c r="K5" s="259"/>
      <c r="L5" s="259"/>
    </row>
    <row r="6" spans="1:12" s="146" customFormat="1" ht="11.25" customHeight="1" x14ac:dyDescent="0.2">
      <c r="A6" s="143" t="s">
        <v>271</v>
      </c>
      <c r="B6" s="143"/>
      <c r="C6" s="144">
        <v>2013</v>
      </c>
      <c r="D6" s="145"/>
      <c r="E6" s="144">
        <v>2014</v>
      </c>
      <c r="F6" s="145"/>
      <c r="G6" s="144">
        <v>2015</v>
      </c>
      <c r="H6" s="145"/>
      <c r="I6" s="144">
        <v>2016</v>
      </c>
      <c r="J6" s="145"/>
      <c r="K6" s="144">
        <v>2017</v>
      </c>
      <c r="L6" s="145"/>
    </row>
    <row r="7" spans="1:12" ht="11.25" customHeight="1" x14ac:dyDescent="0.2">
      <c r="A7" s="147" t="s">
        <v>175</v>
      </c>
      <c r="B7" s="148"/>
      <c r="C7" s="149">
        <v>24692</v>
      </c>
      <c r="D7" s="150"/>
      <c r="E7" s="149">
        <v>34897</v>
      </c>
      <c r="F7" s="150"/>
      <c r="G7" s="149">
        <v>43669</v>
      </c>
      <c r="H7" s="151" t="s">
        <v>151</v>
      </c>
      <c r="I7" s="149">
        <v>44551</v>
      </c>
      <c r="J7" s="151" t="s">
        <v>151</v>
      </c>
      <c r="K7" s="149">
        <v>49000</v>
      </c>
      <c r="L7" s="150"/>
    </row>
    <row r="8" spans="1:12" ht="11.25" customHeight="1" x14ac:dyDescent="0.2">
      <c r="A8" s="147" t="s">
        <v>176</v>
      </c>
      <c r="B8" s="148"/>
      <c r="C8" s="152"/>
      <c r="D8" s="153"/>
      <c r="E8" s="152"/>
      <c r="F8" s="153"/>
      <c r="G8" s="152"/>
      <c r="H8" s="153"/>
      <c r="I8" s="152"/>
      <c r="J8" s="153"/>
      <c r="K8" s="152"/>
      <c r="L8" s="153"/>
    </row>
    <row r="9" spans="1:12" ht="12" customHeight="1" x14ac:dyDescent="0.2">
      <c r="A9" s="69" t="s">
        <v>281</v>
      </c>
      <c r="B9" s="154"/>
      <c r="C9" s="152">
        <v>15000</v>
      </c>
      <c r="D9" s="68"/>
      <c r="E9" s="152">
        <v>17000</v>
      </c>
      <c r="F9" s="68"/>
      <c r="G9" s="152">
        <v>12700</v>
      </c>
      <c r="H9" s="68"/>
      <c r="I9" s="152">
        <v>12000</v>
      </c>
      <c r="J9" s="68"/>
      <c r="K9" s="152">
        <v>13000</v>
      </c>
      <c r="L9" s="68"/>
    </row>
    <row r="10" spans="1:12" ht="11.25" customHeight="1" x14ac:dyDescent="0.2">
      <c r="A10" s="69" t="s">
        <v>109</v>
      </c>
      <c r="B10" s="154"/>
      <c r="C10" s="155" t="s">
        <v>73</v>
      </c>
      <c r="D10" s="156" t="s">
        <v>151</v>
      </c>
      <c r="E10" s="155" t="s">
        <v>73</v>
      </c>
      <c r="F10" s="156" t="s">
        <v>151</v>
      </c>
      <c r="G10" s="155" t="s">
        <v>73</v>
      </c>
      <c r="H10" s="156" t="s">
        <v>151</v>
      </c>
      <c r="I10" s="157">
        <v>10000</v>
      </c>
      <c r="J10" s="156" t="s">
        <v>151</v>
      </c>
      <c r="K10" s="155" t="s">
        <v>73</v>
      </c>
      <c r="L10" s="156"/>
    </row>
    <row r="11" spans="1:12" ht="11.25" customHeight="1" x14ac:dyDescent="0.2">
      <c r="A11" s="158" t="s">
        <v>229</v>
      </c>
      <c r="B11" s="154"/>
      <c r="C11" s="159">
        <v>15000</v>
      </c>
      <c r="D11" s="160" t="s">
        <v>151</v>
      </c>
      <c r="E11" s="159">
        <v>17000</v>
      </c>
      <c r="F11" s="160" t="s">
        <v>151</v>
      </c>
      <c r="G11" s="159">
        <v>12700</v>
      </c>
      <c r="H11" s="160" t="s">
        <v>151</v>
      </c>
      <c r="I11" s="159">
        <v>22000</v>
      </c>
      <c r="J11" s="160" t="s">
        <v>151</v>
      </c>
      <c r="K11" s="159">
        <v>13000</v>
      </c>
      <c r="L11" s="68"/>
    </row>
    <row r="12" spans="1:12" ht="11.25" customHeight="1" x14ac:dyDescent="0.2">
      <c r="A12" s="147" t="s">
        <v>177</v>
      </c>
      <c r="B12" s="148"/>
      <c r="C12" s="161">
        <v>6619</v>
      </c>
      <c r="D12" s="162"/>
      <c r="E12" s="161">
        <v>6528</v>
      </c>
      <c r="F12" s="162"/>
      <c r="G12" s="161">
        <v>5576</v>
      </c>
      <c r="H12" s="162"/>
      <c r="I12" s="161">
        <v>6526</v>
      </c>
      <c r="J12" s="162" t="s">
        <v>151</v>
      </c>
      <c r="K12" s="161">
        <v>6588</v>
      </c>
      <c r="L12" s="162"/>
    </row>
    <row r="13" spans="1:12" ht="11.25" customHeight="1" x14ac:dyDescent="0.2">
      <c r="A13" s="147" t="s">
        <v>178</v>
      </c>
      <c r="B13" s="148"/>
      <c r="C13" s="152"/>
      <c r="D13" s="68"/>
      <c r="E13" s="152"/>
      <c r="F13" s="68"/>
      <c r="G13" s="152"/>
      <c r="H13" s="68"/>
      <c r="I13" s="152"/>
      <c r="J13" s="68"/>
      <c r="K13" s="152"/>
      <c r="L13" s="68"/>
    </row>
    <row r="14" spans="1:12" ht="11.25" customHeight="1" x14ac:dyDescent="0.2">
      <c r="A14" s="69" t="s">
        <v>179</v>
      </c>
      <c r="B14" s="154"/>
      <c r="C14" s="152">
        <v>143900</v>
      </c>
      <c r="D14" s="68" t="s">
        <v>151</v>
      </c>
      <c r="E14" s="152">
        <v>161900</v>
      </c>
      <c r="F14" s="68" t="s">
        <v>151</v>
      </c>
      <c r="G14" s="152">
        <v>150000</v>
      </c>
      <c r="H14" s="68" t="s">
        <v>151</v>
      </c>
      <c r="I14" s="152">
        <v>116900</v>
      </c>
      <c r="J14" s="68" t="s">
        <v>151</v>
      </c>
      <c r="K14" s="152">
        <v>125100</v>
      </c>
      <c r="L14" s="68"/>
    </row>
    <row r="15" spans="1:12" ht="11.25" customHeight="1" x14ac:dyDescent="0.2">
      <c r="A15" s="69" t="s">
        <v>109</v>
      </c>
      <c r="B15" s="154"/>
      <c r="C15" s="157">
        <v>110100</v>
      </c>
      <c r="D15" s="156" t="s">
        <v>151</v>
      </c>
      <c r="E15" s="157">
        <v>119400</v>
      </c>
      <c r="F15" s="156" t="s">
        <v>151</v>
      </c>
      <c r="G15" s="157">
        <v>130700</v>
      </c>
      <c r="H15" s="156" t="s">
        <v>151</v>
      </c>
      <c r="I15" s="157">
        <v>83700</v>
      </c>
      <c r="J15" s="156" t="s">
        <v>151</v>
      </c>
      <c r="K15" s="157">
        <v>120200</v>
      </c>
      <c r="L15" s="68"/>
    </row>
    <row r="16" spans="1:12" ht="11.25" customHeight="1" x14ac:dyDescent="0.2">
      <c r="A16" s="158" t="s">
        <v>229</v>
      </c>
      <c r="B16" s="154"/>
      <c r="C16" s="149">
        <v>254000</v>
      </c>
      <c r="D16" s="151" t="s">
        <v>151</v>
      </c>
      <c r="E16" s="149">
        <v>281300</v>
      </c>
      <c r="F16" s="151" t="s">
        <v>151</v>
      </c>
      <c r="G16" s="149">
        <v>280700</v>
      </c>
      <c r="H16" s="151" t="s">
        <v>151</v>
      </c>
      <c r="I16" s="149">
        <v>200600</v>
      </c>
      <c r="J16" s="151" t="s">
        <v>151</v>
      </c>
      <c r="K16" s="149">
        <v>245300</v>
      </c>
      <c r="L16" s="151"/>
    </row>
    <row r="17" spans="1:12" ht="11.25" customHeight="1" x14ac:dyDescent="0.2">
      <c r="A17" s="163" t="s">
        <v>180</v>
      </c>
      <c r="B17" s="164"/>
      <c r="C17" s="152"/>
      <c r="D17" s="68"/>
      <c r="E17" s="152"/>
      <c r="F17" s="68"/>
      <c r="G17" s="152"/>
      <c r="H17" s="68"/>
      <c r="I17" s="152"/>
      <c r="J17" s="68"/>
      <c r="K17" s="152"/>
      <c r="L17" s="68"/>
    </row>
    <row r="18" spans="1:12" ht="11.25" customHeight="1" x14ac:dyDescent="0.2">
      <c r="A18" s="69" t="s">
        <v>122</v>
      </c>
      <c r="B18" s="154"/>
      <c r="C18" s="152">
        <v>2500</v>
      </c>
      <c r="D18" s="68"/>
      <c r="E18" s="152">
        <v>2500</v>
      </c>
      <c r="F18" s="68"/>
      <c r="G18" s="152">
        <v>2500</v>
      </c>
      <c r="H18" s="68"/>
      <c r="I18" s="152">
        <v>2500</v>
      </c>
      <c r="J18" s="68"/>
      <c r="K18" s="152">
        <v>2500</v>
      </c>
      <c r="L18" s="68" t="s">
        <v>181</v>
      </c>
    </row>
    <row r="19" spans="1:12" ht="11.25" customHeight="1" x14ac:dyDescent="0.2">
      <c r="A19" s="69" t="s">
        <v>182</v>
      </c>
      <c r="B19" s="154"/>
      <c r="C19" s="152">
        <v>12000</v>
      </c>
      <c r="D19" s="68" t="s">
        <v>151</v>
      </c>
      <c r="E19" s="152">
        <v>12000</v>
      </c>
      <c r="F19" s="68" t="s">
        <v>151</v>
      </c>
      <c r="G19" s="152">
        <v>12000</v>
      </c>
      <c r="H19" s="68" t="s">
        <v>151</v>
      </c>
      <c r="I19" s="152">
        <v>12000</v>
      </c>
      <c r="J19" s="68" t="s">
        <v>151</v>
      </c>
      <c r="K19" s="152">
        <v>12000</v>
      </c>
      <c r="L19" s="156"/>
    </row>
    <row r="20" spans="1:12" ht="11.25" customHeight="1" x14ac:dyDescent="0.2">
      <c r="A20" s="158" t="s">
        <v>229</v>
      </c>
      <c r="B20" s="154"/>
      <c r="C20" s="159">
        <v>14500</v>
      </c>
      <c r="D20" s="160" t="s">
        <v>151</v>
      </c>
      <c r="E20" s="159">
        <v>14500</v>
      </c>
      <c r="F20" s="160" t="s">
        <v>151</v>
      </c>
      <c r="G20" s="159">
        <v>14500</v>
      </c>
      <c r="H20" s="160" t="s">
        <v>151</v>
      </c>
      <c r="I20" s="159">
        <v>14500</v>
      </c>
      <c r="J20" s="160" t="s">
        <v>151</v>
      </c>
      <c r="K20" s="159">
        <v>14500</v>
      </c>
      <c r="L20" s="68"/>
    </row>
    <row r="21" spans="1:12" ht="11.25" customHeight="1" x14ac:dyDescent="0.2">
      <c r="A21" s="147" t="s">
        <v>183</v>
      </c>
      <c r="B21" s="148"/>
      <c r="C21" s="152">
        <v>6000</v>
      </c>
      <c r="D21" s="68" t="s">
        <v>151</v>
      </c>
      <c r="E21" s="152">
        <v>6000</v>
      </c>
      <c r="F21" s="68" t="s">
        <v>151</v>
      </c>
      <c r="G21" s="152">
        <v>6000</v>
      </c>
      <c r="H21" s="68" t="s">
        <v>151</v>
      </c>
      <c r="I21" s="152">
        <v>5000</v>
      </c>
      <c r="J21" s="68" t="s">
        <v>151</v>
      </c>
      <c r="K21" s="165" t="s">
        <v>73</v>
      </c>
      <c r="L21" s="68"/>
    </row>
    <row r="22" spans="1:12" ht="12" customHeight="1" x14ac:dyDescent="0.2">
      <c r="A22" s="147" t="s">
        <v>282</v>
      </c>
      <c r="B22" s="148"/>
      <c r="C22" s="161">
        <v>82992</v>
      </c>
      <c r="D22" s="162"/>
      <c r="E22" s="161">
        <v>79485</v>
      </c>
      <c r="F22" s="162"/>
      <c r="G22" s="161">
        <v>104406</v>
      </c>
      <c r="H22" s="162"/>
      <c r="I22" s="161">
        <v>106234</v>
      </c>
      <c r="J22" s="162" t="s">
        <v>151</v>
      </c>
      <c r="K22" s="161">
        <v>84593</v>
      </c>
      <c r="L22" s="162"/>
    </row>
    <row r="23" spans="1:12" ht="11.25" customHeight="1" x14ac:dyDescent="0.2">
      <c r="A23" s="147" t="s">
        <v>184</v>
      </c>
      <c r="B23" s="148"/>
      <c r="C23" s="152"/>
      <c r="D23" s="68"/>
      <c r="E23" s="152"/>
      <c r="F23" s="68"/>
      <c r="G23" s="152"/>
      <c r="H23" s="68"/>
      <c r="I23" s="152"/>
      <c r="J23" s="68"/>
      <c r="K23" s="152"/>
      <c r="L23" s="68"/>
    </row>
    <row r="24" spans="1:12" ht="12" customHeight="1" x14ac:dyDescent="0.2">
      <c r="A24" s="69" t="s">
        <v>283</v>
      </c>
      <c r="B24" s="154"/>
      <c r="C24" s="152">
        <v>189088</v>
      </c>
      <c r="D24" s="68"/>
      <c r="E24" s="152">
        <v>285340</v>
      </c>
      <c r="F24" s="68"/>
      <c r="G24" s="152">
        <v>173467</v>
      </c>
      <c r="H24" s="68" t="s">
        <v>151</v>
      </c>
      <c r="I24" s="152">
        <v>150240</v>
      </c>
      <c r="J24" s="68" t="s">
        <v>151</v>
      </c>
      <c r="K24" s="152">
        <v>171531</v>
      </c>
      <c r="L24" s="68"/>
    </row>
    <row r="25" spans="1:12" ht="11.25" customHeight="1" x14ac:dyDescent="0.2">
      <c r="A25" s="69" t="s">
        <v>179</v>
      </c>
      <c r="B25" s="154"/>
      <c r="C25" s="152">
        <v>106980</v>
      </c>
      <c r="D25" s="68" t="s">
        <v>151</v>
      </c>
      <c r="E25" s="152">
        <v>110270</v>
      </c>
      <c r="F25" s="68" t="s">
        <v>151</v>
      </c>
      <c r="G25" s="152">
        <v>84160</v>
      </c>
      <c r="H25" s="68" t="s">
        <v>151</v>
      </c>
      <c r="I25" s="152">
        <v>83780</v>
      </c>
      <c r="J25" s="68" t="s">
        <v>151</v>
      </c>
      <c r="K25" s="152">
        <v>123470</v>
      </c>
      <c r="L25" s="68"/>
    </row>
    <row r="26" spans="1:12" ht="11.25" customHeight="1" x14ac:dyDescent="0.2">
      <c r="A26" s="69" t="s">
        <v>122</v>
      </c>
      <c r="B26" s="154"/>
      <c r="C26" s="152">
        <v>113721</v>
      </c>
      <c r="D26" s="68" t="s">
        <v>151</v>
      </c>
      <c r="E26" s="152">
        <v>107243</v>
      </c>
      <c r="F26" s="68" t="s">
        <v>151</v>
      </c>
      <c r="G26" s="152">
        <v>171000</v>
      </c>
      <c r="H26" s="68" t="s">
        <v>181</v>
      </c>
      <c r="I26" s="152">
        <v>214000</v>
      </c>
      <c r="J26" s="68" t="s">
        <v>181</v>
      </c>
      <c r="K26" s="152">
        <v>214000</v>
      </c>
      <c r="L26" s="68" t="s">
        <v>181</v>
      </c>
    </row>
    <row r="27" spans="1:12" ht="11.25" customHeight="1" x14ac:dyDescent="0.2">
      <c r="A27" s="69" t="s">
        <v>123</v>
      </c>
      <c r="B27" s="154"/>
      <c r="C27" s="152">
        <v>71000</v>
      </c>
      <c r="D27" s="68" t="s">
        <v>151</v>
      </c>
      <c r="E27" s="152">
        <v>80000</v>
      </c>
      <c r="F27" s="68" t="s">
        <v>151</v>
      </c>
      <c r="G27" s="152">
        <f>52000/0.65</f>
        <v>80000</v>
      </c>
      <c r="H27" s="68" t="s">
        <v>151</v>
      </c>
      <c r="I27" s="152">
        <v>73000</v>
      </c>
      <c r="J27" s="68" t="s">
        <v>151</v>
      </c>
      <c r="K27" s="152">
        <v>81000</v>
      </c>
      <c r="L27" s="68"/>
    </row>
    <row r="28" spans="1:12" ht="12" customHeight="1" x14ac:dyDescent="0.2">
      <c r="A28" s="69" t="s">
        <v>281</v>
      </c>
      <c r="B28" s="154"/>
      <c r="C28" s="152">
        <v>147000</v>
      </c>
      <c r="D28" s="68"/>
      <c r="E28" s="152">
        <v>98000</v>
      </c>
      <c r="F28" s="68"/>
      <c r="G28" s="152">
        <v>88300</v>
      </c>
      <c r="H28" s="68"/>
      <c r="I28" s="152">
        <v>62300</v>
      </c>
      <c r="J28" s="68"/>
      <c r="K28" s="152">
        <v>88000</v>
      </c>
      <c r="L28" s="68"/>
    </row>
    <row r="29" spans="1:12" ht="11.25" customHeight="1" x14ac:dyDescent="0.2">
      <c r="A29" s="69" t="s">
        <v>109</v>
      </c>
      <c r="B29" s="154"/>
      <c r="C29" s="152">
        <v>228000</v>
      </c>
      <c r="D29" s="68" t="s">
        <v>151</v>
      </c>
      <c r="E29" s="152">
        <v>214000</v>
      </c>
      <c r="F29" s="68" t="s">
        <v>151</v>
      </c>
      <c r="G29" s="152">
        <v>141540</v>
      </c>
      <c r="H29" s="68" t="s">
        <v>151</v>
      </c>
      <c r="I29" s="152">
        <v>166680</v>
      </c>
      <c r="J29" s="68" t="s">
        <v>151</v>
      </c>
      <c r="K29" s="152">
        <v>202520</v>
      </c>
      <c r="L29" s="156"/>
    </row>
    <row r="30" spans="1:12" ht="11.25" customHeight="1" x14ac:dyDescent="0.2">
      <c r="A30" s="158" t="s">
        <v>229</v>
      </c>
      <c r="B30" s="154"/>
      <c r="C30" s="159">
        <v>855789</v>
      </c>
      <c r="D30" s="160" t="s">
        <v>151</v>
      </c>
      <c r="E30" s="159">
        <v>894853</v>
      </c>
      <c r="F30" s="160" t="s">
        <v>151</v>
      </c>
      <c r="G30" s="159">
        <v>738467</v>
      </c>
      <c r="H30" s="160" t="s">
        <v>151</v>
      </c>
      <c r="I30" s="159">
        <v>750000</v>
      </c>
      <c r="J30" s="160" t="s">
        <v>151</v>
      </c>
      <c r="K30" s="159">
        <v>880521</v>
      </c>
      <c r="L30" s="68"/>
    </row>
    <row r="31" spans="1:12" ht="12" customHeight="1" x14ac:dyDescent="0.2">
      <c r="A31" s="147" t="s">
        <v>284</v>
      </c>
      <c r="B31" s="148"/>
      <c r="C31" s="161">
        <v>4800</v>
      </c>
      <c r="D31" s="162"/>
      <c r="E31" s="161">
        <v>59000</v>
      </c>
      <c r="F31" s="162" t="s">
        <v>151</v>
      </c>
      <c r="G31" s="161">
        <v>60000</v>
      </c>
      <c r="H31" s="162"/>
      <c r="I31" s="161">
        <v>33600</v>
      </c>
      <c r="J31" s="162" t="s">
        <v>151</v>
      </c>
      <c r="K31" s="161">
        <v>98000</v>
      </c>
      <c r="L31" s="162"/>
    </row>
    <row r="32" spans="1:12" ht="11.25" customHeight="1" x14ac:dyDescent="0.2">
      <c r="A32" s="147" t="s">
        <v>187</v>
      </c>
      <c r="B32" s="148"/>
      <c r="C32" s="152"/>
      <c r="D32" s="68"/>
      <c r="E32" s="152"/>
      <c r="F32" s="68"/>
      <c r="G32" s="152"/>
      <c r="H32" s="68"/>
      <c r="I32" s="152"/>
      <c r="J32" s="68"/>
      <c r="K32" s="152"/>
      <c r="L32" s="68"/>
    </row>
    <row r="33" spans="1:12" ht="11.25" customHeight="1" x14ac:dyDescent="0.2">
      <c r="A33" s="69" t="s">
        <v>123</v>
      </c>
      <c r="B33" s="154"/>
      <c r="C33" s="152">
        <v>7600</v>
      </c>
      <c r="D33" s="68" t="s">
        <v>151</v>
      </c>
      <c r="E33" s="152">
        <v>8900</v>
      </c>
      <c r="F33" s="68" t="s">
        <v>151</v>
      </c>
      <c r="G33" s="152">
        <v>8300</v>
      </c>
      <c r="H33" s="68" t="s">
        <v>151</v>
      </c>
      <c r="I33" s="152">
        <v>9600</v>
      </c>
      <c r="J33" s="68" t="s">
        <v>151</v>
      </c>
      <c r="K33" s="152">
        <v>11000</v>
      </c>
      <c r="L33" s="68"/>
    </row>
    <row r="34" spans="1:12" ht="12" customHeight="1" x14ac:dyDescent="0.2">
      <c r="A34" s="69" t="s">
        <v>281</v>
      </c>
      <c r="B34" s="154"/>
      <c r="C34" s="152">
        <v>39000</v>
      </c>
      <c r="D34" s="68" t="s">
        <v>151</v>
      </c>
      <c r="E34" s="152">
        <v>32000</v>
      </c>
      <c r="F34" s="68"/>
      <c r="G34" s="152">
        <v>38000</v>
      </c>
      <c r="H34" s="68"/>
      <c r="I34" s="152">
        <v>38000</v>
      </c>
      <c r="J34" s="68"/>
      <c r="K34" s="152">
        <v>40000</v>
      </c>
      <c r="L34" s="68"/>
    </row>
    <row r="35" spans="1:12" ht="12" customHeight="1" x14ac:dyDescent="0.2">
      <c r="A35" s="69" t="s">
        <v>285</v>
      </c>
      <c r="B35" s="154"/>
      <c r="C35" s="152">
        <v>1000</v>
      </c>
      <c r="D35" s="68" t="s">
        <v>151</v>
      </c>
      <c r="E35" s="152">
        <v>1000</v>
      </c>
      <c r="F35" s="68" t="s">
        <v>151</v>
      </c>
      <c r="G35" s="152">
        <v>1000</v>
      </c>
      <c r="H35" s="68" t="s">
        <v>151</v>
      </c>
      <c r="I35" s="152">
        <v>1000</v>
      </c>
      <c r="J35" s="68"/>
      <c r="K35" s="152">
        <v>1000</v>
      </c>
      <c r="L35" s="156"/>
    </row>
    <row r="36" spans="1:12" ht="11.25" customHeight="1" x14ac:dyDescent="0.2">
      <c r="A36" s="158" t="s">
        <v>229</v>
      </c>
      <c r="B36" s="154"/>
      <c r="C36" s="149">
        <v>47600</v>
      </c>
      <c r="D36" s="151" t="s">
        <v>151</v>
      </c>
      <c r="E36" s="149">
        <v>41900</v>
      </c>
      <c r="F36" s="151" t="s">
        <v>151</v>
      </c>
      <c r="G36" s="149">
        <v>47300</v>
      </c>
      <c r="H36" s="151" t="s">
        <v>151</v>
      </c>
      <c r="I36" s="149">
        <v>48600</v>
      </c>
      <c r="J36" s="151" t="s">
        <v>151</v>
      </c>
      <c r="K36" s="149">
        <v>52000</v>
      </c>
      <c r="L36" s="151"/>
    </row>
    <row r="37" spans="1:12" ht="11.25" customHeight="1" x14ac:dyDescent="0.2">
      <c r="A37" s="163" t="s">
        <v>188</v>
      </c>
      <c r="B37" s="164"/>
      <c r="C37" s="152"/>
      <c r="D37" s="68"/>
      <c r="E37" s="152"/>
      <c r="F37" s="68"/>
      <c r="G37" s="152"/>
      <c r="H37" s="68"/>
      <c r="I37" s="152"/>
      <c r="J37" s="68"/>
      <c r="K37" s="152"/>
      <c r="L37" s="68"/>
    </row>
    <row r="38" spans="1:12" ht="11.25" customHeight="1" x14ac:dyDescent="0.2">
      <c r="A38" s="69" t="s">
        <v>185</v>
      </c>
      <c r="B38" s="154"/>
      <c r="C38" s="152">
        <v>3928700</v>
      </c>
      <c r="D38" s="68"/>
      <c r="E38" s="152">
        <v>4120000</v>
      </c>
      <c r="F38" s="68" t="s">
        <v>151</v>
      </c>
      <c r="G38" s="152">
        <v>3940000</v>
      </c>
      <c r="H38" s="68" t="s">
        <v>151</v>
      </c>
      <c r="I38" s="152">
        <v>4230000</v>
      </c>
      <c r="J38" s="68" t="s">
        <v>151</v>
      </c>
      <c r="K38" s="152">
        <v>4940000</v>
      </c>
      <c r="L38" s="68"/>
    </row>
    <row r="39" spans="1:12" ht="11.25" customHeight="1" x14ac:dyDescent="0.2">
      <c r="A39" s="69" t="s">
        <v>106</v>
      </c>
      <c r="B39" s="154"/>
      <c r="C39" s="152"/>
      <c r="D39" s="68"/>
      <c r="E39" s="152"/>
      <c r="F39" s="68"/>
      <c r="G39" s="152"/>
      <c r="H39" s="68"/>
      <c r="I39" s="152"/>
      <c r="J39" s="68"/>
      <c r="K39" s="152"/>
      <c r="L39" s="68"/>
    </row>
    <row r="40" spans="1:12" ht="11.25" customHeight="1" x14ac:dyDescent="0.2">
      <c r="A40" s="158" t="s">
        <v>230</v>
      </c>
      <c r="B40" s="154"/>
      <c r="C40" s="152">
        <v>452600</v>
      </c>
      <c r="D40" s="68"/>
      <c r="E40" s="152">
        <v>457000</v>
      </c>
      <c r="F40" s="68" t="s">
        <v>181</v>
      </c>
      <c r="G40" s="152">
        <v>446000</v>
      </c>
      <c r="H40" s="68" t="s">
        <v>181</v>
      </c>
      <c r="I40" s="152">
        <v>340000</v>
      </c>
      <c r="J40" s="68" t="s">
        <v>181</v>
      </c>
      <c r="K40" s="152">
        <v>220000</v>
      </c>
      <c r="L40" s="68" t="s">
        <v>181</v>
      </c>
    </row>
    <row r="41" spans="1:12" ht="11.25" customHeight="1" x14ac:dyDescent="0.2">
      <c r="A41" s="158" t="s">
        <v>231</v>
      </c>
      <c r="B41" s="154"/>
      <c r="C41" s="152">
        <v>3150300</v>
      </c>
      <c r="D41" s="68" t="s">
        <v>151</v>
      </c>
      <c r="E41" s="152">
        <v>2170000</v>
      </c>
      <c r="F41" s="68" t="s">
        <v>181</v>
      </c>
      <c r="G41" s="152">
        <v>2120000</v>
      </c>
      <c r="H41" s="68" t="s">
        <v>181</v>
      </c>
      <c r="I41" s="152">
        <v>1610000</v>
      </c>
      <c r="J41" s="68" t="s">
        <v>181</v>
      </c>
      <c r="K41" s="152">
        <v>1560000</v>
      </c>
      <c r="L41" s="68" t="s">
        <v>181</v>
      </c>
    </row>
    <row r="42" spans="1:12" ht="11.25" customHeight="1" x14ac:dyDescent="0.2">
      <c r="A42" s="69" t="s">
        <v>121</v>
      </c>
      <c r="B42" s="154"/>
      <c r="C42" s="152">
        <v>120000</v>
      </c>
      <c r="D42" s="68"/>
      <c r="E42" s="152">
        <v>120000</v>
      </c>
      <c r="F42" s="68"/>
      <c r="G42" s="152">
        <v>116000</v>
      </c>
      <c r="H42" s="68"/>
      <c r="I42" s="152">
        <v>127000</v>
      </c>
      <c r="J42" s="68"/>
      <c r="K42" s="152">
        <v>141000</v>
      </c>
      <c r="L42" s="68"/>
    </row>
    <row r="43" spans="1:12" ht="12.6" customHeight="1" x14ac:dyDescent="0.2">
      <c r="A43" s="69" t="s">
        <v>272</v>
      </c>
      <c r="B43" s="154"/>
      <c r="C43" s="152">
        <v>2400000</v>
      </c>
      <c r="D43" s="68"/>
      <c r="E43" s="152">
        <v>2400000</v>
      </c>
      <c r="F43" s="68" t="s">
        <v>151</v>
      </c>
      <c r="G43" s="152">
        <v>1900000</v>
      </c>
      <c r="H43" s="68" t="s">
        <v>151</v>
      </c>
      <c r="I43" s="152">
        <v>1900000</v>
      </c>
      <c r="J43" s="68" t="s">
        <v>151</v>
      </c>
      <c r="K43" s="152">
        <v>2100000</v>
      </c>
      <c r="L43" s="68"/>
    </row>
    <row r="44" spans="1:12" ht="11.25" customHeight="1" x14ac:dyDescent="0.2">
      <c r="A44" s="69" t="s">
        <v>189</v>
      </c>
      <c r="B44" s="154"/>
      <c r="C44" s="152">
        <v>5940000</v>
      </c>
      <c r="D44" s="68"/>
      <c r="E44" s="152">
        <v>5500000</v>
      </c>
      <c r="F44" s="68"/>
      <c r="G44" s="152">
        <v>4730000</v>
      </c>
      <c r="H44" s="68"/>
      <c r="I44" s="152">
        <v>4300000</v>
      </c>
      <c r="J44" s="68"/>
      <c r="K44" s="152">
        <v>3650000</v>
      </c>
      <c r="L44" s="68"/>
    </row>
    <row r="45" spans="1:12" ht="11.25" customHeight="1" x14ac:dyDescent="0.2">
      <c r="A45" s="69" t="s">
        <v>127</v>
      </c>
      <c r="B45" s="154"/>
      <c r="C45" s="152">
        <v>61400</v>
      </c>
      <c r="D45" s="68"/>
      <c r="E45" s="152">
        <v>40000</v>
      </c>
      <c r="F45" s="68" t="s">
        <v>181</v>
      </c>
      <c r="G45" s="152">
        <v>20380</v>
      </c>
      <c r="H45" s="68" t="s">
        <v>151</v>
      </c>
      <c r="I45" s="152">
        <v>30590</v>
      </c>
      <c r="J45" s="68" t="s">
        <v>151</v>
      </c>
      <c r="K45" s="152">
        <v>30500</v>
      </c>
      <c r="L45" s="68" t="s">
        <v>181</v>
      </c>
    </row>
    <row r="46" spans="1:12" ht="11.25" customHeight="1" x14ac:dyDescent="0.2">
      <c r="A46" s="69" t="s">
        <v>109</v>
      </c>
      <c r="B46" s="154"/>
      <c r="C46" s="152">
        <v>7919400</v>
      </c>
      <c r="D46" s="68"/>
      <c r="E46" s="152">
        <v>7319000</v>
      </c>
      <c r="F46" s="68" t="s">
        <v>151</v>
      </c>
      <c r="G46" s="152">
        <v>5870000</v>
      </c>
      <c r="H46" s="68" t="s">
        <v>151</v>
      </c>
      <c r="I46" s="152">
        <v>7267000</v>
      </c>
      <c r="J46" s="68" t="s">
        <v>151</v>
      </c>
      <c r="K46" s="152">
        <v>6610000</v>
      </c>
      <c r="L46" s="68"/>
    </row>
    <row r="47" spans="1:12" ht="11.25" customHeight="1" x14ac:dyDescent="0.2">
      <c r="A47" s="69" t="s">
        <v>182</v>
      </c>
      <c r="B47" s="154"/>
      <c r="C47" s="157">
        <v>9530000</v>
      </c>
      <c r="D47" s="156" t="s">
        <v>151</v>
      </c>
      <c r="E47" s="157">
        <v>6970000</v>
      </c>
      <c r="F47" s="156" t="s">
        <v>151</v>
      </c>
      <c r="G47" s="157">
        <v>10700000</v>
      </c>
      <c r="H47" s="156" t="s">
        <v>151</v>
      </c>
      <c r="I47" s="157">
        <v>7700000</v>
      </c>
      <c r="J47" s="156" t="s">
        <v>151</v>
      </c>
      <c r="K47" s="157">
        <v>5230000</v>
      </c>
      <c r="L47" s="156"/>
    </row>
    <row r="48" spans="1:12" ht="11.25" customHeight="1" x14ac:dyDescent="0.2">
      <c r="A48" s="158" t="s">
        <v>229</v>
      </c>
      <c r="B48" s="154"/>
      <c r="C48" s="152">
        <v>33502400</v>
      </c>
      <c r="D48" s="68" t="s">
        <v>151</v>
      </c>
      <c r="E48" s="152">
        <v>29096000</v>
      </c>
      <c r="F48" s="68" t="s">
        <v>151</v>
      </c>
      <c r="G48" s="152">
        <v>29842380</v>
      </c>
      <c r="H48" s="68" t="s">
        <v>151</v>
      </c>
      <c r="I48" s="152">
        <v>27504590</v>
      </c>
      <c r="J48" s="68" t="s">
        <v>151</v>
      </c>
      <c r="K48" s="152">
        <v>24481500</v>
      </c>
      <c r="L48" s="68"/>
    </row>
    <row r="49" spans="1:12" ht="12" customHeight="1" x14ac:dyDescent="0.2">
      <c r="A49" s="147" t="s">
        <v>286</v>
      </c>
      <c r="B49" s="148"/>
      <c r="C49" s="152">
        <v>170000</v>
      </c>
      <c r="D49" s="68" t="s">
        <v>151</v>
      </c>
      <c r="E49" s="152">
        <v>142000</v>
      </c>
      <c r="F49" s="68" t="s">
        <v>151</v>
      </c>
      <c r="G49" s="152">
        <v>126000</v>
      </c>
      <c r="H49" s="68" t="s">
        <v>151</v>
      </c>
      <c r="I49" s="152">
        <v>128000</v>
      </c>
      <c r="J49" s="68" t="s">
        <v>151</v>
      </c>
      <c r="K49" s="152">
        <v>140000</v>
      </c>
      <c r="L49" s="68"/>
    </row>
    <row r="50" spans="1:12" ht="11.25" customHeight="1" x14ac:dyDescent="0.2">
      <c r="A50" s="147" t="s">
        <v>190</v>
      </c>
      <c r="B50" s="148"/>
      <c r="C50" s="161">
        <v>23419</v>
      </c>
      <c r="D50" s="162" t="s">
        <v>151</v>
      </c>
      <c r="E50" s="166" t="s">
        <v>73</v>
      </c>
      <c r="F50" s="162"/>
      <c r="G50" s="166" t="s">
        <v>73</v>
      </c>
      <c r="H50" s="162"/>
      <c r="I50" s="161">
        <v>33203</v>
      </c>
      <c r="J50" s="162" t="s">
        <v>151</v>
      </c>
      <c r="K50" s="161">
        <v>43894</v>
      </c>
      <c r="L50" s="162"/>
    </row>
    <row r="51" spans="1:12" ht="11.25" customHeight="1" x14ac:dyDescent="0.2">
      <c r="A51" s="147" t="s">
        <v>191</v>
      </c>
      <c r="B51" s="148"/>
      <c r="C51" s="152"/>
      <c r="D51" s="68"/>
      <c r="E51" s="152"/>
      <c r="F51" s="68"/>
      <c r="G51" s="152"/>
      <c r="H51" s="68"/>
      <c r="I51" s="152"/>
      <c r="J51" s="68"/>
      <c r="K51" s="152"/>
      <c r="L51" s="68"/>
    </row>
    <row r="52" spans="1:12" ht="11.25" customHeight="1" x14ac:dyDescent="0.2">
      <c r="A52" s="69" t="s">
        <v>179</v>
      </c>
      <c r="B52" s="154"/>
      <c r="C52" s="152">
        <v>30000</v>
      </c>
      <c r="D52" s="68"/>
      <c r="E52" s="152">
        <v>12000</v>
      </c>
      <c r="F52" s="68"/>
      <c r="G52" s="152">
        <v>12000</v>
      </c>
      <c r="H52" s="68"/>
      <c r="I52" s="152">
        <v>12000</v>
      </c>
      <c r="J52" s="68"/>
      <c r="K52" s="152">
        <v>12000</v>
      </c>
      <c r="L52" s="68"/>
    </row>
    <row r="53" spans="1:12" ht="12" customHeight="1" x14ac:dyDescent="0.2">
      <c r="A53" s="69" t="s">
        <v>287</v>
      </c>
      <c r="B53" s="154"/>
      <c r="C53" s="157">
        <v>50800</v>
      </c>
      <c r="D53" s="156" t="s">
        <v>181</v>
      </c>
      <c r="E53" s="157">
        <v>56794</v>
      </c>
      <c r="F53" s="156"/>
      <c r="G53" s="157">
        <v>56093</v>
      </c>
      <c r="H53" s="156"/>
      <c r="I53" s="157">
        <v>60477</v>
      </c>
      <c r="J53" s="156" t="s">
        <v>151</v>
      </c>
      <c r="K53" s="157">
        <v>60500</v>
      </c>
      <c r="L53" s="156" t="s">
        <v>181</v>
      </c>
    </row>
    <row r="54" spans="1:12" ht="11.25" customHeight="1" x14ac:dyDescent="0.2">
      <c r="A54" s="158" t="s">
        <v>229</v>
      </c>
      <c r="B54" s="154"/>
      <c r="C54" s="152">
        <v>80800</v>
      </c>
      <c r="D54" s="68"/>
      <c r="E54" s="152">
        <v>68794</v>
      </c>
      <c r="F54" s="68"/>
      <c r="G54" s="152">
        <v>68093</v>
      </c>
      <c r="H54" s="68"/>
      <c r="I54" s="152">
        <v>72477</v>
      </c>
      <c r="J54" s="68" t="s">
        <v>151</v>
      </c>
      <c r="K54" s="152">
        <v>72500</v>
      </c>
      <c r="L54" s="68"/>
    </row>
    <row r="55" spans="1:12" ht="11.25" customHeight="1" x14ac:dyDescent="0.2">
      <c r="A55" s="147" t="s">
        <v>192</v>
      </c>
      <c r="B55" s="148"/>
      <c r="C55" s="161">
        <v>433677</v>
      </c>
      <c r="D55" s="162"/>
      <c r="E55" s="161">
        <v>441291</v>
      </c>
      <c r="F55" s="162" t="s">
        <v>151</v>
      </c>
      <c r="G55" s="161">
        <v>457063</v>
      </c>
      <c r="H55" s="162" t="s">
        <v>151</v>
      </c>
      <c r="I55" s="161">
        <v>469141</v>
      </c>
      <c r="J55" s="162" t="s">
        <v>151</v>
      </c>
      <c r="K55" s="161">
        <v>416285</v>
      </c>
      <c r="L55" s="162"/>
    </row>
    <row r="56" spans="1:12" ht="11.25" customHeight="1" x14ac:dyDescent="0.2">
      <c r="A56" s="147" t="s">
        <v>193</v>
      </c>
      <c r="B56" s="148"/>
      <c r="C56" s="152"/>
      <c r="D56" s="68"/>
      <c r="E56" s="152"/>
      <c r="F56" s="68"/>
      <c r="G56" s="152"/>
      <c r="H56" s="68"/>
      <c r="I56" s="152"/>
      <c r="J56" s="68"/>
      <c r="K56" s="152"/>
      <c r="L56" s="68"/>
    </row>
    <row r="57" spans="1:12" ht="11.25" customHeight="1" x14ac:dyDescent="0.2">
      <c r="A57" s="69" t="s">
        <v>179</v>
      </c>
      <c r="B57" s="154"/>
      <c r="C57" s="152">
        <v>104000</v>
      </c>
      <c r="D57" s="68"/>
      <c r="E57" s="152">
        <v>116000</v>
      </c>
      <c r="F57" s="68" t="s">
        <v>181</v>
      </c>
      <c r="G57" s="152">
        <v>126000</v>
      </c>
      <c r="H57" s="68"/>
      <c r="I57" s="152">
        <v>119000</v>
      </c>
      <c r="J57" s="68" t="s">
        <v>151</v>
      </c>
      <c r="K57" s="152">
        <v>95400</v>
      </c>
      <c r="L57" s="68"/>
    </row>
    <row r="58" spans="1:12" ht="12" customHeight="1" x14ac:dyDescent="0.2">
      <c r="A58" s="69" t="s">
        <v>281</v>
      </c>
      <c r="B58" s="154"/>
      <c r="C58" s="152">
        <v>50000</v>
      </c>
      <c r="D58" s="68"/>
      <c r="E58" s="152">
        <v>50000</v>
      </c>
      <c r="F58" s="68"/>
      <c r="G58" s="152">
        <v>35000</v>
      </c>
      <c r="H58" s="68"/>
      <c r="I58" s="152">
        <v>35000</v>
      </c>
      <c r="J58" s="68"/>
      <c r="K58" s="152">
        <v>35000</v>
      </c>
      <c r="L58" s="68"/>
    </row>
    <row r="59" spans="1:12" ht="11.25" customHeight="1" x14ac:dyDescent="0.2">
      <c r="A59" s="224" t="s">
        <v>109</v>
      </c>
      <c r="B59" s="154"/>
      <c r="C59" s="157">
        <v>64900</v>
      </c>
      <c r="D59" s="156" t="s">
        <v>151</v>
      </c>
      <c r="E59" s="157">
        <v>64800</v>
      </c>
      <c r="F59" s="156" t="s">
        <v>151</v>
      </c>
      <c r="G59" s="157">
        <v>65100</v>
      </c>
      <c r="H59" s="156" t="s">
        <v>151</v>
      </c>
      <c r="I59" s="157">
        <v>58200</v>
      </c>
      <c r="J59" s="156" t="s">
        <v>151</v>
      </c>
      <c r="K59" s="157">
        <v>58400</v>
      </c>
      <c r="L59" s="156"/>
    </row>
    <row r="60" spans="1:12" ht="11.25" customHeight="1" x14ac:dyDescent="0.2">
      <c r="A60" s="158" t="s">
        <v>229</v>
      </c>
      <c r="B60" s="154"/>
      <c r="C60" s="152">
        <v>218900</v>
      </c>
      <c r="D60" s="68" t="s">
        <v>151</v>
      </c>
      <c r="E60" s="152">
        <v>230800</v>
      </c>
      <c r="F60" s="68" t="s">
        <v>151</v>
      </c>
      <c r="G60" s="152">
        <v>226100</v>
      </c>
      <c r="H60" s="68" t="s">
        <v>151</v>
      </c>
      <c r="I60" s="152">
        <v>212200</v>
      </c>
      <c r="J60" s="68" t="s">
        <v>151</v>
      </c>
      <c r="K60" s="152">
        <v>188800</v>
      </c>
      <c r="L60" s="68"/>
    </row>
    <row r="61" spans="1:12" ht="11.25" customHeight="1" x14ac:dyDescent="0.2">
      <c r="A61" s="147" t="s">
        <v>194</v>
      </c>
      <c r="B61" s="148"/>
      <c r="C61" s="165" t="s">
        <v>73</v>
      </c>
      <c r="D61" s="68"/>
      <c r="E61" s="152">
        <v>4000</v>
      </c>
      <c r="F61" s="68" t="s">
        <v>181</v>
      </c>
      <c r="G61" s="152">
        <v>14500</v>
      </c>
      <c r="H61" s="68" t="s">
        <v>151</v>
      </c>
      <c r="I61" s="152">
        <v>14900</v>
      </c>
      <c r="J61" s="68" t="s">
        <v>151</v>
      </c>
      <c r="K61" s="152">
        <v>21300</v>
      </c>
      <c r="L61" s="68"/>
    </row>
    <row r="62" spans="1:12" ht="11.25" customHeight="1" x14ac:dyDescent="0.2">
      <c r="A62" s="147" t="s">
        <v>195</v>
      </c>
      <c r="B62" s="148"/>
      <c r="C62" s="157">
        <v>253361</v>
      </c>
      <c r="D62" s="156"/>
      <c r="E62" s="157">
        <v>256677</v>
      </c>
      <c r="F62" s="156"/>
      <c r="G62" s="157">
        <v>217300</v>
      </c>
      <c r="H62" s="156"/>
      <c r="I62" s="157">
        <v>244228</v>
      </c>
      <c r="J62" s="156" t="s">
        <v>151</v>
      </c>
      <c r="K62" s="157">
        <v>284034</v>
      </c>
      <c r="L62" s="156"/>
    </row>
    <row r="63" spans="1:12" ht="11.25" customHeight="1" x14ac:dyDescent="0.2">
      <c r="A63" s="267" t="s">
        <v>319</v>
      </c>
      <c r="B63" s="268"/>
      <c r="C63" s="269"/>
      <c r="D63" s="269"/>
      <c r="E63" s="269"/>
      <c r="F63" s="269"/>
      <c r="G63" s="269"/>
      <c r="H63" s="269"/>
      <c r="I63" s="269"/>
      <c r="J63" s="269"/>
      <c r="K63" s="269"/>
      <c r="L63" s="269"/>
    </row>
    <row r="64" spans="1:12" ht="11.25" customHeight="1" x14ac:dyDescent="0.2">
      <c r="A64" s="259" t="s">
        <v>318</v>
      </c>
      <c r="B64" s="259"/>
      <c r="C64" s="259"/>
      <c r="D64" s="259"/>
      <c r="E64" s="259"/>
      <c r="F64" s="259"/>
      <c r="G64" s="259"/>
      <c r="H64" s="259"/>
      <c r="I64" s="259"/>
      <c r="J64" s="259"/>
      <c r="K64" s="259"/>
      <c r="L64" s="259"/>
    </row>
    <row r="65" spans="1:12" ht="11.25" customHeight="1" x14ac:dyDescent="0.2">
      <c r="A65" s="259" t="s">
        <v>280</v>
      </c>
      <c r="B65" s="259"/>
      <c r="C65" s="259"/>
      <c r="D65" s="259"/>
      <c r="E65" s="259"/>
      <c r="F65" s="259"/>
      <c r="G65" s="259"/>
      <c r="H65" s="259"/>
      <c r="I65" s="259"/>
      <c r="J65" s="259"/>
      <c r="K65" s="259"/>
      <c r="L65" s="259"/>
    </row>
    <row r="66" spans="1:12" ht="11.25" customHeight="1" x14ac:dyDescent="0.2">
      <c r="A66" s="260"/>
      <c r="B66" s="260"/>
      <c r="C66" s="260"/>
      <c r="D66" s="260"/>
      <c r="E66" s="260"/>
      <c r="F66" s="260"/>
      <c r="G66" s="260"/>
      <c r="H66" s="260"/>
      <c r="I66" s="260"/>
      <c r="J66" s="260"/>
      <c r="K66" s="260"/>
      <c r="L66" s="260"/>
    </row>
    <row r="67" spans="1:12" ht="11.25" customHeight="1" x14ac:dyDescent="0.2">
      <c r="A67" s="259" t="s">
        <v>172</v>
      </c>
      <c r="B67" s="259"/>
      <c r="C67" s="259"/>
      <c r="D67" s="259"/>
      <c r="E67" s="259"/>
      <c r="F67" s="259"/>
      <c r="G67" s="259"/>
      <c r="H67" s="259"/>
      <c r="I67" s="259"/>
      <c r="J67" s="259"/>
      <c r="K67" s="259"/>
      <c r="L67" s="259"/>
    </row>
    <row r="68" spans="1:12" ht="11.25" customHeight="1" x14ac:dyDescent="0.2">
      <c r="A68" s="259"/>
      <c r="B68" s="259"/>
      <c r="C68" s="259"/>
      <c r="D68" s="259"/>
      <c r="E68" s="259"/>
      <c r="F68" s="259"/>
      <c r="G68" s="259"/>
      <c r="H68" s="259"/>
      <c r="I68" s="259"/>
      <c r="J68" s="259"/>
      <c r="K68" s="259"/>
      <c r="L68" s="259"/>
    </row>
    <row r="69" spans="1:12" ht="11.25" customHeight="1" x14ac:dyDescent="0.2">
      <c r="A69" s="143" t="s">
        <v>271</v>
      </c>
      <c r="B69" s="143"/>
      <c r="C69" s="144">
        <v>2013</v>
      </c>
      <c r="D69" s="145"/>
      <c r="E69" s="144">
        <v>2014</v>
      </c>
      <c r="F69" s="145"/>
      <c r="G69" s="144">
        <v>2015</v>
      </c>
      <c r="H69" s="145"/>
      <c r="I69" s="144">
        <v>2016</v>
      </c>
      <c r="J69" s="145"/>
      <c r="K69" s="144">
        <v>2017</v>
      </c>
      <c r="L69" s="145"/>
    </row>
    <row r="70" spans="1:12" ht="12" customHeight="1" x14ac:dyDescent="0.2">
      <c r="A70" s="147" t="s">
        <v>288</v>
      </c>
      <c r="B70" s="148"/>
      <c r="C70" s="152"/>
      <c r="D70" s="68"/>
      <c r="E70" s="152"/>
      <c r="F70" s="68"/>
      <c r="G70" s="152"/>
      <c r="H70" s="68"/>
      <c r="I70" s="152"/>
      <c r="J70" s="68"/>
      <c r="K70" s="152"/>
      <c r="L70" s="68"/>
    </row>
    <row r="71" spans="1:12" ht="11.25" customHeight="1" x14ac:dyDescent="0.2">
      <c r="A71" s="69" t="s">
        <v>185</v>
      </c>
      <c r="B71" s="154"/>
      <c r="C71" s="152">
        <v>17500</v>
      </c>
      <c r="D71" s="68" t="s">
        <v>151</v>
      </c>
      <c r="E71" s="152">
        <v>17000</v>
      </c>
      <c r="F71" s="68" t="s">
        <v>151</v>
      </c>
      <c r="G71" s="152">
        <v>17000</v>
      </c>
      <c r="H71" s="68" t="s">
        <v>151</v>
      </c>
      <c r="I71" s="152">
        <v>17000</v>
      </c>
      <c r="J71" s="68" t="s">
        <v>151</v>
      </c>
      <c r="K71" s="152">
        <v>17000</v>
      </c>
      <c r="L71" s="68"/>
    </row>
    <row r="72" spans="1:12" ht="11.25" customHeight="1" x14ac:dyDescent="0.2">
      <c r="A72" s="69" t="s">
        <v>182</v>
      </c>
      <c r="B72" s="154"/>
      <c r="C72" s="157">
        <v>8200</v>
      </c>
      <c r="D72" s="156"/>
      <c r="E72" s="157">
        <v>8200</v>
      </c>
      <c r="F72" s="156"/>
      <c r="G72" s="157">
        <v>8200</v>
      </c>
      <c r="H72" s="156"/>
      <c r="I72" s="157">
        <v>8200</v>
      </c>
      <c r="J72" s="156"/>
      <c r="K72" s="157">
        <v>8200</v>
      </c>
      <c r="L72" s="156"/>
    </row>
    <row r="73" spans="1:12" ht="11.25" customHeight="1" x14ac:dyDescent="0.2">
      <c r="A73" s="158" t="s">
        <v>229</v>
      </c>
      <c r="B73" s="154"/>
      <c r="C73" s="152">
        <v>25700</v>
      </c>
      <c r="D73" s="68" t="s">
        <v>151</v>
      </c>
      <c r="E73" s="152">
        <v>25200</v>
      </c>
      <c r="F73" s="68" t="s">
        <v>151</v>
      </c>
      <c r="G73" s="152">
        <v>25200</v>
      </c>
      <c r="H73" s="68" t="s">
        <v>151</v>
      </c>
      <c r="I73" s="152">
        <v>25200</v>
      </c>
      <c r="J73" s="68" t="s">
        <v>151</v>
      </c>
      <c r="K73" s="152">
        <v>25200</v>
      </c>
      <c r="L73" s="68"/>
    </row>
    <row r="74" spans="1:12" ht="11.25" customHeight="1" x14ac:dyDescent="0.2">
      <c r="A74" s="147" t="s">
        <v>196</v>
      </c>
      <c r="B74" s="148"/>
      <c r="C74" s="152">
        <v>88910</v>
      </c>
      <c r="D74" s="68" t="s">
        <v>151</v>
      </c>
      <c r="E74" s="152">
        <v>94950</v>
      </c>
      <c r="F74" s="68"/>
      <c r="G74" s="152">
        <v>89130</v>
      </c>
      <c r="H74" s="68" t="s">
        <v>151</v>
      </c>
      <c r="I74" s="152">
        <v>87880</v>
      </c>
      <c r="J74" s="68" t="s">
        <v>151</v>
      </c>
      <c r="K74" s="152">
        <v>86140</v>
      </c>
      <c r="L74" s="68"/>
    </row>
    <row r="75" spans="1:12" ht="12" customHeight="1" x14ac:dyDescent="0.2">
      <c r="A75" s="147" t="s">
        <v>289</v>
      </c>
      <c r="B75" s="148"/>
      <c r="C75" s="165" t="s">
        <v>73</v>
      </c>
      <c r="D75" s="68"/>
      <c r="E75" s="152">
        <v>15300</v>
      </c>
      <c r="F75" s="68"/>
      <c r="G75" s="152">
        <v>32800</v>
      </c>
      <c r="H75" s="68"/>
      <c r="I75" s="152">
        <v>26300</v>
      </c>
      <c r="J75" s="68"/>
      <c r="K75" s="152">
        <v>37600</v>
      </c>
      <c r="L75" s="68"/>
    </row>
    <row r="76" spans="1:12" ht="11.25" customHeight="1" x14ac:dyDescent="0.2">
      <c r="A76" s="147" t="s">
        <v>197</v>
      </c>
      <c r="B76" s="148"/>
      <c r="C76" s="161">
        <v>125204</v>
      </c>
      <c r="D76" s="162"/>
      <c r="E76" s="161">
        <v>112657</v>
      </c>
      <c r="F76" s="162" t="s">
        <v>151</v>
      </c>
      <c r="G76" s="161">
        <v>121556</v>
      </c>
      <c r="H76" s="162"/>
      <c r="I76" s="161">
        <v>128019</v>
      </c>
      <c r="J76" s="162" t="s">
        <v>151</v>
      </c>
      <c r="K76" s="161">
        <v>116811</v>
      </c>
      <c r="L76" s="162"/>
    </row>
    <row r="77" spans="1:12" ht="11.25" customHeight="1" x14ac:dyDescent="0.2">
      <c r="A77" s="147" t="s">
        <v>198</v>
      </c>
      <c r="B77" s="148"/>
      <c r="C77" s="152"/>
      <c r="D77" s="68"/>
      <c r="E77" s="152"/>
      <c r="F77" s="68"/>
      <c r="G77" s="152"/>
      <c r="H77" s="68"/>
      <c r="I77" s="152"/>
      <c r="J77" s="68"/>
      <c r="K77" s="152"/>
      <c r="L77" s="68"/>
    </row>
    <row r="78" spans="1:12" ht="11.25" customHeight="1" x14ac:dyDescent="0.2">
      <c r="A78" s="69" t="s">
        <v>199</v>
      </c>
      <c r="B78" s="154"/>
      <c r="C78" s="152">
        <v>5108</v>
      </c>
      <c r="D78" s="68"/>
      <c r="E78" s="152">
        <v>4596</v>
      </c>
      <c r="F78" s="68"/>
      <c r="G78" s="152">
        <v>3010</v>
      </c>
      <c r="H78" s="68" t="s">
        <v>151</v>
      </c>
      <c r="I78" s="152">
        <v>4140</v>
      </c>
      <c r="J78" s="68" t="s">
        <v>151</v>
      </c>
      <c r="K78" s="152">
        <v>4337</v>
      </c>
      <c r="L78" s="68"/>
    </row>
    <row r="79" spans="1:12" ht="11.25" customHeight="1" x14ac:dyDescent="0.2">
      <c r="A79" s="69" t="s">
        <v>200</v>
      </c>
      <c r="B79" s="154"/>
      <c r="C79" s="152">
        <v>29</v>
      </c>
      <c r="D79" s="68" t="s">
        <v>151</v>
      </c>
      <c r="E79" s="152">
        <v>45</v>
      </c>
      <c r="F79" s="68"/>
      <c r="G79" s="152">
        <v>42</v>
      </c>
      <c r="H79" s="68" t="s">
        <v>151</v>
      </c>
      <c r="I79" s="165" t="s">
        <v>73</v>
      </c>
      <c r="J79" s="68"/>
      <c r="K79" s="165" t="s">
        <v>73</v>
      </c>
      <c r="L79" s="68"/>
    </row>
    <row r="80" spans="1:12" ht="12" customHeight="1" x14ac:dyDescent="0.2">
      <c r="A80" s="69" t="s">
        <v>290</v>
      </c>
      <c r="B80" s="154"/>
      <c r="C80" s="152">
        <v>944000</v>
      </c>
      <c r="D80" s="68"/>
      <c r="E80" s="152">
        <v>944000</v>
      </c>
      <c r="F80" s="68"/>
      <c r="G80" s="152">
        <v>944000</v>
      </c>
      <c r="H80" s="68"/>
      <c r="I80" s="152">
        <v>944000</v>
      </c>
      <c r="J80" s="68"/>
      <c r="K80" s="152">
        <v>944000</v>
      </c>
      <c r="L80" s="68"/>
    </row>
    <row r="81" spans="1:12" ht="11.25" customHeight="1" x14ac:dyDescent="0.2">
      <c r="A81" s="69" t="s">
        <v>179</v>
      </c>
      <c r="B81" s="154"/>
      <c r="C81" s="152">
        <v>370000</v>
      </c>
      <c r="D81" s="68" t="s">
        <v>151</v>
      </c>
      <c r="E81" s="152">
        <v>474000</v>
      </c>
      <c r="F81" s="68" t="s">
        <v>151</v>
      </c>
      <c r="G81" s="152">
        <v>460000</v>
      </c>
      <c r="H81" s="68" t="s">
        <v>151</v>
      </c>
      <c r="I81" s="152">
        <v>455000</v>
      </c>
      <c r="J81" s="68" t="s">
        <v>151</v>
      </c>
      <c r="K81" s="152">
        <v>520000</v>
      </c>
      <c r="L81" s="68"/>
    </row>
    <row r="82" spans="1:12" ht="11.25" customHeight="1" x14ac:dyDescent="0.2">
      <c r="A82" s="69" t="s">
        <v>121</v>
      </c>
      <c r="B82" s="154"/>
      <c r="C82" s="152">
        <v>1151</v>
      </c>
      <c r="D82" s="68"/>
      <c r="E82" s="152">
        <v>1281</v>
      </c>
      <c r="F82" s="68"/>
      <c r="G82" s="152">
        <v>1281</v>
      </c>
      <c r="H82" s="68"/>
      <c r="I82" s="152">
        <v>1614</v>
      </c>
      <c r="J82" s="68"/>
      <c r="K82" s="152">
        <v>1315</v>
      </c>
      <c r="L82" s="68"/>
    </row>
    <row r="83" spans="1:12" ht="11.25" customHeight="1" x14ac:dyDescent="0.2">
      <c r="A83" s="69" t="s">
        <v>201</v>
      </c>
      <c r="B83" s="154"/>
      <c r="C83" s="152">
        <v>21365</v>
      </c>
      <c r="D83" s="68"/>
      <c r="E83" s="152">
        <v>25788</v>
      </c>
      <c r="F83" s="68"/>
      <c r="G83" s="152">
        <v>21887</v>
      </c>
      <c r="H83" s="68"/>
      <c r="I83" s="152">
        <v>21140</v>
      </c>
      <c r="J83" s="68"/>
      <c r="K83" s="152">
        <v>16669</v>
      </c>
      <c r="L83" s="68"/>
    </row>
    <row r="84" spans="1:12" ht="12" customHeight="1" x14ac:dyDescent="0.2">
      <c r="A84" s="69" t="s">
        <v>291</v>
      </c>
      <c r="B84" s="154"/>
      <c r="C84" s="152">
        <v>92013</v>
      </c>
      <c r="D84" s="68"/>
      <c r="E84" s="152">
        <v>92014</v>
      </c>
      <c r="F84" s="68"/>
      <c r="G84" s="152">
        <v>92000</v>
      </c>
      <c r="H84" s="68"/>
      <c r="I84" s="152">
        <v>90000</v>
      </c>
      <c r="J84" s="68"/>
      <c r="K84" s="152">
        <v>90000</v>
      </c>
      <c r="L84" s="68"/>
    </row>
    <row r="85" spans="1:12" ht="11.25" customHeight="1" x14ac:dyDescent="0.2">
      <c r="A85" s="69" t="s">
        <v>202</v>
      </c>
      <c r="B85" s="154"/>
      <c r="C85" s="165" t="s">
        <v>73</v>
      </c>
      <c r="D85" s="68"/>
      <c r="E85" s="165" t="s">
        <v>73</v>
      </c>
      <c r="F85" s="68"/>
      <c r="G85" s="165" t="s">
        <v>73</v>
      </c>
      <c r="H85" s="68" t="s">
        <v>151</v>
      </c>
      <c r="I85" s="165" t="s">
        <v>73</v>
      </c>
      <c r="J85" s="68"/>
      <c r="K85" s="165" t="s">
        <v>73</v>
      </c>
      <c r="L85" s="68"/>
    </row>
    <row r="86" spans="1:12" ht="11.25" customHeight="1" x14ac:dyDescent="0.2">
      <c r="A86" s="69" t="s">
        <v>203</v>
      </c>
      <c r="B86" s="154"/>
      <c r="C86" s="152">
        <v>691</v>
      </c>
      <c r="D86" s="68" t="s">
        <v>151</v>
      </c>
      <c r="E86" s="152">
        <v>760</v>
      </c>
      <c r="F86" s="68"/>
      <c r="G86" s="152">
        <v>204</v>
      </c>
      <c r="H86" s="68"/>
      <c r="I86" s="152">
        <v>231</v>
      </c>
      <c r="J86" s="68"/>
      <c r="K86" s="152">
        <v>393</v>
      </c>
      <c r="L86" s="68"/>
    </row>
    <row r="87" spans="1:12" ht="11.25" customHeight="1" x14ac:dyDescent="0.2">
      <c r="A87" s="69" t="s">
        <v>127</v>
      </c>
      <c r="B87" s="154"/>
      <c r="C87" s="152">
        <v>815</v>
      </c>
      <c r="D87" s="68"/>
      <c r="E87" s="152">
        <v>1031</v>
      </c>
      <c r="F87" s="68"/>
      <c r="G87" s="152">
        <v>879</v>
      </c>
      <c r="H87" s="68"/>
      <c r="I87" s="152">
        <v>1266</v>
      </c>
      <c r="J87" s="68"/>
      <c r="K87" s="152">
        <v>1318</v>
      </c>
      <c r="L87" s="68"/>
    </row>
    <row r="88" spans="1:12" ht="11.25" customHeight="1" x14ac:dyDescent="0.2">
      <c r="A88" s="69" t="s">
        <v>109</v>
      </c>
      <c r="B88" s="154"/>
      <c r="C88" s="157">
        <v>1920000</v>
      </c>
      <c r="D88" s="156" t="s">
        <v>151</v>
      </c>
      <c r="E88" s="157">
        <v>1790000</v>
      </c>
      <c r="F88" s="156" t="s">
        <v>151</v>
      </c>
      <c r="G88" s="157">
        <v>1618000</v>
      </c>
      <c r="H88" s="156" t="s">
        <v>151</v>
      </c>
      <c r="I88" s="157">
        <v>1645000</v>
      </c>
      <c r="J88" s="156" t="s">
        <v>151</v>
      </c>
      <c r="K88" s="157">
        <v>1900000</v>
      </c>
      <c r="L88" s="156"/>
    </row>
    <row r="89" spans="1:12" ht="11.25" customHeight="1" x14ac:dyDescent="0.2">
      <c r="A89" s="158" t="s">
        <v>229</v>
      </c>
      <c r="B89" s="154"/>
      <c r="C89" s="149">
        <v>3355172</v>
      </c>
      <c r="D89" s="151" t="s">
        <v>151</v>
      </c>
      <c r="E89" s="149">
        <v>3333515</v>
      </c>
      <c r="F89" s="151" t="s">
        <v>151</v>
      </c>
      <c r="G89" s="149">
        <v>3141303</v>
      </c>
      <c r="H89" s="151" t="s">
        <v>151</v>
      </c>
      <c r="I89" s="149">
        <v>3162391</v>
      </c>
      <c r="J89" s="151" t="s">
        <v>151</v>
      </c>
      <c r="K89" s="149">
        <v>3478032</v>
      </c>
      <c r="L89" s="151"/>
    </row>
    <row r="90" spans="1:12" ht="11.25" customHeight="1" x14ac:dyDescent="0.2">
      <c r="A90" s="163" t="s">
        <v>204</v>
      </c>
      <c r="B90" s="164"/>
      <c r="C90" s="152"/>
      <c r="D90" s="68"/>
      <c r="E90" s="152"/>
      <c r="F90" s="68"/>
      <c r="G90" s="152"/>
      <c r="H90" s="68"/>
      <c r="I90" s="152"/>
      <c r="J90" s="68"/>
      <c r="K90" s="152"/>
      <c r="L90" s="68"/>
    </row>
    <row r="91" spans="1:12" ht="12" customHeight="1" x14ac:dyDescent="0.2">
      <c r="A91" s="69" t="s">
        <v>292</v>
      </c>
      <c r="B91" s="154"/>
      <c r="C91" s="152">
        <v>91000</v>
      </c>
      <c r="D91" s="68"/>
      <c r="E91" s="152">
        <v>82600</v>
      </c>
      <c r="F91" s="68"/>
      <c r="G91" s="152">
        <v>85700</v>
      </c>
      <c r="H91" s="68"/>
      <c r="I91" s="152">
        <v>101000</v>
      </c>
      <c r="J91" s="68"/>
      <c r="K91" s="152">
        <v>109000</v>
      </c>
      <c r="L91" s="68"/>
    </row>
    <row r="92" spans="1:12" ht="12.6" customHeight="1" x14ac:dyDescent="0.2">
      <c r="A92" s="69" t="s">
        <v>272</v>
      </c>
      <c r="B92" s="154"/>
      <c r="C92" s="165" t="s">
        <v>73</v>
      </c>
      <c r="D92" s="68"/>
      <c r="E92" s="165" t="s">
        <v>73</v>
      </c>
      <c r="F92" s="68"/>
      <c r="G92" s="152">
        <v>136000</v>
      </c>
      <c r="H92" s="68"/>
      <c r="I92" s="152">
        <v>379000</v>
      </c>
      <c r="J92" s="68"/>
      <c r="K92" s="152">
        <v>245000</v>
      </c>
      <c r="L92" s="68"/>
    </row>
    <row r="93" spans="1:12" ht="11.25" customHeight="1" x14ac:dyDescent="0.2">
      <c r="A93" s="69" t="s">
        <v>109</v>
      </c>
      <c r="B93" s="154"/>
      <c r="C93" s="157">
        <v>23000</v>
      </c>
      <c r="D93" s="156" t="s">
        <v>151</v>
      </c>
      <c r="E93" s="157">
        <v>25000</v>
      </c>
      <c r="F93" s="156" t="s">
        <v>151</v>
      </c>
      <c r="G93" s="157">
        <v>30000</v>
      </c>
      <c r="H93" s="156" t="s">
        <v>151</v>
      </c>
      <c r="I93" s="157">
        <v>40000</v>
      </c>
      <c r="J93" s="156" t="s">
        <v>151</v>
      </c>
      <c r="K93" s="157">
        <v>40000</v>
      </c>
      <c r="L93" s="156"/>
    </row>
    <row r="94" spans="1:12" ht="11.25" customHeight="1" x14ac:dyDescent="0.2">
      <c r="A94" s="158" t="s">
        <v>229</v>
      </c>
      <c r="B94" s="154"/>
      <c r="C94" s="149">
        <v>114000</v>
      </c>
      <c r="D94" s="151" t="s">
        <v>151</v>
      </c>
      <c r="E94" s="149">
        <v>107600</v>
      </c>
      <c r="F94" s="151" t="s">
        <v>151</v>
      </c>
      <c r="G94" s="149">
        <v>251700</v>
      </c>
      <c r="H94" s="151" t="s">
        <v>151</v>
      </c>
      <c r="I94" s="149">
        <v>520000</v>
      </c>
      <c r="J94" s="151" t="s">
        <v>151</v>
      </c>
      <c r="K94" s="149">
        <v>394000</v>
      </c>
      <c r="L94" s="151"/>
    </row>
    <row r="95" spans="1:12" ht="11.25" customHeight="1" x14ac:dyDescent="0.2">
      <c r="A95" s="163" t="s">
        <v>205</v>
      </c>
      <c r="B95" s="164"/>
      <c r="C95" s="152"/>
      <c r="D95" s="68"/>
      <c r="E95" s="152"/>
      <c r="F95" s="68"/>
      <c r="G95" s="152"/>
      <c r="H95" s="68"/>
      <c r="I95" s="152"/>
      <c r="J95" s="68"/>
      <c r="K95" s="152"/>
      <c r="L95" s="68"/>
    </row>
    <row r="96" spans="1:12" ht="11.25" customHeight="1" x14ac:dyDescent="0.2">
      <c r="A96" s="69" t="s">
        <v>179</v>
      </c>
      <c r="B96" s="154"/>
      <c r="C96" s="152">
        <v>6000</v>
      </c>
      <c r="D96" s="68"/>
      <c r="E96" s="165" t="s">
        <v>73</v>
      </c>
      <c r="F96" s="68"/>
      <c r="G96" s="165" t="s">
        <v>73</v>
      </c>
      <c r="H96" s="68"/>
      <c r="I96" s="165" t="s">
        <v>73</v>
      </c>
      <c r="J96" s="68"/>
      <c r="K96" s="165" t="s">
        <v>73</v>
      </c>
      <c r="L96" s="68"/>
    </row>
    <row r="97" spans="1:12" ht="11.25" customHeight="1" x14ac:dyDescent="0.2">
      <c r="A97" s="69" t="s">
        <v>182</v>
      </c>
      <c r="B97" s="154"/>
      <c r="C97" s="155" t="s">
        <v>73</v>
      </c>
      <c r="D97" s="156" t="s">
        <v>151</v>
      </c>
      <c r="E97" s="155" t="s">
        <v>73</v>
      </c>
      <c r="F97" s="156" t="s">
        <v>151</v>
      </c>
      <c r="G97" s="155" t="s">
        <v>73</v>
      </c>
      <c r="H97" s="156" t="s">
        <v>151</v>
      </c>
      <c r="I97" s="155" t="s">
        <v>73</v>
      </c>
      <c r="J97" s="156" t="s">
        <v>151</v>
      </c>
      <c r="K97" s="155" t="s">
        <v>73</v>
      </c>
      <c r="L97" s="156"/>
    </row>
    <row r="98" spans="1:12" ht="11.25" customHeight="1" x14ac:dyDescent="0.2">
      <c r="A98" s="158" t="s">
        <v>229</v>
      </c>
      <c r="B98" s="154"/>
      <c r="C98" s="149">
        <v>6000</v>
      </c>
      <c r="D98" s="151" t="s">
        <v>151</v>
      </c>
      <c r="E98" s="167" t="s">
        <v>73</v>
      </c>
      <c r="F98" s="151" t="s">
        <v>151</v>
      </c>
      <c r="G98" s="167" t="s">
        <v>73</v>
      </c>
      <c r="H98" s="151" t="s">
        <v>151</v>
      </c>
      <c r="I98" s="167" t="s">
        <v>73</v>
      </c>
      <c r="J98" s="151" t="s">
        <v>151</v>
      </c>
      <c r="K98" s="167" t="s">
        <v>73</v>
      </c>
      <c r="L98" s="151"/>
    </row>
    <row r="99" spans="1:12" ht="11.25" customHeight="1" x14ac:dyDescent="0.2">
      <c r="A99" s="163" t="s">
        <v>206</v>
      </c>
      <c r="B99" s="164"/>
      <c r="C99" s="152"/>
      <c r="D99" s="68"/>
      <c r="E99" s="152"/>
      <c r="F99" s="68"/>
      <c r="G99" s="152"/>
      <c r="H99" s="68"/>
      <c r="I99" s="152"/>
      <c r="J99" s="68"/>
      <c r="K99" s="152"/>
      <c r="L99" s="68"/>
    </row>
    <row r="100" spans="1:12" ht="11.25" customHeight="1" x14ac:dyDescent="0.2">
      <c r="A100" s="69" t="s">
        <v>185</v>
      </c>
      <c r="B100" s="154"/>
      <c r="C100" s="152">
        <v>21671</v>
      </c>
      <c r="D100" s="68"/>
      <c r="E100" s="152">
        <v>16000</v>
      </c>
      <c r="F100" s="68" t="s">
        <v>186</v>
      </c>
      <c r="G100" s="152">
        <v>15000</v>
      </c>
      <c r="H100" s="68" t="s">
        <v>186</v>
      </c>
      <c r="I100" s="152">
        <v>15000</v>
      </c>
      <c r="J100" s="68" t="s">
        <v>186</v>
      </c>
      <c r="K100" s="152">
        <v>16000</v>
      </c>
      <c r="L100" s="68" t="s">
        <v>181</v>
      </c>
    </row>
    <row r="101" spans="1:12" ht="11.25" customHeight="1" x14ac:dyDescent="0.2">
      <c r="A101" s="69" t="s">
        <v>179</v>
      </c>
      <c r="B101" s="154"/>
      <c r="C101" s="152">
        <v>460936</v>
      </c>
      <c r="D101" s="68"/>
      <c r="E101" s="152">
        <v>463345</v>
      </c>
      <c r="F101" s="68"/>
      <c r="G101" s="152">
        <v>465952</v>
      </c>
      <c r="H101" s="68"/>
      <c r="I101" s="152">
        <v>473740</v>
      </c>
      <c r="J101" s="68" t="s">
        <v>151</v>
      </c>
      <c r="K101" s="152">
        <v>456460</v>
      </c>
      <c r="L101" s="68"/>
    </row>
    <row r="102" spans="1:12" ht="11.25" customHeight="1" x14ac:dyDescent="0.2">
      <c r="A102" s="69" t="s">
        <v>121</v>
      </c>
      <c r="B102" s="154"/>
      <c r="C102" s="152">
        <v>4550</v>
      </c>
      <c r="D102" s="68"/>
      <c r="E102" s="152">
        <v>4500</v>
      </c>
      <c r="F102" s="68"/>
      <c r="G102" s="152">
        <v>4500</v>
      </c>
      <c r="H102" s="68"/>
      <c r="I102" s="152">
        <v>4000</v>
      </c>
      <c r="J102" s="68"/>
      <c r="K102" s="165" t="s">
        <v>73</v>
      </c>
      <c r="L102" s="68"/>
    </row>
    <row r="103" spans="1:12" ht="11.25" customHeight="1" x14ac:dyDescent="0.2">
      <c r="A103" s="69" t="s">
        <v>122</v>
      </c>
      <c r="B103" s="154"/>
      <c r="C103" s="152">
        <v>402768</v>
      </c>
      <c r="D103" s="68"/>
      <c r="E103" s="152">
        <v>379291</v>
      </c>
      <c r="F103" s="68"/>
      <c r="G103" s="152">
        <v>396969</v>
      </c>
      <c r="H103" s="68"/>
      <c r="I103" s="152">
        <v>333448</v>
      </c>
      <c r="J103" s="68"/>
      <c r="K103" s="152">
        <v>312324</v>
      </c>
      <c r="L103" s="68"/>
    </row>
    <row r="104" spans="1:12" ht="11.25" customHeight="1" x14ac:dyDescent="0.2">
      <c r="A104" s="69" t="s">
        <v>127</v>
      </c>
      <c r="B104" s="154"/>
      <c r="C104" s="152">
        <v>4433</v>
      </c>
      <c r="D104" s="68"/>
      <c r="E104" s="152">
        <v>4400</v>
      </c>
      <c r="F104" s="68" t="s">
        <v>181</v>
      </c>
      <c r="G104" s="152">
        <v>4000</v>
      </c>
      <c r="H104" s="68" t="s">
        <v>181</v>
      </c>
      <c r="I104" s="152">
        <v>4000</v>
      </c>
      <c r="J104" s="68"/>
      <c r="K104" s="165" t="s">
        <v>73</v>
      </c>
      <c r="L104" s="68"/>
    </row>
    <row r="105" spans="1:12" ht="11.25" customHeight="1" x14ac:dyDescent="0.2">
      <c r="A105" s="69" t="s">
        <v>109</v>
      </c>
      <c r="B105" s="154"/>
      <c r="C105" s="152">
        <v>24741</v>
      </c>
      <c r="D105" s="68"/>
      <c r="E105" s="152">
        <v>26500</v>
      </c>
      <c r="F105" s="68"/>
      <c r="G105" s="165" t="s">
        <v>73</v>
      </c>
      <c r="H105" s="68" t="s">
        <v>151</v>
      </c>
      <c r="I105" s="165" t="s">
        <v>73</v>
      </c>
      <c r="J105" s="68" t="s">
        <v>151</v>
      </c>
      <c r="K105" s="165" t="s">
        <v>73</v>
      </c>
      <c r="L105" s="68"/>
    </row>
    <row r="106" spans="1:12" ht="11.25" customHeight="1" x14ac:dyDescent="0.2">
      <c r="A106" s="69" t="s">
        <v>182</v>
      </c>
      <c r="B106" s="154"/>
      <c r="C106" s="157">
        <v>19394</v>
      </c>
      <c r="D106" s="156"/>
      <c r="E106" s="157">
        <v>79912</v>
      </c>
      <c r="F106" s="156"/>
      <c r="G106" s="157">
        <v>73651</v>
      </c>
      <c r="H106" s="156"/>
      <c r="I106" s="157">
        <v>77453</v>
      </c>
      <c r="J106" s="156"/>
      <c r="K106" s="157">
        <v>79809</v>
      </c>
      <c r="L106" s="156"/>
    </row>
    <row r="107" spans="1:12" ht="11.25" customHeight="1" x14ac:dyDescent="0.2">
      <c r="A107" s="158" t="s">
        <v>229</v>
      </c>
      <c r="B107" s="154"/>
      <c r="C107" s="149">
        <v>938493</v>
      </c>
      <c r="D107" s="151"/>
      <c r="E107" s="149">
        <v>973948</v>
      </c>
      <c r="F107" s="151" t="s">
        <v>151</v>
      </c>
      <c r="G107" s="149">
        <v>960072</v>
      </c>
      <c r="H107" s="151" t="s">
        <v>151</v>
      </c>
      <c r="I107" s="149">
        <v>907641</v>
      </c>
      <c r="J107" s="151" t="s">
        <v>151</v>
      </c>
      <c r="K107" s="149">
        <v>864593</v>
      </c>
      <c r="L107" s="151"/>
    </row>
    <row r="108" spans="1:12" ht="11.25" customHeight="1" x14ac:dyDescent="0.2">
      <c r="A108" s="147" t="s">
        <v>207</v>
      </c>
      <c r="B108" s="148"/>
      <c r="C108" s="152"/>
      <c r="D108" s="68"/>
      <c r="E108" s="152"/>
      <c r="F108" s="68"/>
      <c r="G108" s="152"/>
      <c r="H108" s="68"/>
      <c r="I108" s="152"/>
      <c r="J108" s="68"/>
      <c r="K108" s="152"/>
      <c r="L108" s="68"/>
    </row>
    <row r="109" spans="1:12" ht="11.25" customHeight="1" x14ac:dyDescent="0.2">
      <c r="A109" s="69" t="s">
        <v>185</v>
      </c>
      <c r="B109" s="154"/>
      <c r="C109" s="152">
        <v>1336532</v>
      </c>
      <c r="D109" s="68"/>
      <c r="E109" s="152">
        <v>1351803</v>
      </c>
      <c r="F109" s="68"/>
      <c r="G109" s="152">
        <v>1414476</v>
      </c>
      <c r="H109" s="68" t="s">
        <v>151</v>
      </c>
      <c r="I109" s="152">
        <v>1525221</v>
      </c>
      <c r="J109" s="68" t="s">
        <v>151</v>
      </c>
      <c r="K109" s="152">
        <v>1640300</v>
      </c>
      <c r="L109" s="68"/>
    </row>
    <row r="110" spans="1:12" ht="11.25" customHeight="1" x14ac:dyDescent="0.2">
      <c r="A110" s="69" t="s">
        <v>189</v>
      </c>
      <c r="B110" s="154"/>
      <c r="C110" s="152">
        <v>472</v>
      </c>
      <c r="D110" s="68"/>
      <c r="E110" s="152">
        <v>395</v>
      </c>
      <c r="F110" s="68" t="s">
        <v>181</v>
      </c>
      <c r="G110" s="152">
        <v>86984</v>
      </c>
      <c r="H110" s="68"/>
      <c r="I110" s="152">
        <v>68779</v>
      </c>
      <c r="J110" s="68" t="s">
        <v>151</v>
      </c>
      <c r="K110" s="152">
        <v>59926</v>
      </c>
      <c r="L110" s="68"/>
    </row>
    <row r="111" spans="1:12" ht="11.25" customHeight="1" x14ac:dyDescent="0.2">
      <c r="A111" s="69" t="s">
        <v>254</v>
      </c>
      <c r="B111" s="154"/>
      <c r="C111" s="152">
        <v>165195</v>
      </c>
      <c r="D111" s="68"/>
      <c r="E111" s="152">
        <v>158825</v>
      </c>
      <c r="F111" s="68" t="s">
        <v>151</v>
      </c>
      <c r="G111" s="152">
        <v>74609</v>
      </c>
      <c r="H111" s="68"/>
      <c r="I111" s="152">
        <v>94468</v>
      </c>
      <c r="J111" s="68"/>
      <c r="K111" s="152">
        <v>110497</v>
      </c>
      <c r="L111" s="68"/>
    </row>
    <row r="112" spans="1:12" ht="11.25" customHeight="1" x14ac:dyDescent="0.2">
      <c r="A112" s="69" t="s">
        <v>109</v>
      </c>
      <c r="B112" s="154"/>
      <c r="C112" s="152">
        <v>203986</v>
      </c>
      <c r="D112" s="68" t="s">
        <v>151</v>
      </c>
      <c r="E112" s="152">
        <v>200379</v>
      </c>
      <c r="F112" s="68" t="s">
        <v>151</v>
      </c>
      <c r="G112" s="152">
        <v>164189</v>
      </c>
      <c r="H112" s="68" t="s">
        <v>151</v>
      </c>
      <c r="I112" s="152">
        <v>135885</v>
      </c>
      <c r="J112" s="68"/>
      <c r="K112" s="152">
        <v>123977</v>
      </c>
      <c r="L112" s="68"/>
    </row>
    <row r="113" spans="1:12" ht="11.25" customHeight="1" x14ac:dyDescent="0.2">
      <c r="A113" s="69" t="s">
        <v>182</v>
      </c>
      <c r="B113" s="154"/>
      <c r="C113" s="157">
        <v>81</v>
      </c>
      <c r="D113" s="156"/>
      <c r="E113" s="157">
        <v>3735</v>
      </c>
      <c r="F113" s="156"/>
      <c r="G113" s="157">
        <v>1662</v>
      </c>
      <c r="H113" s="156"/>
      <c r="I113" s="157">
        <v>1987</v>
      </c>
      <c r="J113" s="156"/>
      <c r="K113" s="165" t="s">
        <v>73</v>
      </c>
      <c r="L113" s="156"/>
    </row>
    <row r="114" spans="1:12" ht="11.25" customHeight="1" x14ac:dyDescent="0.2">
      <c r="A114" s="158" t="s">
        <v>229</v>
      </c>
      <c r="B114" s="154"/>
      <c r="C114" s="149">
        <v>1706266</v>
      </c>
      <c r="D114" s="151" t="s">
        <v>151</v>
      </c>
      <c r="E114" s="149">
        <v>1715137</v>
      </c>
      <c r="F114" s="151" t="s">
        <v>151</v>
      </c>
      <c r="G114" s="149">
        <v>1741920</v>
      </c>
      <c r="H114" s="151" t="s">
        <v>151</v>
      </c>
      <c r="I114" s="149">
        <v>1826340</v>
      </c>
      <c r="J114" s="151" t="s">
        <v>151</v>
      </c>
      <c r="K114" s="149">
        <v>1934700</v>
      </c>
      <c r="L114" s="151"/>
    </row>
    <row r="115" spans="1:12" ht="11.25" customHeight="1" x14ac:dyDescent="0.2">
      <c r="A115" s="225" t="s">
        <v>208</v>
      </c>
      <c r="B115" s="164"/>
      <c r="C115" s="152"/>
      <c r="D115" s="68"/>
      <c r="E115" s="152"/>
      <c r="F115" s="68"/>
      <c r="G115" s="152"/>
      <c r="H115" s="68"/>
      <c r="I115" s="152"/>
      <c r="J115" s="68"/>
      <c r="K115" s="152"/>
      <c r="L115" s="68"/>
    </row>
    <row r="116" spans="1:12" ht="11.25" customHeight="1" x14ac:dyDescent="0.2">
      <c r="A116" s="69" t="s">
        <v>179</v>
      </c>
      <c r="B116" s="154"/>
      <c r="C116" s="152">
        <v>335000</v>
      </c>
      <c r="D116" s="68" t="s">
        <v>151</v>
      </c>
      <c r="E116" s="152">
        <v>360000</v>
      </c>
      <c r="F116" s="68" t="s">
        <v>151</v>
      </c>
      <c r="G116" s="152">
        <v>300000</v>
      </c>
      <c r="H116" s="68"/>
      <c r="I116" s="152">
        <v>295000</v>
      </c>
      <c r="J116" s="68" t="s">
        <v>151</v>
      </c>
      <c r="K116" s="152">
        <v>301958</v>
      </c>
      <c r="L116" s="68"/>
    </row>
    <row r="117" spans="1:12" ht="11.25" customHeight="1" x14ac:dyDescent="0.2">
      <c r="A117" s="69" t="s">
        <v>122</v>
      </c>
      <c r="B117" s="154"/>
      <c r="C117" s="152">
        <v>127000</v>
      </c>
      <c r="D117" s="68" t="s">
        <v>151</v>
      </c>
      <c r="E117" s="152">
        <v>114000</v>
      </c>
      <c r="F117" s="68" t="s">
        <v>151</v>
      </c>
      <c r="G117" s="152">
        <v>195000</v>
      </c>
      <c r="H117" s="68" t="s">
        <v>151</v>
      </c>
      <c r="I117" s="152">
        <v>228000</v>
      </c>
      <c r="J117" s="68" t="s">
        <v>151</v>
      </c>
      <c r="K117" s="152">
        <v>237000</v>
      </c>
      <c r="L117" s="68"/>
    </row>
    <row r="118" spans="1:12" ht="11.25" customHeight="1" x14ac:dyDescent="0.2">
      <c r="A118" s="69" t="s">
        <v>109</v>
      </c>
      <c r="B118" s="154"/>
      <c r="C118" s="157">
        <v>268000</v>
      </c>
      <c r="D118" s="156" t="s">
        <v>151</v>
      </c>
      <c r="E118" s="157">
        <v>235000</v>
      </c>
      <c r="F118" s="156" t="s">
        <v>151</v>
      </c>
      <c r="G118" s="157">
        <v>175000</v>
      </c>
      <c r="H118" s="156" t="s">
        <v>151</v>
      </c>
      <c r="I118" s="157">
        <v>135000</v>
      </c>
      <c r="J118" s="156" t="s">
        <v>151</v>
      </c>
      <c r="K118" s="157">
        <v>140937</v>
      </c>
      <c r="L118" s="156"/>
    </row>
    <row r="119" spans="1:12" ht="11.25" customHeight="1" x14ac:dyDescent="0.2">
      <c r="A119" s="158" t="s">
        <v>229</v>
      </c>
      <c r="B119" s="154"/>
      <c r="C119" s="152">
        <v>730000</v>
      </c>
      <c r="D119" s="68" t="s">
        <v>151</v>
      </c>
      <c r="E119" s="152">
        <v>709000</v>
      </c>
      <c r="F119" s="68" t="s">
        <v>151</v>
      </c>
      <c r="G119" s="152">
        <v>670000</v>
      </c>
      <c r="H119" s="68" t="s">
        <v>151</v>
      </c>
      <c r="I119" s="152">
        <v>658000</v>
      </c>
      <c r="J119" s="68" t="s">
        <v>151</v>
      </c>
      <c r="K119" s="152">
        <v>679895</v>
      </c>
      <c r="L119" s="68"/>
    </row>
    <row r="120" spans="1:12" ht="12" customHeight="1" x14ac:dyDescent="0.2">
      <c r="A120" s="147" t="s">
        <v>293</v>
      </c>
      <c r="B120" s="148"/>
      <c r="C120" s="161">
        <v>35000</v>
      </c>
      <c r="D120" s="162" t="s">
        <v>151</v>
      </c>
      <c r="E120" s="161">
        <v>38700</v>
      </c>
      <c r="F120" s="162" t="s">
        <v>151</v>
      </c>
      <c r="G120" s="161">
        <v>56500</v>
      </c>
      <c r="H120" s="162"/>
      <c r="I120" s="161">
        <v>12700</v>
      </c>
      <c r="J120" s="162" t="s">
        <v>151</v>
      </c>
      <c r="K120" s="161">
        <v>38500</v>
      </c>
      <c r="L120" s="162"/>
    </row>
    <row r="121" spans="1:12" ht="11.25" customHeight="1" x14ac:dyDescent="0.2">
      <c r="A121" s="147" t="s">
        <v>209</v>
      </c>
      <c r="B121" s="148"/>
      <c r="C121" s="152"/>
      <c r="D121" s="68"/>
      <c r="E121" s="152"/>
      <c r="F121" s="68"/>
      <c r="G121" s="152"/>
      <c r="H121" s="68"/>
      <c r="I121" s="152"/>
      <c r="J121" s="68"/>
      <c r="K121" s="152"/>
      <c r="L121" s="68"/>
    </row>
    <row r="122" spans="1:12" ht="12" customHeight="1" x14ac:dyDescent="0.2">
      <c r="A122" s="69" t="s">
        <v>292</v>
      </c>
      <c r="B122" s="154"/>
      <c r="C122" s="152">
        <v>90900</v>
      </c>
      <c r="D122" s="68" t="s">
        <v>151</v>
      </c>
      <c r="E122" s="152">
        <v>82100</v>
      </c>
      <c r="F122" s="68" t="s">
        <v>151</v>
      </c>
      <c r="G122" s="152">
        <v>80500</v>
      </c>
      <c r="H122" s="68" t="s">
        <v>151</v>
      </c>
      <c r="I122" s="152">
        <v>48200</v>
      </c>
      <c r="J122" s="68" t="s">
        <v>151</v>
      </c>
      <c r="K122" s="152">
        <v>32600</v>
      </c>
      <c r="L122" s="68"/>
    </row>
    <row r="123" spans="1:12" ht="11.25" customHeight="1" x14ac:dyDescent="0.2">
      <c r="A123" s="69" t="s">
        <v>189</v>
      </c>
      <c r="B123" s="154"/>
      <c r="C123" s="157">
        <v>72279</v>
      </c>
      <c r="D123" s="156"/>
      <c r="E123" s="157">
        <v>73014</v>
      </c>
      <c r="F123" s="156"/>
      <c r="G123" s="157">
        <v>45698</v>
      </c>
      <c r="H123" s="156"/>
      <c r="I123" s="157">
        <v>24431</v>
      </c>
      <c r="J123" s="156" t="s">
        <v>151</v>
      </c>
      <c r="K123" s="157">
        <v>21</v>
      </c>
      <c r="L123" s="156"/>
    </row>
    <row r="124" spans="1:12" ht="11.25" customHeight="1" x14ac:dyDescent="0.2">
      <c r="A124" s="158" t="s">
        <v>229</v>
      </c>
      <c r="B124" s="154"/>
      <c r="C124" s="152">
        <v>163179</v>
      </c>
      <c r="D124" s="68" t="s">
        <v>151</v>
      </c>
      <c r="E124" s="152">
        <v>155078</v>
      </c>
      <c r="F124" s="68" t="s">
        <v>151</v>
      </c>
      <c r="G124" s="152">
        <v>126148</v>
      </c>
      <c r="H124" s="68" t="s">
        <v>151</v>
      </c>
      <c r="I124" s="152">
        <v>72626</v>
      </c>
      <c r="J124" s="68" t="s">
        <v>151</v>
      </c>
      <c r="K124" s="152">
        <v>32635</v>
      </c>
      <c r="L124" s="68"/>
    </row>
    <row r="125" spans="1:12" ht="12" customHeight="1" x14ac:dyDescent="0.2">
      <c r="A125" s="219" t="s">
        <v>210</v>
      </c>
      <c r="B125" s="148"/>
      <c r="C125" s="220" t="s">
        <v>73</v>
      </c>
      <c r="D125" s="221"/>
      <c r="E125" s="222">
        <v>8641</v>
      </c>
      <c r="F125" s="221"/>
      <c r="G125" s="222">
        <v>104554</v>
      </c>
      <c r="H125" s="221" t="s">
        <v>151</v>
      </c>
      <c r="I125" s="222">
        <v>126261</v>
      </c>
      <c r="J125" s="221"/>
      <c r="K125" s="222">
        <v>174540</v>
      </c>
      <c r="L125" s="221"/>
    </row>
    <row r="126" spans="1:12" ht="11.25" customHeight="1" x14ac:dyDescent="0.2">
      <c r="A126" s="264" t="s">
        <v>319</v>
      </c>
      <c r="B126" s="265"/>
      <c r="C126" s="265"/>
      <c r="D126" s="265"/>
      <c r="E126" s="265"/>
      <c r="F126" s="265"/>
      <c r="G126" s="265"/>
      <c r="H126" s="265"/>
      <c r="I126" s="265"/>
      <c r="J126" s="265"/>
      <c r="K126" s="265"/>
      <c r="L126" s="265"/>
    </row>
    <row r="127" spans="1:12" ht="11.25" customHeight="1" x14ac:dyDescent="0.2">
      <c r="A127" s="259" t="s">
        <v>318</v>
      </c>
      <c r="B127" s="259"/>
      <c r="C127" s="259"/>
      <c r="D127" s="259"/>
      <c r="E127" s="259"/>
      <c r="F127" s="259"/>
      <c r="G127" s="259"/>
      <c r="H127" s="259"/>
      <c r="I127" s="259"/>
      <c r="J127" s="259"/>
      <c r="K127" s="259"/>
      <c r="L127" s="259"/>
    </row>
    <row r="128" spans="1:12" ht="11.25" customHeight="1" x14ac:dyDescent="0.2">
      <c r="A128" s="259" t="s">
        <v>280</v>
      </c>
      <c r="B128" s="259"/>
      <c r="C128" s="259"/>
      <c r="D128" s="259"/>
      <c r="E128" s="259"/>
      <c r="F128" s="259"/>
      <c r="G128" s="259"/>
      <c r="H128" s="259"/>
      <c r="I128" s="259"/>
      <c r="J128" s="259"/>
      <c r="K128" s="259"/>
      <c r="L128" s="259"/>
    </row>
    <row r="129" spans="1:12" ht="11.25" customHeight="1" x14ac:dyDescent="0.2">
      <c r="A129" s="260"/>
      <c r="B129" s="260"/>
      <c r="C129" s="260"/>
      <c r="D129" s="260"/>
      <c r="E129" s="260"/>
      <c r="F129" s="260"/>
      <c r="G129" s="260"/>
      <c r="H129" s="260"/>
      <c r="I129" s="260"/>
      <c r="J129" s="260"/>
      <c r="K129" s="260"/>
      <c r="L129" s="260"/>
    </row>
    <row r="130" spans="1:12" ht="11.25" customHeight="1" x14ac:dyDescent="0.2">
      <c r="A130" s="259" t="s">
        <v>172</v>
      </c>
      <c r="B130" s="259"/>
      <c r="C130" s="259"/>
      <c r="D130" s="259"/>
      <c r="E130" s="259"/>
      <c r="F130" s="259"/>
      <c r="G130" s="259"/>
      <c r="H130" s="259"/>
      <c r="I130" s="259"/>
      <c r="J130" s="259"/>
      <c r="K130" s="259"/>
      <c r="L130" s="259"/>
    </row>
    <row r="131" spans="1:12" ht="11.25" customHeight="1" x14ac:dyDescent="0.2">
      <c r="A131" s="257"/>
      <c r="B131" s="257"/>
      <c r="C131" s="257"/>
      <c r="D131" s="257"/>
      <c r="E131" s="257"/>
      <c r="F131" s="257"/>
      <c r="G131" s="257"/>
      <c r="H131" s="257"/>
      <c r="I131" s="257"/>
      <c r="J131" s="257"/>
      <c r="K131" s="257"/>
      <c r="L131" s="257"/>
    </row>
    <row r="132" spans="1:12" ht="11.25" customHeight="1" x14ac:dyDescent="0.2">
      <c r="A132" s="143" t="s">
        <v>271</v>
      </c>
      <c r="B132" s="143"/>
      <c r="C132" s="144">
        <v>2013</v>
      </c>
      <c r="D132" s="145"/>
      <c r="E132" s="144">
        <v>2014</v>
      </c>
      <c r="F132" s="145"/>
      <c r="G132" s="144">
        <v>2015</v>
      </c>
      <c r="H132" s="145"/>
      <c r="I132" s="144">
        <v>2016</v>
      </c>
      <c r="J132" s="145"/>
      <c r="K132" s="144">
        <v>2017</v>
      </c>
      <c r="L132" s="145"/>
    </row>
    <row r="133" spans="1:12" ht="11.25" customHeight="1" x14ac:dyDescent="0.2">
      <c r="A133" s="147" t="s">
        <v>211</v>
      </c>
      <c r="B133" s="148"/>
      <c r="C133" s="152"/>
      <c r="D133" s="68"/>
      <c r="E133" s="152"/>
      <c r="F133" s="68"/>
      <c r="G133" s="152"/>
      <c r="H133" s="68"/>
      <c r="I133" s="152"/>
      <c r="J133" s="68"/>
      <c r="K133" s="152"/>
      <c r="L133" s="68"/>
    </row>
    <row r="134" spans="1:12" ht="11.25" customHeight="1" x14ac:dyDescent="0.2">
      <c r="A134" s="69" t="s">
        <v>179</v>
      </c>
      <c r="B134" s="154"/>
      <c r="C134" s="152">
        <v>62504</v>
      </c>
      <c r="D134" s="68" t="s">
        <v>151</v>
      </c>
      <c r="E134" s="152">
        <v>67506</v>
      </c>
      <c r="F134" s="68" t="s">
        <v>151</v>
      </c>
      <c r="G134" s="152">
        <v>67920</v>
      </c>
      <c r="H134" s="68" t="s">
        <v>151</v>
      </c>
      <c r="I134" s="152">
        <v>84530</v>
      </c>
      <c r="J134" s="68" t="s">
        <v>151</v>
      </c>
      <c r="K134" s="152">
        <v>90013</v>
      </c>
      <c r="L134" s="68"/>
    </row>
    <row r="135" spans="1:12" ht="11.25" customHeight="1" x14ac:dyDescent="0.2">
      <c r="A135" s="69" t="s">
        <v>109</v>
      </c>
      <c r="B135" s="154"/>
      <c r="C135" s="157">
        <v>152475</v>
      </c>
      <c r="D135" s="156" t="s">
        <v>151</v>
      </c>
      <c r="E135" s="157">
        <v>164855</v>
      </c>
      <c r="F135" s="156" t="s">
        <v>151</v>
      </c>
      <c r="G135" s="157">
        <v>139361</v>
      </c>
      <c r="H135" s="156" t="s">
        <v>151</v>
      </c>
      <c r="I135" s="157">
        <v>134251</v>
      </c>
      <c r="J135" s="156" t="s">
        <v>151</v>
      </c>
      <c r="K135" s="157">
        <v>148130</v>
      </c>
      <c r="L135" s="156"/>
    </row>
    <row r="136" spans="1:12" ht="11.25" customHeight="1" x14ac:dyDescent="0.2">
      <c r="A136" s="158" t="s">
        <v>229</v>
      </c>
      <c r="B136" s="154"/>
      <c r="C136" s="152">
        <v>214979</v>
      </c>
      <c r="D136" s="68" t="s">
        <v>151</v>
      </c>
      <c r="E136" s="152">
        <v>232361</v>
      </c>
      <c r="F136" s="68" t="s">
        <v>151</v>
      </c>
      <c r="G136" s="152">
        <v>207281</v>
      </c>
      <c r="H136" s="68" t="s">
        <v>151</v>
      </c>
      <c r="I136" s="152">
        <v>218781</v>
      </c>
      <c r="J136" s="68" t="s">
        <v>151</v>
      </c>
      <c r="K136" s="152">
        <v>238143</v>
      </c>
      <c r="L136" s="68"/>
    </row>
    <row r="137" spans="1:12" ht="11.25" customHeight="1" x14ac:dyDescent="0.2">
      <c r="A137" s="147" t="s">
        <v>212</v>
      </c>
      <c r="B137" s="148"/>
      <c r="C137" s="161">
        <v>174078</v>
      </c>
      <c r="D137" s="162"/>
      <c r="E137" s="161">
        <v>224884</v>
      </c>
      <c r="F137" s="162"/>
      <c r="G137" s="161">
        <v>228484</v>
      </c>
      <c r="H137" s="162"/>
      <c r="I137" s="161">
        <v>261420</v>
      </c>
      <c r="J137" s="162"/>
      <c r="K137" s="161">
        <v>269961</v>
      </c>
      <c r="L137" s="162"/>
    </row>
    <row r="138" spans="1:12" ht="11.25" customHeight="1" x14ac:dyDescent="0.2">
      <c r="A138" s="147" t="s">
        <v>213</v>
      </c>
      <c r="B138" s="148"/>
      <c r="C138" s="152"/>
      <c r="D138" s="68"/>
      <c r="E138" s="152"/>
      <c r="F138" s="68"/>
      <c r="G138" s="152"/>
      <c r="H138" s="68"/>
      <c r="I138" s="152"/>
      <c r="J138" s="68"/>
      <c r="K138" s="152"/>
      <c r="L138" s="68"/>
    </row>
    <row r="139" spans="1:12" ht="12" customHeight="1" x14ac:dyDescent="0.2">
      <c r="A139" s="69" t="s">
        <v>179</v>
      </c>
      <c r="B139" s="154"/>
      <c r="C139" s="152">
        <v>306700</v>
      </c>
      <c r="D139" s="68" t="s">
        <v>151</v>
      </c>
      <c r="E139" s="152">
        <v>295400</v>
      </c>
      <c r="F139" s="68" t="s">
        <v>151</v>
      </c>
      <c r="G139" s="152">
        <v>309200</v>
      </c>
      <c r="H139" s="68" t="s">
        <v>151</v>
      </c>
      <c r="I139" s="152">
        <v>329100</v>
      </c>
      <c r="J139" s="68" t="s">
        <v>151</v>
      </c>
      <c r="K139" s="152">
        <v>400800</v>
      </c>
      <c r="L139" s="68"/>
    </row>
    <row r="140" spans="1:12" ht="11.25" customHeight="1" x14ac:dyDescent="0.2">
      <c r="A140" s="69" t="s">
        <v>189</v>
      </c>
      <c r="B140" s="154"/>
      <c r="C140" s="152">
        <v>349389</v>
      </c>
      <c r="D140" s="68"/>
      <c r="E140" s="152">
        <v>350000</v>
      </c>
      <c r="F140" s="68" t="s">
        <v>181</v>
      </c>
      <c r="G140" s="152">
        <v>350000</v>
      </c>
      <c r="H140" s="68" t="s">
        <v>181</v>
      </c>
      <c r="I140" s="152">
        <v>350000</v>
      </c>
      <c r="J140" s="68" t="s">
        <v>181</v>
      </c>
      <c r="K140" s="152">
        <v>350000</v>
      </c>
      <c r="L140" s="68" t="s">
        <v>181</v>
      </c>
    </row>
    <row r="141" spans="1:12" ht="11.25" customHeight="1" x14ac:dyDescent="0.2">
      <c r="A141" s="69" t="s">
        <v>109</v>
      </c>
      <c r="B141" s="154"/>
      <c r="C141" s="157">
        <v>301400</v>
      </c>
      <c r="D141" s="156"/>
      <c r="E141" s="157">
        <v>314300</v>
      </c>
      <c r="F141" s="156"/>
      <c r="G141" s="157">
        <v>309900</v>
      </c>
      <c r="H141" s="156"/>
      <c r="I141" s="157">
        <v>306100</v>
      </c>
      <c r="J141" s="156" t="s">
        <v>151</v>
      </c>
      <c r="K141" s="157">
        <v>284500</v>
      </c>
      <c r="L141" s="156"/>
    </row>
    <row r="142" spans="1:12" ht="11.25" customHeight="1" x14ac:dyDescent="0.2">
      <c r="A142" s="158" t="s">
        <v>229</v>
      </c>
      <c r="B142" s="154"/>
      <c r="C142" s="152">
        <v>957489</v>
      </c>
      <c r="D142" s="68" t="s">
        <v>151</v>
      </c>
      <c r="E142" s="152">
        <v>959700</v>
      </c>
      <c r="F142" s="68" t="s">
        <v>151</v>
      </c>
      <c r="G142" s="152">
        <v>969100</v>
      </c>
      <c r="H142" s="68" t="s">
        <v>151</v>
      </c>
      <c r="I142" s="152">
        <v>985200</v>
      </c>
      <c r="J142" s="68" t="s">
        <v>151</v>
      </c>
      <c r="K142" s="152">
        <v>1035300</v>
      </c>
      <c r="L142" s="68"/>
    </row>
    <row r="143" spans="1:12" ht="11.25" customHeight="1" x14ac:dyDescent="0.2">
      <c r="A143" s="147" t="s">
        <v>214</v>
      </c>
      <c r="B143" s="148"/>
      <c r="C143" s="161">
        <v>20625</v>
      </c>
      <c r="D143" s="162"/>
      <c r="E143" s="161">
        <v>44063</v>
      </c>
      <c r="F143" s="162"/>
      <c r="G143" s="161">
        <v>63750</v>
      </c>
      <c r="H143" s="162"/>
      <c r="I143" s="161">
        <v>90063</v>
      </c>
      <c r="J143" s="162" t="s">
        <v>151</v>
      </c>
      <c r="K143" s="161">
        <v>79563</v>
      </c>
      <c r="L143" s="162"/>
    </row>
    <row r="144" spans="1:12" ht="11.25" customHeight="1" x14ac:dyDescent="0.2">
      <c r="A144" s="147" t="s">
        <v>215</v>
      </c>
      <c r="B144" s="148"/>
      <c r="C144" s="152"/>
      <c r="D144" s="68"/>
      <c r="E144" s="152"/>
      <c r="F144" s="68"/>
      <c r="G144" s="152"/>
      <c r="H144" s="68"/>
      <c r="I144" s="152"/>
      <c r="J144" s="68"/>
      <c r="K144" s="152"/>
      <c r="L144" s="68"/>
    </row>
    <row r="145" spans="1:12" ht="11.25" customHeight="1" x14ac:dyDescent="0.2">
      <c r="A145" s="69" t="s">
        <v>179</v>
      </c>
      <c r="B145" s="154"/>
      <c r="C145" s="152">
        <v>820</v>
      </c>
      <c r="D145" s="68"/>
      <c r="E145" s="152">
        <v>549</v>
      </c>
      <c r="F145" s="68"/>
      <c r="G145" s="152">
        <v>460</v>
      </c>
      <c r="H145" s="68"/>
      <c r="I145" s="152">
        <v>450</v>
      </c>
      <c r="J145" s="68" t="s">
        <v>186</v>
      </c>
      <c r="K145" s="152">
        <v>510</v>
      </c>
      <c r="L145" s="68" t="s">
        <v>181</v>
      </c>
    </row>
    <row r="146" spans="1:12" ht="11.25" customHeight="1" x14ac:dyDescent="0.2">
      <c r="A146" s="69" t="s">
        <v>189</v>
      </c>
      <c r="B146" s="154"/>
      <c r="C146" s="152">
        <v>73589</v>
      </c>
      <c r="D146" s="68"/>
      <c r="E146" s="152">
        <v>62878</v>
      </c>
      <c r="F146" s="68"/>
      <c r="G146" s="152">
        <v>77754</v>
      </c>
      <c r="H146" s="68" t="s">
        <v>151</v>
      </c>
      <c r="I146" s="152">
        <v>77682</v>
      </c>
      <c r="J146" s="68" t="s">
        <v>151</v>
      </c>
      <c r="K146" s="152">
        <v>78000</v>
      </c>
      <c r="L146" s="68" t="s">
        <v>181</v>
      </c>
    </row>
    <row r="147" spans="1:12" ht="11.25" customHeight="1" x14ac:dyDescent="0.2">
      <c r="A147" s="69" t="s">
        <v>109</v>
      </c>
      <c r="B147" s="154"/>
      <c r="C147" s="152">
        <v>100</v>
      </c>
      <c r="D147" s="68"/>
      <c r="E147" s="152">
        <v>32</v>
      </c>
      <c r="F147" s="68" t="s">
        <v>181</v>
      </c>
      <c r="G147" s="165" t="s">
        <v>73</v>
      </c>
      <c r="H147" s="68"/>
      <c r="I147" s="165" t="s">
        <v>73</v>
      </c>
      <c r="J147" s="68"/>
      <c r="K147" s="165" t="s">
        <v>73</v>
      </c>
      <c r="L147" s="68"/>
    </row>
    <row r="148" spans="1:12" ht="11.25" customHeight="1" x14ac:dyDescent="0.2">
      <c r="A148" s="69" t="s">
        <v>182</v>
      </c>
      <c r="B148" s="154"/>
      <c r="C148" s="157">
        <v>11250</v>
      </c>
      <c r="D148" s="156"/>
      <c r="E148" s="157">
        <v>24909</v>
      </c>
      <c r="F148" s="156"/>
      <c r="G148" s="157">
        <v>460</v>
      </c>
      <c r="H148" s="156" t="s">
        <v>151</v>
      </c>
      <c r="I148" s="157">
        <v>12517</v>
      </c>
      <c r="J148" s="156" t="s">
        <v>151</v>
      </c>
      <c r="K148" s="157">
        <v>12000</v>
      </c>
      <c r="L148" s="156" t="s">
        <v>181</v>
      </c>
    </row>
    <row r="149" spans="1:12" ht="11.25" customHeight="1" x14ac:dyDescent="0.2">
      <c r="A149" s="158" t="s">
        <v>229</v>
      </c>
      <c r="B149" s="154"/>
      <c r="C149" s="149">
        <v>85759</v>
      </c>
      <c r="D149" s="151"/>
      <c r="E149" s="149">
        <v>88368</v>
      </c>
      <c r="F149" s="151"/>
      <c r="G149" s="149">
        <v>78674</v>
      </c>
      <c r="H149" s="151" t="s">
        <v>151</v>
      </c>
      <c r="I149" s="149">
        <v>90649</v>
      </c>
      <c r="J149" s="151" t="s">
        <v>151</v>
      </c>
      <c r="K149" s="149">
        <v>90510</v>
      </c>
      <c r="L149" s="151"/>
    </row>
    <row r="150" spans="1:12" ht="11.25" customHeight="1" x14ac:dyDescent="0.2">
      <c r="A150" s="147" t="s">
        <v>216</v>
      </c>
      <c r="B150" s="148"/>
      <c r="C150" s="152"/>
      <c r="D150" s="68"/>
      <c r="E150" s="152"/>
      <c r="F150" s="68"/>
      <c r="G150" s="152"/>
      <c r="H150" s="68"/>
      <c r="I150" s="152"/>
      <c r="J150" s="68"/>
      <c r="K150" s="152"/>
      <c r="L150" s="68"/>
    </row>
    <row r="151" spans="1:12" ht="12" customHeight="1" x14ac:dyDescent="0.2">
      <c r="A151" s="69" t="s">
        <v>185</v>
      </c>
      <c r="B151" s="154"/>
      <c r="C151" s="152">
        <v>487810</v>
      </c>
      <c r="D151" s="68"/>
      <c r="E151" s="152">
        <v>439600</v>
      </c>
      <c r="F151" s="68"/>
      <c r="G151" s="152">
        <v>363286</v>
      </c>
      <c r="H151" s="68"/>
      <c r="I151" s="152">
        <v>268439</v>
      </c>
      <c r="J151" s="68" t="s">
        <v>151</v>
      </c>
      <c r="K151" s="152">
        <v>436280</v>
      </c>
      <c r="L151" s="68"/>
    </row>
    <row r="152" spans="1:12" ht="11.25" customHeight="1" x14ac:dyDescent="0.2">
      <c r="A152" s="69" t="s">
        <v>179</v>
      </c>
      <c r="B152" s="154"/>
      <c r="C152" s="152">
        <v>181400</v>
      </c>
      <c r="D152" s="68"/>
      <c r="E152" s="152">
        <v>178600</v>
      </c>
      <c r="F152" s="68"/>
      <c r="G152" s="152">
        <v>155700</v>
      </c>
      <c r="H152" s="68"/>
      <c r="I152" s="152">
        <v>124200</v>
      </c>
      <c r="J152" s="68"/>
      <c r="K152" s="152">
        <v>167100</v>
      </c>
      <c r="L152" s="68"/>
    </row>
    <row r="153" spans="1:12" ht="12" customHeight="1" x14ac:dyDescent="0.2">
      <c r="A153" s="69" t="s">
        <v>294</v>
      </c>
      <c r="B153" s="154"/>
      <c r="C153" s="152">
        <v>290</v>
      </c>
      <c r="D153" s="68" t="s">
        <v>151</v>
      </c>
      <c r="E153" s="152">
        <v>250</v>
      </c>
      <c r="F153" s="68" t="s">
        <v>151</v>
      </c>
      <c r="G153" s="152">
        <v>390</v>
      </c>
      <c r="H153" s="68" t="s">
        <v>151</v>
      </c>
      <c r="I153" s="152">
        <v>190</v>
      </c>
      <c r="J153" s="68" t="s">
        <v>151</v>
      </c>
      <c r="K153" s="152">
        <v>150</v>
      </c>
      <c r="L153" s="68"/>
    </row>
    <row r="154" spans="1:12" ht="12" customHeight="1" x14ac:dyDescent="0.2">
      <c r="A154" s="69" t="s">
        <v>124</v>
      </c>
      <c r="B154" s="154"/>
      <c r="C154" s="152">
        <v>1500</v>
      </c>
      <c r="D154" s="68" t="s">
        <v>186</v>
      </c>
      <c r="E154" s="152">
        <v>1500</v>
      </c>
      <c r="F154" s="68" t="s">
        <v>186</v>
      </c>
      <c r="G154" s="152">
        <v>1500</v>
      </c>
      <c r="H154" s="68" t="s">
        <v>186</v>
      </c>
      <c r="I154" s="152">
        <v>1500</v>
      </c>
      <c r="J154" s="68" t="s">
        <v>186</v>
      </c>
      <c r="K154" s="152">
        <v>1538</v>
      </c>
      <c r="L154" s="68"/>
    </row>
    <row r="155" spans="1:12" ht="11.25" customHeight="1" x14ac:dyDescent="0.2">
      <c r="A155" s="69" t="s">
        <v>189</v>
      </c>
      <c r="B155" s="154"/>
      <c r="C155" s="152">
        <v>1012740</v>
      </c>
      <c r="D155" s="68"/>
      <c r="E155" s="152">
        <v>1026190</v>
      </c>
      <c r="F155" s="68"/>
      <c r="G155" s="152">
        <v>1057909</v>
      </c>
      <c r="H155" s="68" t="s">
        <v>151</v>
      </c>
      <c r="I155" s="152">
        <v>935912</v>
      </c>
      <c r="J155" s="68" t="s">
        <v>151</v>
      </c>
      <c r="K155" s="152">
        <v>840765</v>
      </c>
      <c r="L155" s="68"/>
    </row>
    <row r="156" spans="1:12" ht="11.25" customHeight="1" x14ac:dyDescent="0.2">
      <c r="A156" s="69" t="s">
        <v>254</v>
      </c>
      <c r="B156" s="154"/>
      <c r="C156" s="152">
        <v>58130</v>
      </c>
      <c r="D156" s="68"/>
      <c r="E156" s="152">
        <v>67160</v>
      </c>
      <c r="F156" s="68"/>
      <c r="G156" s="152">
        <v>102000</v>
      </c>
      <c r="H156" s="68"/>
      <c r="I156" s="152">
        <v>75000</v>
      </c>
      <c r="J156" s="68" t="s">
        <v>181</v>
      </c>
      <c r="K156" s="152">
        <v>75000</v>
      </c>
      <c r="L156" s="68" t="s">
        <v>181</v>
      </c>
    </row>
    <row r="157" spans="1:12" ht="11.25" customHeight="1" x14ac:dyDescent="0.2">
      <c r="A157" s="69" t="s">
        <v>203</v>
      </c>
      <c r="B157" s="154"/>
      <c r="C157" s="152">
        <v>7500</v>
      </c>
      <c r="D157" s="68" t="s">
        <v>181</v>
      </c>
      <c r="E157" s="152">
        <v>7500</v>
      </c>
      <c r="F157" s="68" t="s">
        <v>181</v>
      </c>
      <c r="G157" s="152">
        <v>9961</v>
      </c>
      <c r="H157" s="68"/>
      <c r="I157" s="152">
        <v>10741</v>
      </c>
      <c r="J157" s="68"/>
      <c r="K157" s="152">
        <v>10000</v>
      </c>
      <c r="L157" s="68" t="s">
        <v>181</v>
      </c>
    </row>
    <row r="158" spans="1:12" ht="11.25" customHeight="1" x14ac:dyDescent="0.2">
      <c r="A158" s="69" t="s">
        <v>127</v>
      </c>
      <c r="B158" s="154"/>
      <c r="C158" s="152">
        <v>10500</v>
      </c>
      <c r="D158" s="68" t="s">
        <v>181</v>
      </c>
      <c r="E158" s="152">
        <v>11400</v>
      </c>
      <c r="F158" s="68" t="s">
        <v>181</v>
      </c>
      <c r="G158" s="152">
        <v>12277</v>
      </c>
      <c r="H158" s="68" t="s">
        <v>151</v>
      </c>
      <c r="I158" s="152">
        <v>12392</v>
      </c>
      <c r="J158" s="68" t="s">
        <v>151</v>
      </c>
      <c r="K158" s="152">
        <v>12588</v>
      </c>
      <c r="L158" s="68"/>
    </row>
    <row r="159" spans="1:12" ht="12" customHeight="1" x14ac:dyDescent="0.2">
      <c r="A159" s="69" t="s">
        <v>109</v>
      </c>
      <c r="B159" s="154"/>
      <c r="C159" s="152">
        <v>169190</v>
      </c>
      <c r="D159" s="68"/>
      <c r="E159" s="152">
        <v>179910</v>
      </c>
      <c r="F159" s="68"/>
      <c r="G159" s="152">
        <v>188895</v>
      </c>
      <c r="H159" s="68"/>
      <c r="I159" s="152">
        <v>203216</v>
      </c>
      <c r="J159" s="68"/>
      <c r="K159" s="152">
        <v>52095</v>
      </c>
      <c r="L159" s="68"/>
    </row>
    <row r="160" spans="1:12" ht="12" customHeight="1" x14ac:dyDescent="0.2">
      <c r="A160" s="69" t="s">
        <v>295</v>
      </c>
      <c r="B160" s="154"/>
      <c r="C160" s="157">
        <v>6000</v>
      </c>
      <c r="D160" s="156" t="s">
        <v>151</v>
      </c>
      <c r="E160" s="157">
        <v>6500</v>
      </c>
      <c r="F160" s="156" t="s">
        <v>151</v>
      </c>
      <c r="G160" s="157">
        <v>8000</v>
      </c>
      <c r="H160" s="156" t="s">
        <v>151</v>
      </c>
      <c r="I160" s="157">
        <v>9000</v>
      </c>
      <c r="J160" s="156" t="s">
        <v>151</v>
      </c>
      <c r="K160" s="157">
        <v>10000</v>
      </c>
      <c r="L160" s="156"/>
    </row>
    <row r="161" spans="1:12" ht="11.25" customHeight="1" x14ac:dyDescent="0.2">
      <c r="A161" s="158" t="s">
        <v>229</v>
      </c>
      <c r="B161" s="154"/>
      <c r="C161" s="149">
        <v>1935060</v>
      </c>
      <c r="D161" s="151" t="s">
        <v>151</v>
      </c>
      <c r="E161" s="149">
        <v>1918610</v>
      </c>
      <c r="F161" s="151" t="s">
        <v>151</v>
      </c>
      <c r="G161" s="149">
        <v>1899918</v>
      </c>
      <c r="H161" s="151" t="s">
        <v>151</v>
      </c>
      <c r="I161" s="149">
        <v>1640590</v>
      </c>
      <c r="J161" s="151" t="s">
        <v>151</v>
      </c>
      <c r="K161" s="149">
        <v>1605516</v>
      </c>
      <c r="L161" s="151"/>
    </row>
    <row r="162" spans="1:12" ht="11.25" customHeight="1" x14ac:dyDescent="0.2">
      <c r="A162" s="163" t="s">
        <v>217</v>
      </c>
      <c r="B162" s="164"/>
      <c r="C162" s="152"/>
      <c r="D162" s="68"/>
      <c r="E162" s="152"/>
      <c r="F162" s="68"/>
      <c r="G162" s="152"/>
      <c r="H162" s="68"/>
      <c r="I162" s="152"/>
      <c r="J162" s="68"/>
      <c r="K162" s="152"/>
      <c r="L162" s="68"/>
    </row>
    <row r="163" spans="1:12" ht="11.25" customHeight="1" x14ac:dyDescent="0.2">
      <c r="A163" s="69" t="s">
        <v>109</v>
      </c>
      <c r="B163" s="154"/>
      <c r="C163" s="152">
        <v>84000</v>
      </c>
      <c r="D163" s="68" t="s">
        <v>151</v>
      </c>
      <c r="E163" s="152">
        <v>60000</v>
      </c>
      <c r="F163" s="68"/>
      <c r="G163" s="152">
        <v>63000</v>
      </c>
      <c r="H163" s="68"/>
      <c r="I163" s="152">
        <v>60000</v>
      </c>
      <c r="J163" s="68" t="s">
        <v>181</v>
      </c>
      <c r="K163" s="152">
        <v>65000</v>
      </c>
      <c r="L163" s="68"/>
    </row>
    <row r="164" spans="1:12" ht="11.25" customHeight="1" x14ac:dyDescent="0.2">
      <c r="A164" s="69" t="s">
        <v>182</v>
      </c>
      <c r="B164" s="154"/>
      <c r="C164" s="157">
        <v>196000</v>
      </c>
      <c r="D164" s="156"/>
      <c r="E164" s="157">
        <v>196000</v>
      </c>
      <c r="F164" s="156"/>
      <c r="G164" s="157">
        <v>200000</v>
      </c>
      <c r="H164" s="156"/>
      <c r="I164" s="157">
        <v>200000</v>
      </c>
      <c r="J164" s="156" t="s">
        <v>181</v>
      </c>
      <c r="K164" s="157">
        <v>200000</v>
      </c>
      <c r="L164" s="156" t="s">
        <v>181</v>
      </c>
    </row>
    <row r="165" spans="1:12" ht="12" customHeight="1" x14ac:dyDescent="0.2">
      <c r="A165" s="158" t="s">
        <v>229</v>
      </c>
      <c r="B165" s="154"/>
      <c r="C165" s="149">
        <v>280000</v>
      </c>
      <c r="D165" s="151" t="s">
        <v>151</v>
      </c>
      <c r="E165" s="149">
        <v>256000</v>
      </c>
      <c r="F165" s="151"/>
      <c r="G165" s="149">
        <v>263000</v>
      </c>
      <c r="H165" s="151"/>
      <c r="I165" s="149">
        <v>260000</v>
      </c>
      <c r="J165" s="151" t="s">
        <v>181</v>
      </c>
      <c r="K165" s="149">
        <v>265000</v>
      </c>
      <c r="L165" s="151"/>
    </row>
    <row r="166" spans="1:12" ht="11.25" customHeight="1" x14ac:dyDescent="0.2">
      <c r="A166" s="163" t="s">
        <v>218</v>
      </c>
      <c r="B166" s="164"/>
      <c r="C166" s="152"/>
      <c r="D166" s="68"/>
      <c r="E166" s="152"/>
      <c r="F166" s="68"/>
      <c r="G166" s="152"/>
      <c r="H166" s="68"/>
      <c r="I166" s="152"/>
      <c r="J166" s="68"/>
      <c r="K166" s="152"/>
      <c r="L166" s="68"/>
    </row>
    <row r="167" spans="1:12" ht="11.25" customHeight="1" x14ac:dyDescent="0.2">
      <c r="A167" s="69" t="s">
        <v>179</v>
      </c>
      <c r="B167" s="154"/>
      <c r="C167" s="152">
        <v>2119</v>
      </c>
      <c r="D167" s="68" t="s">
        <v>151</v>
      </c>
      <c r="E167" s="152">
        <v>20554</v>
      </c>
      <c r="F167" s="68"/>
      <c r="G167" s="152">
        <v>25376</v>
      </c>
      <c r="H167" s="68"/>
      <c r="I167" s="152">
        <v>35589</v>
      </c>
      <c r="J167" s="68"/>
      <c r="K167" s="152">
        <v>42115</v>
      </c>
      <c r="L167" s="68"/>
    </row>
    <row r="168" spans="1:12" ht="11.25" customHeight="1" x14ac:dyDescent="0.2">
      <c r="A168" s="69" t="s">
        <v>189</v>
      </c>
      <c r="B168" s="154"/>
      <c r="C168" s="152">
        <v>41664</v>
      </c>
      <c r="D168" s="68"/>
      <c r="E168" s="152">
        <v>47019</v>
      </c>
      <c r="F168" s="68"/>
      <c r="G168" s="152">
        <v>45961</v>
      </c>
      <c r="H168" s="68"/>
      <c r="I168" s="152">
        <v>38030</v>
      </c>
      <c r="J168" s="68" t="s">
        <v>151</v>
      </c>
      <c r="K168" s="152">
        <v>52436</v>
      </c>
      <c r="L168" s="68"/>
    </row>
    <row r="169" spans="1:12" ht="11.25" customHeight="1" x14ac:dyDescent="0.2">
      <c r="A169" s="69" t="s">
        <v>109</v>
      </c>
      <c r="B169" s="154"/>
      <c r="C169" s="157">
        <v>26794</v>
      </c>
      <c r="D169" s="156"/>
      <c r="E169" s="157">
        <v>29643</v>
      </c>
      <c r="F169" s="156"/>
      <c r="G169" s="157">
        <v>27036</v>
      </c>
      <c r="H169" s="156"/>
      <c r="I169" s="157">
        <v>35719</v>
      </c>
      <c r="J169" s="156" t="s">
        <v>151</v>
      </c>
      <c r="K169" s="157">
        <v>40265</v>
      </c>
      <c r="L169" s="156"/>
    </row>
    <row r="170" spans="1:12" ht="11.25" customHeight="1" x14ac:dyDescent="0.2">
      <c r="A170" s="158" t="s">
        <v>229</v>
      </c>
      <c r="B170" s="154"/>
      <c r="C170" s="149">
        <v>70577</v>
      </c>
      <c r="D170" s="151"/>
      <c r="E170" s="149">
        <v>97216</v>
      </c>
      <c r="F170" s="151"/>
      <c r="G170" s="149">
        <v>98373</v>
      </c>
      <c r="H170" s="151"/>
      <c r="I170" s="149">
        <v>109338</v>
      </c>
      <c r="J170" s="151" t="s">
        <v>151</v>
      </c>
      <c r="K170" s="149">
        <v>134816</v>
      </c>
      <c r="L170" s="151"/>
    </row>
    <row r="171" spans="1:12" ht="11.25" customHeight="1" x14ac:dyDescent="0.2">
      <c r="A171" s="163" t="s">
        <v>219</v>
      </c>
      <c r="B171" s="164"/>
      <c r="C171" s="152"/>
      <c r="D171" s="68"/>
      <c r="E171" s="152"/>
      <c r="F171" s="68"/>
      <c r="G171" s="152"/>
      <c r="H171" s="68"/>
      <c r="I171" s="152"/>
      <c r="J171" s="68"/>
      <c r="K171" s="152"/>
      <c r="L171" s="68"/>
    </row>
    <row r="172" spans="1:12" ht="12" customHeight="1" x14ac:dyDescent="0.2">
      <c r="A172" s="69" t="s">
        <v>277</v>
      </c>
      <c r="B172" s="154"/>
      <c r="C172" s="152">
        <v>3219162</v>
      </c>
      <c r="D172" s="68"/>
      <c r="E172" s="152">
        <v>3719010</v>
      </c>
      <c r="F172" s="68"/>
      <c r="G172" s="152">
        <v>3684598</v>
      </c>
      <c r="H172" s="68"/>
      <c r="I172" s="152">
        <v>3596000</v>
      </c>
      <c r="J172" s="68" t="s">
        <v>151</v>
      </c>
      <c r="K172" s="152">
        <v>3600000</v>
      </c>
      <c r="L172" s="68" t="s">
        <v>181</v>
      </c>
    </row>
    <row r="173" spans="1:12" ht="11.25" customHeight="1" x14ac:dyDescent="0.2">
      <c r="A173" s="69" t="s">
        <v>179</v>
      </c>
      <c r="B173" s="154"/>
      <c r="C173" s="152">
        <v>681000</v>
      </c>
      <c r="D173" s="68"/>
      <c r="E173" s="152">
        <v>787000</v>
      </c>
      <c r="F173" s="68" t="s">
        <v>151</v>
      </c>
      <c r="G173" s="152">
        <v>512000</v>
      </c>
      <c r="H173" s="68"/>
      <c r="I173" s="152">
        <v>335000</v>
      </c>
      <c r="J173" s="68" t="s">
        <v>151</v>
      </c>
      <c r="K173" s="152">
        <v>257100</v>
      </c>
      <c r="L173" s="68"/>
    </row>
    <row r="174" spans="1:12" ht="11.25" customHeight="1" x14ac:dyDescent="0.2">
      <c r="A174" s="223" t="s">
        <v>189</v>
      </c>
      <c r="B174" s="154"/>
      <c r="C174" s="152">
        <v>78400</v>
      </c>
      <c r="D174" s="68"/>
      <c r="E174" s="152">
        <v>87700</v>
      </c>
      <c r="F174" s="68"/>
      <c r="G174" s="152">
        <v>91800</v>
      </c>
      <c r="H174" s="68" t="s">
        <v>151</v>
      </c>
      <c r="I174" s="152">
        <v>73200</v>
      </c>
      <c r="J174" s="68" t="s">
        <v>151</v>
      </c>
      <c r="K174" s="152">
        <v>34000</v>
      </c>
      <c r="L174" s="68" t="s">
        <v>181</v>
      </c>
    </row>
    <row r="175" spans="1:12" ht="12" customHeight="1" x14ac:dyDescent="0.2">
      <c r="A175" s="69" t="s">
        <v>285</v>
      </c>
      <c r="B175" s="154"/>
      <c r="C175" s="152">
        <v>18000</v>
      </c>
      <c r="D175" s="68"/>
      <c r="E175" s="152">
        <v>19000</v>
      </c>
      <c r="F175" s="68"/>
      <c r="G175" s="152">
        <v>15000</v>
      </c>
      <c r="H175" s="68"/>
      <c r="I175" s="152">
        <v>7000</v>
      </c>
      <c r="J175" s="68" t="s">
        <v>151</v>
      </c>
      <c r="K175" s="152">
        <v>7000</v>
      </c>
      <c r="L175" s="68"/>
    </row>
    <row r="176" spans="1:12" ht="12" customHeight="1" x14ac:dyDescent="0.2">
      <c r="A176" s="69" t="s">
        <v>109</v>
      </c>
      <c r="B176" s="154"/>
      <c r="C176" s="157">
        <v>133600</v>
      </c>
      <c r="D176" s="156"/>
      <c r="E176" s="157">
        <v>228100</v>
      </c>
      <c r="F176" s="156"/>
      <c r="G176" s="157">
        <v>210200</v>
      </c>
      <c r="H176" s="156"/>
      <c r="I176" s="157">
        <v>144000</v>
      </c>
      <c r="J176" s="156"/>
      <c r="K176" s="157">
        <v>160400</v>
      </c>
      <c r="L176" s="156"/>
    </row>
    <row r="177" spans="1:12" ht="11.25" customHeight="1" x14ac:dyDescent="0.2">
      <c r="A177" s="158" t="s">
        <v>229</v>
      </c>
      <c r="B177" s="154"/>
      <c r="C177" s="149">
        <v>4130162</v>
      </c>
      <c r="D177" s="151"/>
      <c r="E177" s="149">
        <v>4840810</v>
      </c>
      <c r="F177" s="151" t="s">
        <v>151</v>
      </c>
      <c r="G177" s="149">
        <v>4513598</v>
      </c>
      <c r="H177" s="151" t="s">
        <v>151</v>
      </c>
      <c r="I177" s="149">
        <v>4155200</v>
      </c>
      <c r="J177" s="151" t="s">
        <v>151</v>
      </c>
      <c r="K177" s="149">
        <v>4058500</v>
      </c>
      <c r="L177" s="151"/>
    </row>
    <row r="178" spans="1:12" ht="11.25" customHeight="1" x14ac:dyDescent="0.2">
      <c r="A178" s="163" t="s">
        <v>220</v>
      </c>
      <c r="B178" s="164"/>
      <c r="C178" s="152"/>
      <c r="D178" s="68"/>
      <c r="E178" s="152"/>
      <c r="F178" s="68"/>
      <c r="G178" s="152"/>
      <c r="H178" s="68"/>
      <c r="I178" s="152"/>
      <c r="J178" s="68"/>
      <c r="K178" s="152"/>
      <c r="L178" s="68"/>
    </row>
    <row r="179" spans="1:12" ht="11.25" customHeight="1" x14ac:dyDescent="0.2">
      <c r="A179" s="69" t="s">
        <v>179</v>
      </c>
      <c r="B179" s="154"/>
      <c r="C179" s="152">
        <v>106900</v>
      </c>
      <c r="D179" s="68" t="s">
        <v>151</v>
      </c>
      <c r="E179" s="152">
        <v>133500</v>
      </c>
      <c r="F179" s="68" t="s">
        <v>151</v>
      </c>
      <c r="G179" s="152">
        <v>126200</v>
      </c>
      <c r="H179" s="68"/>
      <c r="I179" s="152">
        <v>120100</v>
      </c>
      <c r="J179" s="68" t="s">
        <v>151</v>
      </c>
      <c r="K179" s="152">
        <v>132100</v>
      </c>
      <c r="L179" s="68"/>
    </row>
    <row r="180" spans="1:12" ht="12" customHeight="1" x14ac:dyDescent="0.2">
      <c r="A180" s="69" t="s">
        <v>281</v>
      </c>
      <c r="B180" s="154"/>
      <c r="C180" s="152">
        <v>80500</v>
      </c>
      <c r="D180" s="68"/>
      <c r="E180" s="152">
        <v>80500</v>
      </c>
      <c r="F180" s="68"/>
      <c r="G180" s="152">
        <v>80000</v>
      </c>
      <c r="H180" s="68"/>
      <c r="I180" s="152">
        <v>80000</v>
      </c>
      <c r="J180" s="68"/>
      <c r="K180" s="152">
        <v>95000</v>
      </c>
      <c r="L180" s="68"/>
    </row>
    <row r="181" spans="1:12" ht="12" customHeight="1" x14ac:dyDescent="0.2">
      <c r="A181" s="69" t="s">
        <v>109</v>
      </c>
      <c r="B181" s="154"/>
      <c r="C181" s="157">
        <v>136100</v>
      </c>
      <c r="D181" s="156" t="s">
        <v>151</v>
      </c>
      <c r="E181" s="157">
        <v>128700</v>
      </c>
      <c r="F181" s="156" t="s">
        <v>151</v>
      </c>
      <c r="G181" s="157">
        <v>134400</v>
      </c>
      <c r="H181" s="156" t="s">
        <v>151</v>
      </c>
      <c r="I181" s="157">
        <v>123100</v>
      </c>
      <c r="J181" s="156" t="s">
        <v>151</v>
      </c>
      <c r="K181" s="157">
        <v>138700</v>
      </c>
      <c r="L181" s="156"/>
    </row>
    <row r="182" spans="1:12" ht="11.25" customHeight="1" x14ac:dyDescent="0.2">
      <c r="A182" s="158" t="s">
        <v>229</v>
      </c>
      <c r="B182" s="154"/>
      <c r="C182" s="152">
        <v>323500</v>
      </c>
      <c r="D182" s="68" t="s">
        <v>151</v>
      </c>
      <c r="E182" s="152">
        <v>342700</v>
      </c>
      <c r="F182" s="68"/>
      <c r="G182" s="152">
        <v>340600</v>
      </c>
      <c r="H182" s="68" t="s">
        <v>151</v>
      </c>
      <c r="I182" s="152">
        <v>323200</v>
      </c>
      <c r="J182" s="68" t="s">
        <v>151</v>
      </c>
      <c r="K182" s="152">
        <v>365800</v>
      </c>
      <c r="L182" s="68"/>
    </row>
    <row r="183" spans="1:12" ht="11.25" customHeight="1" x14ac:dyDescent="0.2">
      <c r="A183" s="219" t="s">
        <v>221</v>
      </c>
      <c r="B183" s="148"/>
      <c r="C183" s="222">
        <v>49000</v>
      </c>
      <c r="D183" s="221"/>
      <c r="E183" s="222">
        <v>67000</v>
      </c>
      <c r="F183" s="221"/>
      <c r="G183" s="222">
        <v>90480</v>
      </c>
      <c r="H183" s="221" t="s">
        <v>151</v>
      </c>
      <c r="I183" s="222">
        <v>81900</v>
      </c>
      <c r="J183" s="221" t="s">
        <v>151</v>
      </c>
      <c r="K183" s="222">
        <v>92390</v>
      </c>
      <c r="L183" s="221"/>
    </row>
    <row r="184" spans="1:12" ht="11.25" customHeight="1" x14ac:dyDescent="0.2">
      <c r="A184" s="147" t="s">
        <v>222</v>
      </c>
      <c r="B184" s="148"/>
      <c r="C184" s="168"/>
      <c r="D184" s="169"/>
      <c r="E184" s="168"/>
      <c r="F184" s="169"/>
      <c r="G184" s="168"/>
      <c r="H184" s="169"/>
      <c r="I184" s="168"/>
      <c r="J184" s="169"/>
      <c r="K184" s="168"/>
      <c r="L184" s="169"/>
    </row>
    <row r="185" spans="1:12" ht="12" customHeight="1" x14ac:dyDescent="0.2">
      <c r="A185" s="69" t="s">
        <v>185</v>
      </c>
      <c r="B185" s="154"/>
      <c r="C185" s="152">
        <v>132603</v>
      </c>
      <c r="D185" s="68" t="s">
        <v>151</v>
      </c>
      <c r="E185" s="152">
        <v>86025</v>
      </c>
      <c r="F185" s="68" t="s">
        <v>151</v>
      </c>
      <c r="G185" s="152">
        <v>82650</v>
      </c>
      <c r="H185" s="68" t="s">
        <v>151</v>
      </c>
      <c r="I185" s="152">
        <v>75000</v>
      </c>
      <c r="J185" s="68" t="s">
        <v>151</v>
      </c>
      <c r="K185" s="152">
        <v>83894</v>
      </c>
      <c r="L185" s="68"/>
    </row>
    <row r="186" spans="1:12" ht="12" customHeight="1" x14ac:dyDescent="0.2">
      <c r="A186" s="69" t="s">
        <v>296</v>
      </c>
      <c r="B186" s="154"/>
      <c r="C186" s="157">
        <v>1900</v>
      </c>
      <c r="D186" s="156" t="s">
        <v>151</v>
      </c>
      <c r="E186" s="157">
        <v>3400</v>
      </c>
      <c r="F186" s="156" t="s">
        <v>151</v>
      </c>
      <c r="G186" s="157">
        <v>1400</v>
      </c>
      <c r="H186" s="156" t="s">
        <v>151</v>
      </c>
      <c r="I186" s="157">
        <v>2600</v>
      </c>
      <c r="J186" s="156" t="s">
        <v>151</v>
      </c>
      <c r="K186" s="157">
        <v>2700</v>
      </c>
      <c r="L186" s="156"/>
    </row>
    <row r="187" spans="1:12" ht="11.25" customHeight="1" x14ac:dyDescent="0.2">
      <c r="A187" s="158" t="s">
        <v>229</v>
      </c>
      <c r="B187" s="154"/>
      <c r="C187" s="226">
        <v>134503</v>
      </c>
      <c r="D187" s="145" t="s">
        <v>151</v>
      </c>
      <c r="E187" s="226">
        <v>89425</v>
      </c>
      <c r="F187" s="145" t="s">
        <v>151</v>
      </c>
      <c r="G187" s="226">
        <v>84050</v>
      </c>
      <c r="H187" s="145" t="s">
        <v>151</v>
      </c>
      <c r="I187" s="226">
        <v>77600</v>
      </c>
      <c r="J187" s="145" t="s">
        <v>151</v>
      </c>
      <c r="K187" s="226">
        <v>86594</v>
      </c>
      <c r="L187" s="145"/>
    </row>
    <row r="188" spans="1:12" ht="11.25" customHeight="1" x14ac:dyDescent="0.2">
      <c r="A188" s="264" t="s">
        <v>319</v>
      </c>
      <c r="B188" s="265"/>
      <c r="C188" s="266"/>
      <c r="D188" s="266"/>
      <c r="E188" s="266"/>
      <c r="F188" s="266"/>
      <c r="G188" s="266"/>
      <c r="H188" s="266"/>
      <c r="I188" s="266"/>
      <c r="J188" s="266"/>
      <c r="K188" s="266"/>
      <c r="L188" s="266"/>
    </row>
    <row r="189" spans="1:12" ht="12" customHeight="1" x14ac:dyDescent="0.2">
      <c r="A189" s="259" t="s">
        <v>318</v>
      </c>
      <c r="B189" s="259"/>
      <c r="C189" s="259"/>
      <c r="D189" s="259"/>
      <c r="E189" s="259"/>
      <c r="F189" s="259"/>
      <c r="G189" s="259"/>
      <c r="H189" s="259"/>
      <c r="I189" s="259"/>
      <c r="J189" s="259"/>
      <c r="K189" s="259"/>
      <c r="L189" s="259"/>
    </row>
    <row r="190" spans="1:12" ht="11.25" customHeight="1" x14ac:dyDescent="0.2">
      <c r="A190" s="259" t="s">
        <v>280</v>
      </c>
      <c r="B190" s="259"/>
      <c r="C190" s="259"/>
      <c r="D190" s="259"/>
      <c r="E190" s="259"/>
      <c r="F190" s="259"/>
      <c r="G190" s="259"/>
      <c r="H190" s="259"/>
      <c r="I190" s="259"/>
      <c r="J190" s="259"/>
      <c r="K190" s="259"/>
      <c r="L190" s="259"/>
    </row>
    <row r="191" spans="1:12" ht="11.25" customHeight="1" x14ac:dyDescent="0.2">
      <c r="A191" s="260"/>
      <c r="B191" s="260"/>
      <c r="C191" s="260"/>
      <c r="D191" s="260"/>
      <c r="E191" s="260"/>
      <c r="F191" s="260"/>
      <c r="G191" s="260"/>
      <c r="H191" s="260"/>
      <c r="I191" s="260"/>
      <c r="J191" s="260"/>
      <c r="K191" s="260"/>
      <c r="L191" s="260"/>
    </row>
    <row r="192" spans="1:12" ht="11.25" customHeight="1" x14ac:dyDescent="0.2">
      <c r="A192" s="259" t="s">
        <v>172</v>
      </c>
      <c r="B192" s="259"/>
      <c r="C192" s="259"/>
      <c r="D192" s="259"/>
      <c r="E192" s="259"/>
      <c r="F192" s="259"/>
      <c r="G192" s="259"/>
      <c r="H192" s="259"/>
      <c r="I192" s="259"/>
      <c r="J192" s="259"/>
      <c r="K192" s="259"/>
      <c r="L192" s="259"/>
    </row>
    <row r="193" spans="1:13" ht="11.25" customHeight="1" x14ac:dyDescent="0.2">
      <c r="A193" s="257"/>
      <c r="B193" s="257"/>
      <c r="C193" s="257"/>
      <c r="D193" s="257"/>
      <c r="E193" s="257"/>
      <c r="F193" s="257"/>
      <c r="G193" s="257"/>
      <c r="H193" s="257"/>
      <c r="I193" s="257"/>
      <c r="J193" s="257"/>
      <c r="K193" s="257"/>
      <c r="L193" s="257"/>
    </row>
    <row r="194" spans="1:13" ht="11.25" customHeight="1" x14ac:dyDescent="0.2">
      <c r="A194" s="143" t="s">
        <v>271</v>
      </c>
      <c r="B194" s="143"/>
      <c r="C194" s="144">
        <v>2013</v>
      </c>
      <c r="D194" s="145"/>
      <c r="E194" s="144">
        <v>2014</v>
      </c>
      <c r="F194" s="145"/>
      <c r="G194" s="144">
        <v>2015</v>
      </c>
      <c r="H194" s="145"/>
      <c r="I194" s="144">
        <v>2016</v>
      </c>
      <c r="J194" s="145"/>
      <c r="K194" s="144">
        <v>2017</v>
      </c>
      <c r="L194" s="145"/>
    </row>
    <row r="195" spans="1:13" ht="11.25" customHeight="1" x14ac:dyDescent="0.2">
      <c r="A195" s="147" t="s">
        <v>223</v>
      </c>
      <c r="B195" s="148"/>
      <c r="C195" s="152"/>
      <c r="D195" s="68"/>
      <c r="E195" s="152"/>
      <c r="F195" s="68"/>
      <c r="G195" s="152"/>
      <c r="H195" s="68"/>
      <c r="I195" s="152"/>
      <c r="J195" s="68"/>
      <c r="K195" s="152"/>
      <c r="L195" s="68"/>
    </row>
    <row r="196" spans="1:13" s="173" customFormat="1" ht="11.25" customHeight="1" x14ac:dyDescent="0.25">
      <c r="A196" s="69" t="s">
        <v>179</v>
      </c>
      <c r="B196" s="154"/>
      <c r="C196" s="152">
        <v>88626</v>
      </c>
      <c r="D196" s="68"/>
      <c r="E196" s="152">
        <v>102934</v>
      </c>
      <c r="F196" s="68"/>
      <c r="G196" s="152">
        <v>87740</v>
      </c>
      <c r="H196" s="68"/>
      <c r="I196" s="152">
        <v>104470</v>
      </c>
      <c r="J196" s="68"/>
      <c r="K196" s="152">
        <v>114500</v>
      </c>
      <c r="L196" s="68"/>
      <c r="M196" s="142"/>
    </row>
    <row r="197" spans="1:13" ht="11.25" customHeight="1" x14ac:dyDescent="0.2">
      <c r="A197" s="69" t="s">
        <v>122</v>
      </c>
      <c r="B197" s="154"/>
      <c r="C197" s="152">
        <v>121586</v>
      </c>
      <c r="D197" s="68"/>
      <c r="E197" s="152">
        <v>114222</v>
      </c>
      <c r="F197" s="68"/>
      <c r="G197" s="152">
        <v>95209</v>
      </c>
      <c r="H197" s="68"/>
      <c r="I197" s="152">
        <v>79900</v>
      </c>
      <c r="J197" s="68" t="s">
        <v>151</v>
      </c>
      <c r="K197" s="152">
        <v>72500</v>
      </c>
      <c r="L197" s="68"/>
    </row>
    <row r="198" spans="1:13" ht="11.25" customHeight="1" x14ac:dyDescent="0.25">
      <c r="A198" s="69" t="s">
        <v>189</v>
      </c>
      <c r="B198" s="154"/>
      <c r="C198" s="152">
        <v>191207</v>
      </c>
      <c r="D198" s="68"/>
      <c r="E198" s="152">
        <v>142300</v>
      </c>
      <c r="F198" s="68" t="s">
        <v>151</v>
      </c>
      <c r="G198" s="152">
        <v>90200</v>
      </c>
      <c r="H198" s="68" t="s">
        <v>151</v>
      </c>
      <c r="I198" s="152">
        <v>101420</v>
      </c>
      <c r="J198" s="68" t="s">
        <v>151</v>
      </c>
      <c r="K198" s="152">
        <v>92910</v>
      </c>
      <c r="L198" s="68"/>
      <c r="M198" s="173"/>
    </row>
    <row r="199" spans="1:13" ht="11.25" customHeight="1" x14ac:dyDescent="0.2">
      <c r="A199" s="69" t="s">
        <v>109</v>
      </c>
      <c r="B199" s="154"/>
      <c r="C199" s="152">
        <v>724892</v>
      </c>
      <c r="D199" s="68"/>
      <c r="E199" s="152">
        <v>840433</v>
      </c>
      <c r="F199" s="68"/>
      <c r="G199" s="152">
        <v>698400</v>
      </c>
      <c r="H199" s="68"/>
      <c r="I199" s="152">
        <v>814970</v>
      </c>
      <c r="J199" s="68"/>
      <c r="K199" s="152">
        <v>810670</v>
      </c>
      <c r="L199" s="68"/>
    </row>
    <row r="200" spans="1:13" ht="11.25" customHeight="1" x14ac:dyDescent="0.2">
      <c r="A200" s="69" t="s">
        <v>182</v>
      </c>
      <c r="B200" s="154"/>
      <c r="C200" s="157">
        <v>15908</v>
      </c>
      <c r="D200" s="156"/>
      <c r="E200" s="157">
        <v>15326</v>
      </c>
      <c r="F200" s="156"/>
      <c r="G200" s="157">
        <v>19360</v>
      </c>
      <c r="H200" s="156"/>
      <c r="I200" s="155" t="s">
        <v>73</v>
      </c>
      <c r="J200" s="156"/>
      <c r="K200" s="157">
        <v>1410</v>
      </c>
      <c r="L200" s="156"/>
    </row>
    <row r="201" spans="1:13" ht="11.25" customHeight="1" x14ac:dyDescent="0.2">
      <c r="A201" s="158" t="s">
        <v>229</v>
      </c>
      <c r="B201" s="154"/>
      <c r="C201" s="149">
        <v>1142219</v>
      </c>
      <c r="D201" s="151"/>
      <c r="E201" s="149">
        <v>1215215</v>
      </c>
      <c r="F201" s="151" t="s">
        <v>151</v>
      </c>
      <c r="G201" s="149">
        <v>990909</v>
      </c>
      <c r="H201" s="151" t="s">
        <v>151</v>
      </c>
      <c r="I201" s="149">
        <v>1100760</v>
      </c>
      <c r="J201" s="151" t="s">
        <v>151</v>
      </c>
      <c r="K201" s="149">
        <v>1091990</v>
      </c>
      <c r="L201" s="151"/>
    </row>
    <row r="202" spans="1:13" ht="12" customHeight="1" x14ac:dyDescent="0.2">
      <c r="A202" s="163" t="s">
        <v>297</v>
      </c>
      <c r="B202" s="164"/>
      <c r="C202" s="152"/>
      <c r="D202" s="68"/>
      <c r="E202" s="152"/>
      <c r="F202" s="68"/>
      <c r="G202" s="152"/>
      <c r="H202" s="68"/>
      <c r="I202" s="152"/>
      <c r="J202" s="68"/>
      <c r="K202" s="152"/>
      <c r="L202" s="68"/>
    </row>
    <row r="203" spans="1:13" ht="11.25" customHeight="1" x14ac:dyDescent="0.2">
      <c r="A203" s="69" t="s">
        <v>40</v>
      </c>
      <c r="B203" s="154"/>
      <c r="C203" s="152">
        <v>503000</v>
      </c>
      <c r="D203" s="68"/>
      <c r="E203" s="152">
        <v>517000</v>
      </c>
      <c r="F203" s="68"/>
      <c r="G203" s="152">
        <v>424000</v>
      </c>
      <c r="H203" s="68"/>
      <c r="I203" s="152">
        <v>369000</v>
      </c>
      <c r="J203" s="68"/>
      <c r="K203" s="152">
        <v>333000</v>
      </c>
      <c r="L203" s="68"/>
    </row>
    <row r="204" spans="1:13" ht="12" customHeight="1" x14ac:dyDescent="0.2">
      <c r="A204" s="69" t="s">
        <v>298</v>
      </c>
      <c r="B204" s="154"/>
      <c r="C204" s="157">
        <v>18300</v>
      </c>
      <c r="D204" s="156"/>
      <c r="E204" s="157">
        <v>15100</v>
      </c>
      <c r="F204" s="156"/>
      <c r="G204" s="157">
        <v>21000</v>
      </c>
      <c r="H204" s="156" t="s">
        <v>151</v>
      </c>
      <c r="I204" s="157">
        <v>19100</v>
      </c>
      <c r="J204" s="156" t="s">
        <v>151</v>
      </c>
      <c r="K204" s="157">
        <v>13300</v>
      </c>
      <c r="L204" s="156"/>
    </row>
    <row r="205" spans="1:13" x14ac:dyDescent="0.2">
      <c r="A205" s="158" t="s">
        <v>229</v>
      </c>
      <c r="B205" s="154"/>
      <c r="C205" s="149">
        <v>521000</v>
      </c>
      <c r="D205" s="151"/>
      <c r="E205" s="149">
        <v>532000</v>
      </c>
      <c r="F205" s="151"/>
      <c r="G205" s="149">
        <v>445000</v>
      </c>
      <c r="H205" s="151"/>
      <c r="I205" s="149">
        <v>388000</v>
      </c>
      <c r="J205" s="151" t="s">
        <v>151</v>
      </c>
      <c r="K205" s="149">
        <v>346000</v>
      </c>
      <c r="L205" s="151"/>
    </row>
    <row r="206" spans="1:13" x14ac:dyDescent="0.2">
      <c r="A206" s="163" t="s">
        <v>224</v>
      </c>
      <c r="B206" s="164"/>
      <c r="C206" s="152"/>
      <c r="D206" s="68"/>
      <c r="E206" s="152"/>
      <c r="F206" s="68"/>
      <c r="G206" s="152"/>
      <c r="H206" s="68"/>
      <c r="I206" s="152"/>
      <c r="J206" s="68"/>
      <c r="K206" s="152"/>
      <c r="L206" s="68"/>
    </row>
    <row r="207" spans="1:13" x14ac:dyDescent="0.2">
      <c r="A207" s="69" t="s">
        <v>179</v>
      </c>
      <c r="B207" s="154"/>
      <c r="C207" s="152">
        <v>9000</v>
      </c>
      <c r="D207" s="68"/>
      <c r="E207" s="152">
        <v>8000</v>
      </c>
      <c r="F207" s="68"/>
      <c r="G207" s="165" t="s">
        <v>73</v>
      </c>
      <c r="H207" s="68" t="s">
        <v>151</v>
      </c>
      <c r="I207" s="165" t="s">
        <v>73</v>
      </c>
      <c r="J207" s="68" t="s">
        <v>151</v>
      </c>
      <c r="K207" s="165" t="s">
        <v>73</v>
      </c>
      <c r="L207" s="68"/>
    </row>
    <row r="208" spans="1:13" x14ac:dyDescent="0.2">
      <c r="A208" s="69" t="s">
        <v>122</v>
      </c>
      <c r="B208" s="154"/>
      <c r="C208" s="165" t="s">
        <v>73</v>
      </c>
      <c r="D208" s="68"/>
      <c r="E208" s="152">
        <v>20800</v>
      </c>
      <c r="F208" s="68" t="s">
        <v>181</v>
      </c>
      <c r="G208" s="152">
        <v>16700</v>
      </c>
      <c r="H208" s="68" t="s">
        <v>181</v>
      </c>
      <c r="I208" s="165" t="s">
        <v>73</v>
      </c>
      <c r="J208" s="68"/>
      <c r="K208" s="165" t="s">
        <v>73</v>
      </c>
      <c r="L208" s="68"/>
    </row>
    <row r="209" spans="1:12" ht="12" customHeight="1" x14ac:dyDescent="0.2">
      <c r="A209" s="69" t="s">
        <v>281</v>
      </c>
      <c r="B209" s="154"/>
      <c r="C209" s="152">
        <v>74300</v>
      </c>
      <c r="D209" s="68"/>
      <c r="E209" s="152">
        <v>74300</v>
      </c>
      <c r="F209" s="68"/>
      <c r="G209" s="152">
        <v>74300</v>
      </c>
      <c r="H209" s="68"/>
      <c r="I209" s="152">
        <v>37000</v>
      </c>
      <c r="J209" s="68"/>
      <c r="K209" s="165" t="s">
        <v>73</v>
      </c>
      <c r="L209" s="68"/>
    </row>
    <row r="210" spans="1:12" ht="11.25" customHeight="1" x14ac:dyDescent="0.2">
      <c r="A210" s="69" t="s">
        <v>109</v>
      </c>
      <c r="B210" s="154"/>
      <c r="C210" s="157">
        <v>48000</v>
      </c>
      <c r="D210" s="156" t="s">
        <v>151</v>
      </c>
      <c r="E210" s="157">
        <v>39000</v>
      </c>
      <c r="F210" s="156"/>
      <c r="G210" s="157">
        <v>35000</v>
      </c>
      <c r="H210" s="156"/>
      <c r="I210" s="157">
        <v>42000</v>
      </c>
      <c r="J210" s="156" t="s">
        <v>151</v>
      </c>
      <c r="K210" s="157">
        <v>18670</v>
      </c>
      <c r="L210" s="156"/>
    </row>
    <row r="211" spans="1:12" ht="11.25" customHeight="1" x14ac:dyDescent="0.2">
      <c r="A211" s="158" t="s">
        <v>229</v>
      </c>
      <c r="B211" s="154"/>
      <c r="C211" s="152">
        <v>131300</v>
      </c>
      <c r="D211" s="68" t="s">
        <v>151</v>
      </c>
      <c r="E211" s="152">
        <v>142100</v>
      </c>
      <c r="F211" s="68" t="s">
        <v>151</v>
      </c>
      <c r="G211" s="152">
        <v>126000</v>
      </c>
      <c r="H211" s="68" t="s">
        <v>151</v>
      </c>
      <c r="I211" s="152">
        <v>79000</v>
      </c>
      <c r="J211" s="68" t="s">
        <v>151</v>
      </c>
      <c r="K211" s="152">
        <v>18670</v>
      </c>
      <c r="L211" s="68"/>
    </row>
    <row r="212" spans="1:12" ht="11.25" customHeight="1" x14ac:dyDescent="0.2">
      <c r="A212" s="147" t="s">
        <v>225</v>
      </c>
      <c r="B212" s="148"/>
      <c r="C212" s="161">
        <v>150063</v>
      </c>
      <c r="D212" s="162" t="s">
        <v>151</v>
      </c>
      <c r="E212" s="161">
        <v>235256</v>
      </c>
      <c r="F212" s="162" t="s">
        <v>151</v>
      </c>
      <c r="G212" s="161">
        <v>115586</v>
      </c>
      <c r="H212" s="162"/>
      <c r="I212" s="161">
        <v>78200</v>
      </c>
      <c r="J212" s="162" t="s">
        <v>151</v>
      </c>
      <c r="K212" s="161">
        <v>142800</v>
      </c>
      <c r="L212" s="162"/>
    </row>
    <row r="213" spans="1:12" ht="12" customHeight="1" x14ac:dyDescent="0.2">
      <c r="A213" s="69" t="s">
        <v>299</v>
      </c>
      <c r="B213" s="154"/>
      <c r="C213" s="168">
        <v>53600000</v>
      </c>
      <c r="D213" s="169" t="s">
        <v>151</v>
      </c>
      <c r="E213" s="168">
        <v>50200000</v>
      </c>
      <c r="F213" s="169" t="s">
        <v>151</v>
      </c>
      <c r="G213" s="168">
        <v>50100000</v>
      </c>
      <c r="H213" s="169" t="s">
        <v>151</v>
      </c>
      <c r="I213" s="168">
        <v>47400000</v>
      </c>
      <c r="J213" s="169" t="s">
        <v>151</v>
      </c>
      <c r="K213" s="168">
        <v>44800000</v>
      </c>
      <c r="L213" s="169"/>
    </row>
    <row r="214" spans="1:12" ht="11.25" customHeight="1" x14ac:dyDescent="0.2">
      <c r="A214" s="158" t="s">
        <v>226</v>
      </c>
      <c r="B214" s="170"/>
      <c r="C214" s="152"/>
      <c r="D214" s="68"/>
      <c r="E214" s="152"/>
      <c r="F214" s="68"/>
      <c r="G214" s="152"/>
      <c r="H214" s="68"/>
      <c r="I214" s="152"/>
      <c r="J214" s="68"/>
      <c r="K214" s="152"/>
      <c r="L214" s="68"/>
    </row>
    <row r="215" spans="1:12" ht="11.25" customHeight="1" x14ac:dyDescent="0.2">
      <c r="A215" s="70" t="s">
        <v>199</v>
      </c>
      <c r="B215" s="171"/>
      <c r="C215" s="152">
        <v>5110</v>
      </c>
      <c r="D215" s="68"/>
      <c r="E215" s="152">
        <v>4600</v>
      </c>
      <c r="F215" s="68"/>
      <c r="G215" s="152">
        <v>3010</v>
      </c>
      <c r="H215" s="68"/>
      <c r="I215" s="152">
        <v>4140</v>
      </c>
      <c r="J215" s="68"/>
      <c r="K215" s="152">
        <v>4340</v>
      </c>
      <c r="L215" s="68"/>
    </row>
    <row r="216" spans="1:12" ht="11.25" customHeight="1" x14ac:dyDescent="0.2">
      <c r="A216" s="70" t="s">
        <v>200</v>
      </c>
      <c r="B216" s="171"/>
      <c r="C216" s="152">
        <v>29</v>
      </c>
      <c r="D216" s="68" t="s">
        <v>151</v>
      </c>
      <c r="E216" s="152">
        <v>45</v>
      </c>
      <c r="F216" s="68"/>
      <c r="G216" s="152">
        <v>42</v>
      </c>
      <c r="H216" s="68" t="s">
        <v>151</v>
      </c>
      <c r="I216" s="165" t="s">
        <v>73</v>
      </c>
      <c r="J216" s="68"/>
      <c r="K216" s="165" t="s">
        <v>73</v>
      </c>
      <c r="L216" s="68"/>
    </row>
    <row r="217" spans="1:12" ht="11.25" customHeight="1" x14ac:dyDescent="0.2">
      <c r="A217" s="70" t="s">
        <v>185</v>
      </c>
      <c r="B217" s="171"/>
      <c r="C217" s="152">
        <v>11000000</v>
      </c>
      <c r="D217" s="68"/>
      <c r="E217" s="152">
        <v>11800000</v>
      </c>
      <c r="F217" s="68" t="s">
        <v>151</v>
      </c>
      <c r="G217" s="152">
        <v>11400000</v>
      </c>
      <c r="H217" s="68" t="s">
        <v>151</v>
      </c>
      <c r="I217" s="152">
        <v>11600000</v>
      </c>
      <c r="J217" s="68" t="s">
        <v>151</v>
      </c>
      <c r="K217" s="152">
        <v>12600000</v>
      </c>
      <c r="L217" s="68"/>
    </row>
    <row r="218" spans="1:12" ht="11.25" customHeight="1" x14ac:dyDescent="0.2">
      <c r="A218" s="70" t="s">
        <v>179</v>
      </c>
      <c r="B218" s="171"/>
      <c r="C218" s="152">
        <v>6600000</v>
      </c>
      <c r="D218" s="68"/>
      <c r="E218" s="152">
        <v>5920000</v>
      </c>
      <c r="F218" s="68"/>
      <c r="G218" s="152">
        <v>5450000</v>
      </c>
      <c r="H218" s="68"/>
      <c r="I218" s="152">
        <v>4640000</v>
      </c>
      <c r="J218" s="68"/>
      <c r="K218" s="152">
        <v>4620000</v>
      </c>
      <c r="L218" s="68"/>
    </row>
    <row r="219" spans="1:12" ht="11.25" customHeight="1" x14ac:dyDescent="0.2">
      <c r="A219" s="70" t="s">
        <v>121</v>
      </c>
      <c r="B219" s="171"/>
      <c r="C219" s="152">
        <v>132000</v>
      </c>
      <c r="D219" s="68"/>
      <c r="E219" s="152">
        <v>132000</v>
      </c>
      <c r="F219" s="68"/>
      <c r="G219" s="152">
        <v>127000</v>
      </c>
      <c r="H219" s="68"/>
      <c r="I219" s="152">
        <v>139000</v>
      </c>
      <c r="J219" s="68"/>
      <c r="K219" s="152">
        <v>149000</v>
      </c>
      <c r="L219" s="68"/>
    </row>
    <row r="220" spans="1:12" ht="11.25" customHeight="1" x14ac:dyDescent="0.2">
      <c r="A220" s="70" t="s">
        <v>122</v>
      </c>
      <c r="B220" s="171"/>
      <c r="C220" s="152">
        <v>3850000</v>
      </c>
      <c r="D220" s="68" t="s">
        <v>151</v>
      </c>
      <c r="E220" s="152">
        <v>3840000</v>
      </c>
      <c r="F220" s="68" t="s">
        <v>151</v>
      </c>
      <c r="G220" s="152">
        <v>3700000</v>
      </c>
      <c r="H220" s="68" t="s">
        <v>151</v>
      </c>
      <c r="I220" s="152">
        <v>3840000</v>
      </c>
      <c r="J220" s="68" t="s">
        <v>151</v>
      </c>
      <c r="K220" s="152">
        <v>4000000</v>
      </c>
      <c r="L220" s="68"/>
    </row>
    <row r="221" spans="1:12" ht="11.25" customHeight="1" x14ac:dyDescent="0.2">
      <c r="A221" s="70" t="s">
        <v>123</v>
      </c>
      <c r="B221" s="171"/>
      <c r="C221" s="152">
        <v>78900</v>
      </c>
      <c r="D221" s="68" t="s">
        <v>151</v>
      </c>
      <c r="E221" s="152">
        <v>89200</v>
      </c>
      <c r="F221" s="68" t="s">
        <v>151</v>
      </c>
      <c r="G221" s="152">
        <v>88700</v>
      </c>
      <c r="H221" s="68" t="s">
        <v>151</v>
      </c>
      <c r="I221" s="152">
        <v>82800</v>
      </c>
      <c r="J221" s="68" t="s">
        <v>151</v>
      </c>
      <c r="K221" s="152">
        <v>92200</v>
      </c>
      <c r="L221" s="68"/>
    </row>
    <row r="222" spans="1:12" ht="11.25" customHeight="1" x14ac:dyDescent="0.2">
      <c r="A222" s="70" t="s">
        <v>124</v>
      </c>
      <c r="B222" s="171"/>
      <c r="C222" s="152">
        <v>1500</v>
      </c>
      <c r="D222" s="68" t="s">
        <v>186</v>
      </c>
      <c r="E222" s="152">
        <v>1500</v>
      </c>
      <c r="F222" s="68" t="s">
        <v>186</v>
      </c>
      <c r="G222" s="152">
        <v>1500</v>
      </c>
      <c r="H222" s="68" t="s">
        <v>186</v>
      </c>
      <c r="I222" s="152">
        <v>1500</v>
      </c>
      <c r="J222" s="68" t="s">
        <v>186</v>
      </c>
      <c r="K222" s="152">
        <v>1540</v>
      </c>
      <c r="L222" s="68"/>
    </row>
    <row r="223" spans="1:12" ht="11.25" customHeight="1" x14ac:dyDescent="0.2">
      <c r="A223" s="70" t="s">
        <v>201</v>
      </c>
      <c r="B223" s="171"/>
      <c r="C223" s="152">
        <v>21400</v>
      </c>
      <c r="D223" s="68"/>
      <c r="E223" s="152">
        <v>25800</v>
      </c>
      <c r="F223" s="68"/>
      <c r="G223" s="152">
        <v>21900</v>
      </c>
      <c r="H223" s="68"/>
      <c r="I223" s="152">
        <v>21100</v>
      </c>
      <c r="J223" s="68"/>
      <c r="K223" s="152">
        <v>16700</v>
      </c>
      <c r="L223" s="68"/>
    </row>
    <row r="224" spans="1:12" ht="11.25" customHeight="1" x14ac:dyDescent="0.2">
      <c r="A224" s="70" t="s">
        <v>189</v>
      </c>
      <c r="B224" s="171"/>
      <c r="C224" s="152">
        <v>8520000</v>
      </c>
      <c r="D224" s="68" t="s">
        <v>151</v>
      </c>
      <c r="E224" s="152">
        <v>7990000</v>
      </c>
      <c r="F224" s="68" t="s">
        <v>151</v>
      </c>
      <c r="G224" s="152">
        <v>7380000</v>
      </c>
      <c r="H224" s="68" t="s">
        <v>151</v>
      </c>
      <c r="I224" s="152">
        <v>6750000</v>
      </c>
      <c r="J224" s="68" t="s">
        <v>151</v>
      </c>
      <c r="K224" s="152">
        <v>5960000</v>
      </c>
      <c r="L224" s="68"/>
    </row>
    <row r="225" spans="1:12" ht="11.25" customHeight="1" x14ac:dyDescent="0.2">
      <c r="A225" s="70" t="s">
        <v>254</v>
      </c>
      <c r="B225" s="171"/>
      <c r="C225" s="152">
        <v>223000</v>
      </c>
      <c r="D225" s="68"/>
      <c r="E225" s="152">
        <v>226000</v>
      </c>
      <c r="F225" s="68"/>
      <c r="G225" s="152">
        <v>177000</v>
      </c>
      <c r="H225" s="68"/>
      <c r="I225" s="152">
        <v>169000</v>
      </c>
      <c r="J225" s="68" t="s">
        <v>151</v>
      </c>
      <c r="K225" s="152">
        <v>185000</v>
      </c>
      <c r="L225" s="68"/>
    </row>
    <row r="226" spans="1:12" ht="11.25" customHeight="1" x14ac:dyDescent="0.2">
      <c r="A226" s="70" t="s">
        <v>202</v>
      </c>
      <c r="B226" s="171"/>
      <c r="C226" s="165" t="s">
        <v>73</v>
      </c>
      <c r="D226" s="68"/>
      <c r="E226" s="165" t="s">
        <v>73</v>
      </c>
      <c r="F226" s="68"/>
      <c r="G226" s="165" t="s">
        <v>73</v>
      </c>
      <c r="H226" s="68" t="s">
        <v>151</v>
      </c>
      <c r="I226" s="165" t="s">
        <v>73</v>
      </c>
      <c r="J226" s="68"/>
      <c r="K226" s="165" t="s">
        <v>73</v>
      </c>
      <c r="L226" s="68"/>
    </row>
    <row r="227" spans="1:12" ht="11.25" customHeight="1" x14ac:dyDescent="0.2">
      <c r="A227" s="70" t="s">
        <v>203</v>
      </c>
      <c r="B227" s="171"/>
      <c r="C227" s="152">
        <v>8190</v>
      </c>
      <c r="D227" s="68"/>
      <c r="E227" s="152">
        <v>8260</v>
      </c>
      <c r="F227" s="68"/>
      <c r="G227" s="152">
        <v>10200</v>
      </c>
      <c r="H227" s="68"/>
      <c r="I227" s="152">
        <v>11000</v>
      </c>
      <c r="J227" s="68"/>
      <c r="K227" s="152">
        <v>10400</v>
      </c>
      <c r="L227" s="68"/>
    </row>
    <row r="228" spans="1:12" ht="11.25" customHeight="1" x14ac:dyDescent="0.2">
      <c r="A228" s="70" t="s">
        <v>127</v>
      </c>
      <c r="B228" s="171"/>
      <c r="C228" s="152">
        <v>96200</v>
      </c>
      <c r="D228" s="68" t="s">
        <v>151</v>
      </c>
      <c r="E228" s="152">
        <v>76800</v>
      </c>
      <c r="F228" s="68" t="s">
        <v>151</v>
      </c>
      <c r="G228" s="152">
        <v>53500</v>
      </c>
      <c r="H228" s="68" t="s">
        <v>151</v>
      </c>
      <c r="I228" s="152">
        <v>56200</v>
      </c>
      <c r="J228" s="68" t="s">
        <v>151</v>
      </c>
      <c r="K228" s="152">
        <v>52400</v>
      </c>
      <c r="L228" s="68"/>
    </row>
    <row r="229" spans="1:12" ht="11.25" customHeight="1" x14ac:dyDescent="0.2">
      <c r="A229" s="70" t="s">
        <v>109</v>
      </c>
      <c r="B229" s="171"/>
      <c r="C229" s="152">
        <v>12800000</v>
      </c>
      <c r="D229" s="68"/>
      <c r="E229" s="152">
        <v>12200000</v>
      </c>
      <c r="F229" s="68" t="s">
        <v>151</v>
      </c>
      <c r="G229" s="152">
        <v>10200000</v>
      </c>
      <c r="H229" s="68" t="s">
        <v>151</v>
      </c>
      <c r="I229" s="152">
        <v>11700000</v>
      </c>
      <c r="J229" s="68" t="s">
        <v>151</v>
      </c>
      <c r="K229" s="152">
        <v>11200000</v>
      </c>
      <c r="L229" s="68"/>
    </row>
    <row r="230" spans="1:12" ht="11.25" customHeight="1" x14ac:dyDescent="0.2">
      <c r="A230" s="70" t="s">
        <v>182</v>
      </c>
      <c r="B230" s="172"/>
      <c r="C230" s="157">
        <v>10300000</v>
      </c>
      <c r="D230" s="156" t="s">
        <v>151</v>
      </c>
      <c r="E230" s="157">
        <v>7850000</v>
      </c>
      <c r="F230" s="156" t="s">
        <v>151</v>
      </c>
      <c r="G230" s="157">
        <v>11500000</v>
      </c>
      <c r="H230" s="156" t="s">
        <v>151</v>
      </c>
      <c r="I230" s="157">
        <v>8410000</v>
      </c>
      <c r="J230" s="156" t="s">
        <v>151</v>
      </c>
      <c r="K230" s="157">
        <v>5900000</v>
      </c>
      <c r="L230" s="156"/>
    </row>
    <row r="231" spans="1:12" ht="11.25" customHeight="1" x14ac:dyDescent="0.2">
      <c r="A231" s="263" t="s">
        <v>300</v>
      </c>
      <c r="B231" s="263"/>
      <c r="C231" s="263"/>
      <c r="D231" s="263"/>
      <c r="E231" s="263"/>
      <c r="F231" s="263"/>
      <c r="G231" s="263"/>
      <c r="H231" s="263"/>
      <c r="I231" s="263"/>
      <c r="J231" s="263"/>
      <c r="K231" s="263"/>
      <c r="L231" s="263"/>
    </row>
    <row r="232" spans="1:12" ht="22.5" customHeight="1" x14ac:dyDescent="0.2">
      <c r="A232" s="262" t="s">
        <v>301</v>
      </c>
      <c r="B232" s="262"/>
      <c r="C232" s="262"/>
      <c r="D232" s="262"/>
      <c r="E232" s="262"/>
      <c r="F232" s="262"/>
      <c r="G232" s="262"/>
      <c r="H232" s="262"/>
      <c r="I232" s="262"/>
      <c r="J232" s="262"/>
      <c r="K232" s="262"/>
      <c r="L232" s="262"/>
    </row>
    <row r="233" spans="1:12" ht="22.5" customHeight="1" x14ac:dyDescent="0.2">
      <c r="A233" s="262" t="s">
        <v>273</v>
      </c>
      <c r="B233" s="262"/>
      <c r="C233" s="262"/>
      <c r="D233" s="262"/>
      <c r="E233" s="262"/>
      <c r="F233" s="262"/>
      <c r="G233" s="262"/>
      <c r="H233" s="262"/>
      <c r="I233" s="262"/>
      <c r="J233" s="262"/>
      <c r="K233" s="262"/>
      <c r="L233" s="262"/>
    </row>
    <row r="234" spans="1:12" ht="11.25" customHeight="1" x14ac:dyDescent="0.2">
      <c r="A234" s="258" t="s">
        <v>302</v>
      </c>
      <c r="B234" s="258"/>
      <c r="C234" s="258"/>
      <c r="D234" s="258"/>
      <c r="E234" s="258"/>
      <c r="F234" s="258"/>
      <c r="G234" s="258"/>
      <c r="H234" s="258"/>
      <c r="I234" s="258"/>
      <c r="J234" s="258"/>
      <c r="K234" s="258"/>
      <c r="L234" s="258"/>
    </row>
    <row r="235" spans="1:12" ht="11.25" customHeight="1" x14ac:dyDescent="0.2">
      <c r="A235" s="258" t="s">
        <v>303</v>
      </c>
      <c r="B235" s="258"/>
      <c r="C235" s="258"/>
      <c r="D235" s="258"/>
      <c r="E235" s="258"/>
      <c r="F235" s="258"/>
      <c r="G235" s="258"/>
      <c r="H235" s="258"/>
      <c r="I235" s="258"/>
      <c r="J235" s="258"/>
      <c r="K235" s="258"/>
      <c r="L235" s="258"/>
    </row>
    <row r="236" spans="1:12" ht="33.75" customHeight="1" x14ac:dyDescent="0.2">
      <c r="A236" s="256" t="s">
        <v>304</v>
      </c>
      <c r="B236" s="256"/>
      <c r="C236" s="256"/>
      <c r="D236" s="256"/>
      <c r="E236" s="256"/>
      <c r="F236" s="256"/>
      <c r="G236" s="256"/>
      <c r="H236" s="256"/>
      <c r="I236" s="256"/>
      <c r="J236" s="256"/>
      <c r="K236" s="256"/>
      <c r="L236" s="256"/>
    </row>
    <row r="237" spans="1:12" x14ac:dyDescent="0.2">
      <c r="A237" s="258" t="s">
        <v>305</v>
      </c>
      <c r="B237" s="258"/>
      <c r="C237" s="258"/>
      <c r="D237" s="258"/>
      <c r="E237" s="258"/>
      <c r="F237" s="258"/>
      <c r="G237" s="258"/>
      <c r="H237" s="258"/>
      <c r="I237" s="258"/>
      <c r="J237" s="258"/>
      <c r="K237" s="258"/>
      <c r="L237" s="258"/>
    </row>
    <row r="238" spans="1:12" x14ac:dyDescent="0.2">
      <c r="A238" s="258" t="s">
        <v>306</v>
      </c>
      <c r="B238" s="258"/>
      <c r="C238" s="258"/>
      <c r="D238" s="258"/>
      <c r="E238" s="258"/>
      <c r="F238" s="258"/>
      <c r="G238" s="258"/>
      <c r="H238" s="258"/>
      <c r="I238" s="258"/>
      <c r="J238" s="258"/>
      <c r="K238" s="258"/>
      <c r="L238" s="258"/>
    </row>
    <row r="239" spans="1:12" x14ac:dyDescent="0.2">
      <c r="A239" s="258" t="s">
        <v>307</v>
      </c>
      <c r="B239" s="258"/>
      <c r="C239" s="258"/>
      <c r="D239" s="258"/>
      <c r="E239" s="258"/>
      <c r="F239" s="258"/>
      <c r="G239" s="258"/>
      <c r="H239" s="258"/>
      <c r="I239" s="258"/>
      <c r="J239" s="258"/>
      <c r="K239" s="258"/>
      <c r="L239" s="258"/>
    </row>
    <row r="240" spans="1:12" x14ac:dyDescent="0.2">
      <c r="A240" s="261" t="s">
        <v>308</v>
      </c>
      <c r="B240" s="261"/>
      <c r="C240" s="261"/>
      <c r="D240" s="261"/>
      <c r="E240" s="261"/>
      <c r="F240" s="261"/>
      <c r="G240" s="261"/>
      <c r="H240" s="261"/>
      <c r="I240" s="261"/>
      <c r="J240" s="261"/>
      <c r="K240" s="261"/>
      <c r="L240" s="261"/>
    </row>
    <row r="241" spans="1:12" ht="22.5" customHeight="1" x14ac:dyDescent="0.2">
      <c r="A241" s="256" t="s">
        <v>320</v>
      </c>
      <c r="B241" s="256"/>
      <c r="C241" s="256"/>
      <c r="D241" s="256"/>
      <c r="E241" s="256"/>
      <c r="F241" s="256"/>
      <c r="G241" s="256"/>
      <c r="H241" s="256"/>
      <c r="I241" s="256"/>
      <c r="J241" s="256"/>
      <c r="K241" s="256"/>
      <c r="L241" s="256"/>
    </row>
  </sheetData>
  <mergeCells count="34">
    <mergeCell ref="A192:L192"/>
    <mergeCell ref="A193:L193"/>
    <mergeCell ref="A64:L64"/>
    <mergeCell ref="A65:L65"/>
    <mergeCell ref="A66:L66"/>
    <mergeCell ref="A67:L67"/>
    <mergeCell ref="A68:L68"/>
    <mergeCell ref="A127:L127"/>
    <mergeCell ref="A1:L1"/>
    <mergeCell ref="A2:L2"/>
    <mergeCell ref="A3:L3"/>
    <mergeCell ref="A4:L4"/>
    <mergeCell ref="A5:L5"/>
    <mergeCell ref="A63:L63"/>
    <mergeCell ref="A233:L233"/>
    <mergeCell ref="A234:L234"/>
    <mergeCell ref="A231:L231"/>
    <mergeCell ref="A232:L232"/>
    <mergeCell ref="A235:L235"/>
    <mergeCell ref="A126:L126"/>
    <mergeCell ref="A188:L188"/>
    <mergeCell ref="A128:L128"/>
    <mergeCell ref="A129:L129"/>
    <mergeCell ref="A130:L130"/>
    <mergeCell ref="A241:L241"/>
    <mergeCell ref="A131:L131"/>
    <mergeCell ref="A236:L236"/>
    <mergeCell ref="A237:L237"/>
    <mergeCell ref="A238:L238"/>
    <mergeCell ref="A239:L239"/>
    <mergeCell ref="A189:L189"/>
    <mergeCell ref="A190:L190"/>
    <mergeCell ref="A191:L191"/>
    <mergeCell ref="A240:L240"/>
  </mergeCells>
  <pageMargins left="0.5" right="0.5" top="0.5" bottom="0.75" header="0.3" footer="0.3"/>
  <pageSetup orientation="portrait" r:id="rId1"/>
  <rowBreaks count="3" manualBreakCount="3">
    <brk id="63" max="16383" man="1"/>
    <brk id="126" max="16383" man="1"/>
    <brk id="1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zoomScaleNormal="100" workbookViewId="0">
      <selection sqref="A1:K1"/>
    </sheetView>
  </sheetViews>
  <sheetFormatPr defaultColWidth="16.83203125" defaultRowHeight="15" customHeight="1" x14ac:dyDescent="0.2"/>
  <cols>
    <col min="1" max="1" width="45.83203125" style="115" customWidth="1"/>
    <col min="2" max="2" width="1.83203125" style="115" customWidth="1"/>
    <col min="3" max="3" width="12.83203125" style="115" customWidth="1"/>
    <col min="4" max="4" width="1.83203125" style="115" customWidth="1"/>
    <col min="5" max="5" width="12.83203125" style="115" customWidth="1"/>
    <col min="6" max="6" width="1.83203125" style="115" customWidth="1"/>
    <col min="7" max="7" width="12.83203125" style="115" customWidth="1"/>
    <col min="8" max="8" width="1.83203125" style="115" customWidth="1"/>
    <col min="9" max="9" width="12.83203125" style="115" customWidth="1"/>
    <col min="10" max="10" width="1.83203125" style="115" customWidth="1"/>
    <col min="11" max="11" width="12.83203125" style="115" customWidth="1"/>
    <col min="12" max="12" width="9.33203125" style="114" customWidth="1"/>
    <col min="13" max="16384" width="16.83203125" style="115"/>
  </cols>
  <sheetData>
    <row r="1" spans="1:12" ht="11.25" customHeight="1" x14ac:dyDescent="0.2">
      <c r="A1" s="240" t="s">
        <v>0</v>
      </c>
      <c r="B1" s="241"/>
      <c r="C1" s="241"/>
      <c r="D1" s="241"/>
      <c r="E1" s="241"/>
      <c r="F1" s="241"/>
      <c r="G1" s="241"/>
      <c r="H1" s="241"/>
      <c r="I1" s="241"/>
      <c r="J1" s="241"/>
      <c r="K1" s="241"/>
    </row>
    <row r="2" spans="1:12" ht="11.25" customHeight="1" x14ac:dyDescent="0.2">
      <c r="A2" s="240" t="s">
        <v>2</v>
      </c>
      <c r="B2" s="241"/>
      <c r="C2" s="241"/>
      <c r="D2" s="241"/>
      <c r="E2" s="241"/>
      <c r="F2" s="241"/>
      <c r="G2" s="241"/>
      <c r="H2" s="241"/>
      <c r="I2" s="241"/>
      <c r="J2" s="241"/>
      <c r="K2" s="241"/>
    </row>
    <row r="3" spans="1:12" ht="11.25" customHeight="1" x14ac:dyDescent="0.2">
      <c r="A3" s="240"/>
      <c r="B3" s="240"/>
      <c r="C3" s="240"/>
      <c r="D3" s="240"/>
      <c r="E3" s="240"/>
      <c r="F3" s="240"/>
      <c r="G3" s="240"/>
      <c r="H3" s="240"/>
      <c r="I3" s="240"/>
      <c r="J3" s="240"/>
      <c r="K3" s="240"/>
    </row>
    <row r="4" spans="1:12" ht="11.25" customHeight="1" x14ac:dyDescent="0.2">
      <c r="A4" s="240" t="s">
        <v>172</v>
      </c>
      <c r="B4" s="241"/>
      <c r="C4" s="241"/>
      <c r="D4" s="241"/>
      <c r="E4" s="241"/>
      <c r="F4" s="241"/>
      <c r="G4" s="241"/>
      <c r="H4" s="241"/>
      <c r="I4" s="241"/>
      <c r="J4" s="241"/>
      <c r="K4" s="241"/>
    </row>
    <row r="5" spans="1:12" ht="11.25" customHeight="1" x14ac:dyDescent="0.2">
      <c r="A5" s="240" t="s">
        <v>3</v>
      </c>
      <c r="B5" s="240"/>
      <c r="C5" s="240"/>
      <c r="D5" s="240"/>
      <c r="E5" s="240"/>
      <c r="F5" s="240"/>
      <c r="G5" s="240"/>
      <c r="H5" s="240"/>
      <c r="I5" s="240"/>
      <c r="J5" s="240"/>
      <c r="K5" s="240"/>
    </row>
    <row r="6" spans="1:12" ht="11.25" customHeight="1" x14ac:dyDescent="0.2">
      <c r="A6" s="116"/>
      <c r="B6" s="116"/>
      <c r="C6" s="117">
        <v>2013</v>
      </c>
      <c r="D6" s="117"/>
      <c r="E6" s="117">
        <v>2014</v>
      </c>
      <c r="F6" s="117"/>
      <c r="G6" s="117">
        <v>2015</v>
      </c>
      <c r="H6" s="117"/>
      <c r="I6" s="118" t="s">
        <v>4</v>
      </c>
      <c r="J6" s="117"/>
      <c r="K6" s="118" t="s">
        <v>138</v>
      </c>
    </row>
    <row r="7" spans="1:12" ht="11.25" customHeight="1" x14ac:dyDescent="0.2">
      <c r="A7" s="119" t="s">
        <v>5</v>
      </c>
      <c r="B7" s="120"/>
      <c r="C7" s="121"/>
      <c r="D7" s="121"/>
      <c r="E7" s="121"/>
      <c r="F7" s="121"/>
      <c r="G7" s="121"/>
      <c r="H7" s="121"/>
      <c r="I7" s="1"/>
      <c r="J7" s="121"/>
      <c r="K7" s="1"/>
    </row>
    <row r="8" spans="1:12" ht="12.4" customHeight="1" x14ac:dyDescent="0.2">
      <c r="A8" s="122" t="s">
        <v>133</v>
      </c>
      <c r="B8" s="120"/>
      <c r="C8" s="121"/>
      <c r="D8" s="121"/>
      <c r="E8" s="121"/>
      <c r="F8" s="121"/>
      <c r="G8" s="121"/>
      <c r="H8" s="121"/>
      <c r="I8" s="1"/>
      <c r="J8" s="121"/>
      <c r="K8" s="1"/>
    </row>
    <row r="9" spans="1:12" ht="11.25" customHeight="1" x14ac:dyDescent="0.2">
      <c r="A9" s="43" t="s">
        <v>16</v>
      </c>
      <c r="B9" s="123" t="s">
        <v>21</v>
      </c>
      <c r="C9" s="124">
        <v>503000</v>
      </c>
      <c r="D9" s="22"/>
      <c r="E9" s="124">
        <v>517000</v>
      </c>
      <c r="F9" s="22"/>
      <c r="G9" s="124">
        <v>424000</v>
      </c>
      <c r="H9" s="22"/>
      <c r="I9" s="124">
        <v>369000</v>
      </c>
      <c r="J9" s="22"/>
      <c r="K9" s="124">
        <v>395000</v>
      </c>
    </row>
    <row r="10" spans="1:12" ht="11.25" customHeight="1" x14ac:dyDescent="0.2">
      <c r="A10" s="43" t="s">
        <v>260</v>
      </c>
      <c r="B10" s="125"/>
      <c r="C10" s="126">
        <v>1270000</v>
      </c>
      <c r="D10" s="127"/>
      <c r="E10" s="126">
        <v>1230000</v>
      </c>
      <c r="F10" s="126"/>
      <c r="G10" s="126">
        <v>1180000</v>
      </c>
      <c r="H10" s="128"/>
      <c r="I10" s="129">
        <v>1150000</v>
      </c>
      <c r="J10" s="128"/>
      <c r="K10" s="129">
        <v>1160000</v>
      </c>
      <c r="L10" s="95"/>
    </row>
    <row r="11" spans="1:12" ht="11.25" customHeight="1" x14ac:dyDescent="0.2">
      <c r="A11" s="43" t="s">
        <v>134</v>
      </c>
      <c r="B11" s="125"/>
      <c r="C11" s="130">
        <v>30700</v>
      </c>
      <c r="D11" s="22"/>
      <c r="E11" s="126">
        <v>29500</v>
      </c>
      <c r="F11" s="126"/>
      <c r="G11" s="126">
        <v>24200</v>
      </c>
      <c r="I11" s="126">
        <v>24100</v>
      </c>
      <c r="K11" s="126">
        <v>39800</v>
      </c>
    </row>
    <row r="12" spans="1:12" ht="11.25" customHeight="1" x14ac:dyDescent="0.2">
      <c r="A12" s="43" t="s">
        <v>135</v>
      </c>
      <c r="B12" s="125"/>
      <c r="C12" s="130">
        <v>1400000</v>
      </c>
      <c r="D12" s="22"/>
      <c r="E12" s="126">
        <v>1730000</v>
      </c>
      <c r="F12" s="126"/>
      <c r="G12" s="126">
        <v>1240000</v>
      </c>
      <c r="H12" s="131"/>
      <c r="I12" s="126">
        <v>1200000</v>
      </c>
      <c r="J12" s="131"/>
      <c r="K12" s="126">
        <v>1490000</v>
      </c>
      <c r="L12" s="132"/>
    </row>
    <row r="13" spans="1:12" ht="11.25" customHeight="1" x14ac:dyDescent="0.2">
      <c r="A13" s="133" t="s">
        <v>86</v>
      </c>
      <c r="B13" s="134" t="s">
        <v>21</v>
      </c>
      <c r="C13" s="135"/>
      <c r="D13" s="136"/>
      <c r="E13" s="135"/>
      <c r="F13" s="135"/>
      <c r="G13" s="135"/>
      <c r="H13" s="135"/>
      <c r="I13" s="135"/>
      <c r="J13" s="135"/>
      <c r="K13" s="135"/>
    </row>
    <row r="14" spans="1:12" ht="12" customHeight="1" x14ac:dyDescent="0.2">
      <c r="A14" s="43" t="s">
        <v>274</v>
      </c>
      <c r="B14" s="123"/>
      <c r="C14" s="124">
        <v>18300</v>
      </c>
      <c r="D14" s="22"/>
      <c r="E14" s="124">
        <v>15100</v>
      </c>
      <c r="F14" s="22"/>
      <c r="G14" s="124">
        <v>21000</v>
      </c>
      <c r="H14" s="22" t="s">
        <v>151</v>
      </c>
      <c r="I14" s="137">
        <v>19100</v>
      </c>
      <c r="J14" s="128" t="s">
        <v>151</v>
      </c>
      <c r="K14" s="137">
        <v>13300</v>
      </c>
    </row>
    <row r="15" spans="1:12" ht="11.25" customHeight="1" x14ac:dyDescent="0.2">
      <c r="A15" s="43" t="s">
        <v>260</v>
      </c>
      <c r="B15" s="125"/>
      <c r="C15" s="126">
        <v>58400</v>
      </c>
      <c r="D15" s="22"/>
      <c r="E15" s="126">
        <v>68600</v>
      </c>
      <c r="F15" s="130"/>
      <c r="G15" s="126">
        <v>63200</v>
      </c>
      <c r="H15" s="22"/>
      <c r="I15" s="126">
        <v>55500</v>
      </c>
      <c r="J15" s="22" t="s">
        <v>151</v>
      </c>
      <c r="K15" s="126">
        <v>55400</v>
      </c>
      <c r="L15" s="95"/>
    </row>
    <row r="16" spans="1:12" ht="11.25" customHeight="1" x14ac:dyDescent="0.2">
      <c r="A16" s="43" t="s">
        <v>134</v>
      </c>
      <c r="B16" s="125" t="s">
        <v>21</v>
      </c>
      <c r="C16" s="130">
        <v>11600</v>
      </c>
      <c r="D16" s="22"/>
      <c r="E16" s="126">
        <v>15700</v>
      </c>
      <c r="F16" s="126"/>
      <c r="G16" s="126">
        <v>10800</v>
      </c>
      <c r="H16" s="128" t="s">
        <v>151</v>
      </c>
      <c r="I16" s="126">
        <v>12900</v>
      </c>
      <c r="J16" s="128" t="s">
        <v>151</v>
      </c>
      <c r="K16" s="126">
        <v>14600</v>
      </c>
    </row>
    <row r="17" spans="1:13" ht="11.25" customHeight="1" x14ac:dyDescent="0.2">
      <c r="A17" s="43" t="s">
        <v>135</v>
      </c>
      <c r="B17" s="125" t="s">
        <v>21</v>
      </c>
      <c r="C17" s="129">
        <v>90800</v>
      </c>
      <c r="D17" s="22"/>
      <c r="E17" s="138">
        <v>115000</v>
      </c>
      <c r="F17" s="22"/>
      <c r="G17" s="138">
        <v>76700</v>
      </c>
      <c r="H17" s="22"/>
      <c r="I17" s="138">
        <v>69300</v>
      </c>
      <c r="J17" s="128"/>
      <c r="K17" s="126">
        <v>117000</v>
      </c>
    </row>
    <row r="18" spans="1:13" ht="12.4" customHeight="1" x14ac:dyDescent="0.2">
      <c r="A18" s="53" t="s">
        <v>232</v>
      </c>
      <c r="B18" s="134"/>
      <c r="C18" s="135"/>
      <c r="D18" s="136"/>
      <c r="E18" s="135"/>
      <c r="F18" s="135"/>
      <c r="G18" s="135"/>
      <c r="H18" s="135"/>
      <c r="I18" s="135"/>
      <c r="J18" s="135"/>
      <c r="K18" s="135"/>
    </row>
    <row r="19" spans="1:13" ht="11.25" customHeight="1" x14ac:dyDescent="0.2">
      <c r="A19" s="133" t="s">
        <v>40</v>
      </c>
      <c r="B19" s="123"/>
      <c r="C19" s="139">
        <v>39100000</v>
      </c>
      <c r="D19" s="140" t="s">
        <v>151</v>
      </c>
      <c r="E19" s="139">
        <v>38200000</v>
      </c>
      <c r="F19" s="140" t="s">
        <v>151</v>
      </c>
      <c r="G19" s="139">
        <v>34700000</v>
      </c>
      <c r="H19" s="140" t="s">
        <v>151</v>
      </c>
      <c r="I19" s="139">
        <v>34800000</v>
      </c>
      <c r="J19" s="140" t="s">
        <v>151</v>
      </c>
      <c r="K19" s="139">
        <v>34600000</v>
      </c>
      <c r="M19" s="24"/>
    </row>
    <row r="20" spans="1:13" ht="11.25" customHeight="1" x14ac:dyDescent="0.2">
      <c r="A20" s="141" t="s">
        <v>41</v>
      </c>
      <c r="B20" s="123"/>
      <c r="C20" s="139">
        <v>14500000</v>
      </c>
      <c r="D20" s="128" t="s">
        <v>151</v>
      </c>
      <c r="E20" s="139">
        <v>12000000</v>
      </c>
      <c r="F20" s="128" t="s">
        <v>151</v>
      </c>
      <c r="G20" s="139">
        <v>15500000</v>
      </c>
      <c r="H20" s="128" t="s">
        <v>151</v>
      </c>
      <c r="I20" s="139">
        <v>12600000</v>
      </c>
      <c r="J20" s="128" t="s">
        <v>151</v>
      </c>
      <c r="K20" s="139">
        <v>10200000</v>
      </c>
    </row>
    <row r="21" spans="1:13" ht="11.25" customHeight="1" x14ac:dyDescent="0.2">
      <c r="A21" s="242" t="s">
        <v>323</v>
      </c>
      <c r="B21" s="242"/>
      <c r="C21" s="242"/>
      <c r="D21" s="242"/>
      <c r="E21" s="242"/>
      <c r="F21" s="242"/>
      <c r="G21" s="242"/>
      <c r="H21" s="242"/>
      <c r="I21" s="242"/>
      <c r="J21" s="242"/>
      <c r="K21" s="242"/>
    </row>
    <row r="22" spans="1:13" ht="11.25" customHeight="1" x14ac:dyDescent="0.2">
      <c r="A22" s="238" t="s">
        <v>279</v>
      </c>
      <c r="B22" s="239"/>
      <c r="C22" s="239"/>
      <c r="D22" s="239"/>
      <c r="E22" s="239"/>
      <c r="F22" s="239"/>
      <c r="G22" s="239"/>
      <c r="H22" s="239"/>
      <c r="I22" s="239"/>
      <c r="J22" s="239"/>
      <c r="K22" s="239"/>
    </row>
    <row r="23" spans="1:13" ht="11.25" customHeight="1" x14ac:dyDescent="0.2">
      <c r="A23" s="238" t="s">
        <v>136</v>
      </c>
      <c r="B23" s="239"/>
      <c r="C23" s="239"/>
      <c r="D23" s="239"/>
      <c r="E23" s="239"/>
      <c r="F23" s="239"/>
      <c r="G23" s="239"/>
      <c r="H23" s="239"/>
      <c r="I23" s="239"/>
      <c r="J23" s="239"/>
      <c r="K23" s="239"/>
    </row>
    <row r="24" spans="1:13" ht="22.5" customHeight="1" x14ac:dyDescent="0.2">
      <c r="A24" s="237" t="s">
        <v>137</v>
      </c>
      <c r="B24" s="237"/>
      <c r="C24" s="237"/>
      <c r="D24" s="237"/>
      <c r="E24" s="237"/>
      <c r="F24" s="237"/>
      <c r="G24" s="237"/>
      <c r="H24" s="237"/>
      <c r="I24" s="237"/>
      <c r="J24" s="237"/>
      <c r="K24" s="237"/>
    </row>
    <row r="25" spans="1:13" ht="45" customHeight="1" x14ac:dyDescent="0.2">
      <c r="A25" s="237" t="s">
        <v>278</v>
      </c>
      <c r="B25" s="237"/>
      <c r="C25" s="237"/>
      <c r="D25" s="237"/>
      <c r="E25" s="237"/>
      <c r="F25" s="237"/>
      <c r="G25" s="237"/>
      <c r="H25" s="237"/>
      <c r="I25" s="237"/>
      <c r="J25" s="237"/>
      <c r="K25" s="237"/>
    </row>
    <row r="26" spans="1:13" ht="11.25" customHeight="1" x14ac:dyDescent="0.2">
      <c r="A26" s="81"/>
      <c r="B26" s="15"/>
      <c r="C26" s="15"/>
      <c r="D26" s="15"/>
      <c r="E26" s="15"/>
      <c r="F26" s="15"/>
      <c r="G26" s="15"/>
      <c r="H26" s="15"/>
      <c r="I26" s="15"/>
      <c r="J26" s="15"/>
      <c r="K26" s="67"/>
    </row>
    <row r="27" spans="1:13" ht="11.25" customHeight="1" x14ac:dyDescent="0.2">
      <c r="A27" s="15"/>
      <c r="B27" s="15"/>
      <c r="C27" s="15"/>
      <c r="D27" s="15"/>
      <c r="E27" s="15"/>
      <c r="F27" s="15"/>
      <c r="G27" s="15"/>
      <c r="H27" s="15"/>
      <c r="I27" s="15"/>
      <c r="J27" s="15"/>
      <c r="K27" s="67"/>
    </row>
    <row r="28" spans="1:13" ht="11.25" customHeight="1" x14ac:dyDescent="0.2">
      <c r="A28" s="81"/>
      <c r="B28" s="81"/>
      <c r="C28" s="81"/>
      <c r="D28" s="81"/>
      <c r="E28" s="81"/>
      <c r="F28" s="81"/>
      <c r="G28" s="81"/>
      <c r="H28" s="81"/>
      <c r="I28" s="81"/>
      <c r="J28" s="81"/>
      <c r="K28" s="67"/>
    </row>
    <row r="29" spans="1:13" ht="11.25" customHeight="1" x14ac:dyDescent="0.2">
      <c r="A29" s="81"/>
      <c r="B29" s="81"/>
      <c r="C29" s="81"/>
      <c r="D29" s="81"/>
      <c r="E29" s="81"/>
      <c r="F29" s="81"/>
      <c r="G29" s="81"/>
      <c r="H29" s="81"/>
      <c r="I29" s="81"/>
      <c r="J29" s="81"/>
      <c r="K29" s="67"/>
    </row>
    <row r="30" spans="1:13" ht="11.25" customHeight="1" x14ac:dyDescent="0.2">
      <c r="K30" s="67"/>
    </row>
    <row r="31" spans="1:13" ht="11.25" customHeight="1" x14ac:dyDescent="0.2">
      <c r="K31" s="15"/>
    </row>
    <row r="32" spans="1:13"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sheetData>
  <mergeCells count="10">
    <mergeCell ref="A24:K24"/>
    <mergeCell ref="A25:K25"/>
    <mergeCell ref="A23:K23"/>
    <mergeCell ref="A1:K1"/>
    <mergeCell ref="A2:K2"/>
    <mergeCell ref="A4:K4"/>
    <mergeCell ref="A21:K21"/>
    <mergeCell ref="A22:K22"/>
    <mergeCell ref="A3:K3"/>
    <mergeCell ref="A5:K5"/>
  </mergeCells>
  <pageMargins left="0.5" right="0.5" top="0.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workbookViewId="0">
      <selection sqref="A1:K1"/>
    </sheetView>
  </sheetViews>
  <sheetFormatPr defaultColWidth="16.83203125" defaultRowHeight="15" customHeight="1" x14ac:dyDescent="0.2"/>
  <cols>
    <col min="1" max="1" width="39.1640625" style="115" customWidth="1"/>
    <col min="2" max="2" width="1.83203125" style="115" customWidth="1"/>
    <col min="3" max="3" width="15.6640625" style="115" bestFit="1" customWidth="1"/>
    <col min="4" max="4" width="6.5" style="115" bestFit="1" customWidth="1"/>
    <col min="5" max="5" width="6" style="115" bestFit="1" customWidth="1"/>
    <col min="6" max="6" width="5" style="115" bestFit="1" customWidth="1"/>
    <col min="7" max="7" width="1.83203125" style="115" customWidth="1"/>
    <col min="8" max="8" width="6.5" style="115" bestFit="1" customWidth="1"/>
    <col min="9" max="9" width="5.1640625" style="115" bestFit="1" customWidth="1"/>
    <col min="10" max="10" width="4.6640625" style="115" bestFit="1" customWidth="1"/>
    <col min="11" max="11" width="6" style="115" bestFit="1" customWidth="1"/>
    <col min="12" max="12" width="7.83203125" style="115" customWidth="1"/>
    <col min="13" max="13" width="9.33203125" style="115" customWidth="1"/>
    <col min="14" max="14" width="6.83203125" style="115" customWidth="1"/>
    <col min="15" max="20" width="9.33203125" style="115" customWidth="1"/>
    <col min="21" max="26" width="20.1640625" style="115" customWidth="1"/>
    <col min="27" max="16384" width="16.83203125" style="115"/>
  </cols>
  <sheetData>
    <row r="1" spans="1:26" ht="11.25" customHeight="1" x14ac:dyDescent="0.2">
      <c r="A1" s="240" t="s">
        <v>1</v>
      </c>
      <c r="B1" s="241"/>
      <c r="C1" s="241"/>
      <c r="D1" s="241"/>
      <c r="E1" s="241"/>
      <c r="F1" s="241"/>
      <c r="G1" s="241"/>
      <c r="H1" s="241"/>
      <c r="I1" s="241"/>
      <c r="J1" s="241"/>
      <c r="K1" s="241"/>
      <c r="L1" s="15"/>
      <c r="M1" s="15"/>
      <c r="N1" s="15"/>
      <c r="O1" s="15"/>
      <c r="P1" s="15"/>
      <c r="Q1" s="15"/>
      <c r="R1" s="15"/>
      <c r="S1" s="15"/>
      <c r="T1" s="15"/>
      <c r="U1" s="81"/>
      <c r="V1" s="81"/>
      <c r="W1" s="81"/>
      <c r="X1" s="81"/>
      <c r="Y1" s="81"/>
      <c r="Z1" s="81"/>
    </row>
    <row r="2" spans="1:26" ht="11.25" customHeight="1" x14ac:dyDescent="0.2">
      <c r="A2" s="240" t="s">
        <v>141</v>
      </c>
      <c r="B2" s="241"/>
      <c r="C2" s="241"/>
      <c r="D2" s="241"/>
      <c r="E2" s="241"/>
      <c r="F2" s="241"/>
      <c r="G2" s="241"/>
      <c r="H2" s="241"/>
      <c r="I2" s="241"/>
      <c r="J2" s="241"/>
      <c r="K2" s="241"/>
      <c r="L2" s="15"/>
      <c r="M2" s="15"/>
      <c r="N2" s="15"/>
      <c r="O2" s="15"/>
      <c r="P2" s="15"/>
      <c r="Q2" s="15"/>
      <c r="R2" s="15"/>
      <c r="S2" s="15"/>
      <c r="T2" s="15"/>
      <c r="U2" s="81"/>
      <c r="V2" s="81"/>
      <c r="W2" s="81"/>
      <c r="X2" s="81"/>
      <c r="Y2" s="81"/>
      <c r="Z2" s="81"/>
    </row>
    <row r="3" spans="1:26" ht="11.25" customHeight="1" x14ac:dyDescent="0.2">
      <c r="A3" s="247"/>
      <c r="B3" s="247"/>
      <c r="C3" s="247"/>
      <c r="D3" s="247"/>
      <c r="E3" s="247"/>
      <c r="F3" s="247"/>
      <c r="G3" s="247"/>
      <c r="H3" s="247"/>
      <c r="I3" s="247"/>
      <c r="J3" s="247"/>
      <c r="K3" s="247"/>
      <c r="L3" s="15"/>
      <c r="M3" s="15"/>
      <c r="N3" s="15"/>
      <c r="O3" s="15"/>
      <c r="P3" s="15"/>
      <c r="Q3" s="15"/>
      <c r="R3" s="15"/>
      <c r="S3" s="15"/>
      <c r="T3" s="15"/>
      <c r="U3" s="81"/>
      <c r="V3" s="81"/>
      <c r="W3" s="81"/>
      <c r="X3" s="81"/>
      <c r="Y3" s="81"/>
      <c r="Z3" s="81"/>
    </row>
    <row r="4" spans="1:26" ht="11.25" customHeight="1" x14ac:dyDescent="0.2">
      <c r="A4" s="208"/>
      <c r="B4" s="208"/>
      <c r="C4" s="208"/>
      <c r="D4" s="245" t="s">
        <v>315</v>
      </c>
      <c r="E4" s="246"/>
      <c r="F4" s="246"/>
      <c r="G4" s="246"/>
      <c r="H4" s="246"/>
      <c r="I4" s="246"/>
      <c r="J4" s="246"/>
      <c r="K4" s="246"/>
      <c r="L4" s="15"/>
      <c r="M4" s="15"/>
      <c r="N4" s="15"/>
      <c r="O4" s="15"/>
      <c r="P4" s="15"/>
      <c r="Q4" s="15"/>
      <c r="R4" s="15"/>
      <c r="S4" s="15"/>
      <c r="T4" s="15"/>
      <c r="U4" s="15"/>
      <c r="V4" s="81"/>
      <c r="W4" s="81"/>
      <c r="X4" s="81"/>
      <c r="Y4" s="81"/>
      <c r="Z4" s="81"/>
    </row>
    <row r="5" spans="1:26" ht="11.25" customHeight="1" x14ac:dyDescent="0.2">
      <c r="A5" s="209"/>
      <c r="B5" s="209"/>
      <c r="C5" s="209"/>
      <c r="D5" s="245" t="s">
        <v>40</v>
      </c>
      <c r="E5" s="246"/>
      <c r="F5" s="246"/>
      <c r="G5" s="210"/>
      <c r="H5" s="245" t="s">
        <v>41</v>
      </c>
      <c r="I5" s="246"/>
      <c r="J5" s="246"/>
      <c r="K5" s="246"/>
      <c r="L5" s="15"/>
      <c r="M5" s="15"/>
      <c r="N5" s="15"/>
      <c r="O5" s="15"/>
      <c r="P5" s="15"/>
      <c r="Q5" s="15"/>
      <c r="R5" s="15"/>
      <c r="S5" s="15"/>
      <c r="T5" s="15"/>
      <c r="U5" s="15"/>
      <c r="V5" s="81"/>
      <c r="W5" s="81"/>
      <c r="X5" s="81"/>
      <c r="Y5" s="81"/>
      <c r="Z5" s="81"/>
    </row>
    <row r="6" spans="1:26" ht="11.25" customHeight="1" x14ac:dyDescent="0.2">
      <c r="A6" s="211" t="s">
        <v>139</v>
      </c>
      <c r="B6" s="209"/>
      <c r="C6" s="211" t="s">
        <v>6</v>
      </c>
      <c r="D6" s="212" t="s">
        <v>7</v>
      </c>
      <c r="E6" s="212" t="s">
        <v>8</v>
      </c>
      <c r="F6" s="212" t="s">
        <v>9</v>
      </c>
      <c r="G6" s="46"/>
      <c r="H6" s="212" t="s">
        <v>10</v>
      </c>
      <c r="I6" s="212" t="s">
        <v>11</v>
      </c>
      <c r="J6" s="212" t="s">
        <v>12</v>
      </c>
      <c r="K6" s="212" t="s">
        <v>13</v>
      </c>
      <c r="L6" s="81"/>
      <c r="M6" s="15"/>
      <c r="N6" s="81"/>
      <c r="O6" s="15"/>
      <c r="P6" s="15"/>
      <c r="Q6" s="15"/>
      <c r="R6" s="15"/>
      <c r="S6" s="15"/>
      <c r="T6" s="15"/>
      <c r="U6" s="15"/>
      <c r="V6" s="81"/>
      <c r="W6" s="81"/>
      <c r="X6" s="81"/>
      <c r="Y6" s="81"/>
      <c r="Z6" s="81"/>
    </row>
    <row r="7" spans="1:26" ht="11.25" customHeight="1" x14ac:dyDescent="0.2">
      <c r="A7" s="213" t="s">
        <v>14</v>
      </c>
      <c r="B7" s="208"/>
      <c r="C7" s="214"/>
      <c r="D7" s="215"/>
      <c r="E7" s="215"/>
      <c r="F7" s="215"/>
      <c r="G7" s="215"/>
      <c r="H7" s="215"/>
      <c r="I7" s="215"/>
      <c r="J7" s="215"/>
      <c r="K7" s="215"/>
      <c r="L7" s="81"/>
      <c r="M7" s="15"/>
      <c r="N7" s="81"/>
      <c r="O7" s="15"/>
      <c r="P7" s="15"/>
      <c r="Q7" s="15"/>
      <c r="R7" s="15"/>
      <c r="S7" s="15"/>
      <c r="T7" s="15"/>
      <c r="U7" s="15"/>
      <c r="V7" s="81"/>
      <c r="W7" s="81"/>
      <c r="X7" s="81"/>
      <c r="Y7" s="81"/>
      <c r="Z7" s="81"/>
    </row>
    <row r="8" spans="1:26" ht="12.6" customHeight="1" x14ac:dyDescent="0.2">
      <c r="A8" s="48" t="s">
        <v>24</v>
      </c>
      <c r="B8" s="216"/>
      <c r="C8" s="217" t="s">
        <v>25</v>
      </c>
      <c r="D8" s="46"/>
      <c r="E8" s="46"/>
      <c r="F8" s="46"/>
      <c r="G8" s="46"/>
      <c r="H8" s="46"/>
      <c r="I8" s="46"/>
      <c r="J8" s="46" t="s">
        <v>18</v>
      </c>
      <c r="K8" s="46"/>
      <c r="L8" s="81"/>
      <c r="M8" s="15"/>
      <c r="N8" s="81"/>
      <c r="O8" s="15"/>
      <c r="P8" s="15"/>
      <c r="Q8" s="15"/>
      <c r="R8" s="15"/>
      <c r="S8" s="15"/>
      <c r="T8" s="15"/>
      <c r="U8" s="15"/>
      <c r="V8" s="81"/>
      <c r="W8" s="81"/>
      <c r="X8" s="81"/>
      <c r="Y8" s="81"/>
      <c r="Z8" s="81"/>
    </row>
    <row r="9" spans="1:26" ht="12.6" customHeight="1" x14ac:dyDescent="0.2">
      <c r="A9" s="48" t="s">
        <v>233</v>
      </c>
      <c r="B9" s="218"/>
      <c r="C9" s="213" t="s">
        <v>26</v>
      </c>
      <c r="D9" s="212"/>
      <c r="E9" s="212"/>
      <c r="F9" s="212"/>
      <c r="G9" s="212"/>
      <c r="H9" s="212"/>
      <c r="I9" s="212" t="s">
        <v>18</v>
      </c>
      <c r="J9" s="212"/>
      <c r="K9" s="212"/>
      <c r="L9" s="81"/>
      <c r="M9" s="15"/>
      <c r="N9" s="81"/>
      <c r="O9" s="15"/>
      <c r="P9" s="15"/>
      <c r="Q9" s="15"/>
      <c r="R9" s="15"/>
      <c r="S9" s="15"/>
      <c r="T9" s="15"/>
      <c r="U9" s="15"/>
      <c r="V9" s="81"/>
      <c r="W9" s="81"/>
      <c r="X9" s="81"/>
      <c r="Y9" s="81"/>
      <c r="Z9" s="81"/>
    </row>
    <row r="10" spans="1:26" ht="11.25" customHeight="1" x14ac:dyDescent="0.2">
      <c r="A10" s="48" t="s">
        <v>15</v>
      </c>
      <c r="B10" s="218"/>
      <c r="C10" s="213" t="s">
        <v>17</v>
      </c>
      <c r="D10" s="212" t="s">
        <v>18</v>
      </c>
      <c r="E10" s="212" t="s">
        <v>18</v>
      </c>
      <c r="F10" s="212"/>
      <c r="G10" s="212"/>
      <c r="H10" s="212"/>
      <c r="I10" s="212"/>
      <c r="J10" s="212"/>
      <c r="K10" s="212"/>
      <c r="L10" s="81"/>
      <c r="M10" s="15"/>
      <c r="N10" s="81"/>
      <c r="O10" s="15"/>
      <c r="P10" s="15"/>
      <c r="Q10" s="15"/>
      <c r="R10" s="15"/>
      <c r="S10" s="15"/>
      <c r="T10" s="15"/>
      <c r="U10" s="15"/>
      <c r="V10" s="81"/>
      <c r="W10" s="81"/>
      <c r="X10" s="81"/>
      <c r="Y10" s="81"/>
      <c r="Z10" s="81"/>
    </row>
    <row r="11" spans="1:26" ht="11.25" customHeight="1" x14ac:dyDescent="0.2">
      <c r="A11" s="48" t="s">
        <v>19</v>
      </c>
      <c r="B11" s="218"/>
      <c r="C11" s="213" t="s">
        <v>20</v>
      </c>
      <c r="D11" s="212"/>
      <c r="E11" s="212"/>
      <c r="F11" s="212"/>
      <c r="G11" s="212"/>
      <c r="H11" s="212"/>
      <c r="I11" s="212" t="s">
        <v>18</v>
      </c>
      <c r="J11" s="212"/>
      <c r="K11" s="212"/>
      <c r="L11" s="81"/>
      <c r="M11" s="15"/>
      <c r="N11" s="81"/>
      <c r="O11" s="15"/>
      <c r="P11" s="15"/>
      <c r="Q11" s="15"/>
      <c r="R11" s="15"/>
      <c r="S11" s="15"/>
      <c r="T11" s="15"/>
      <c r="U11" s="15"/>
      <c r="V11" s="81"/>
      <c r="W11" s="81"/>
      <c r="X11" s="81"/>
      <c r="Y11" s="81"/>
      <c r="Z11" s="81"/>
    </row>
    <row r="12" spans="1:26" ht="11.25" customHeight="1" x14ac:dyDescent="0.2">
      <c r="A12" s="48" t="s">
        <v>22</v>
      </c>
      <c r="B12" s="218"/>
      <c r="C12" s="213" t="s">
        <v>23</v>
      </c>
      <c r="D12" s="212"/>
      <c r="E12" s="212"/>
      <c r="F12" s="212" t="s">
        <v>18</v>
      </c>
      <c r="G12" s="212"/>
      <c r="H12" s="212"/>
      <c r="I12" s="212"/>
      <c r="J12" s="212"/>
      <c r="K12" s="212"/>
      <c r="L12" s="81"/>
      <c r="M12" s="15"/>
      <c r="N12" s="81"/>
      <c r="O12" s="15"/>
      <c r="P12" s="15"/>
      <c r="Q12" s="15"/>
      <c r="R12" s="15"/>
      <c r="S12" s="15"/>
      <c r="T12" s="15"/>
      <c r="U12" s="15"/>
      <c r="V12" s="81"/>
      <c r="W12" s="81"/>
      <c r="X12" s="81"/>
      <c r="Y12" s="81"/>
      <c r="Z12" s="81"/>
    </row>
    <row r="13" spans="1:26" ht="12.6" customHeight="1" x14ac:dyDescent="0.2">
      <c r="A13" s="213" t="s">
        <v>27</v>
      </c>
      <c r="B13" s="208"/>
      <c r="C13" s="214"/>
      <c r="D13" s="210"/>
      <c r="E13" s="210"/>
      <c r="F13" s="210"/>
      <c r="G13" s="210"/>
      <c r="H13" s="210"/>
      <c r="I13" s="210"/>
      <c r="J13" s="210"/>
      <c r="K13" s="210"/>
      <c r="L13" s="81"/>
      <c r="M13" s="15"/>
      <c r="N13" s="81"/>
      <c r="O13" s="15"/>
      <c r="P13" s="15"/>
      <c r="Q13" s="15"/>
      <c r="R13" s="15"/>
      <c r="S13" s="15"/>
      <c r="T13" s="15"/>
      <c r="U13" s="15"/>
      <c r="V13" s="81"/>
      <c r="W13" s="81"/>
      <c r="X13" s="81"/>
      <c r="Y13" s="81"/>
      <c r="Z13" s="81"/>
    </row>
    <row r="14" spans="1:26" ht="11.25" customHeight="1" x14ac:dyDescent="0.2">
      <c r="A14" s="48" t="s">
        <v>31</v>
      </c>
      <c r="B14" s="216"/>
      <c r="C14" s="217" t="s">
        <v>32</v>
      </c>
      <c r="D14" s="46"/>
      <c r="E14" s="46"/>
      <c r="F14" s="46"/>
      <c r="G14" s="46"/>
      <c r="H14" s="46" t="s">
        <v>18</v>
      </c>
      <c r="I14" s="46"/>
      <c r="J14" s="46"/>
      <c r="K14" s="46"/>
      <c r="L14" s="81"/>
      <c r="M14" s="15"/>
      <c r="N14" s="81"/>
      <c r="O14" s="15"/>
      <c r="P14" s="15"/>
      <c r="Q14" s="15"/>
      <c r="R14" s="15"/>
      <c r="S14" s="15"/>
      <c r="T14" s="15"/>
      <c r="U14" s="15"/>
      <c r="V14" s="81"/>
      <c r="W14" s="81"/>
      <c r="X14" s="81"/>
      <c r="Y14" s="81"/>
      <c r="Z14" s="81"/>
    </row>
    <row r="15" spans="1:26" ht="11.25" customHeight="1" x14ac:dyDescent="0.2">
      <c r="A15" s="48" t="s">
        <v>29</v>
      </c>
      <c r="B15" s="218"/>
      <c r="C15" s="213" t="s">
        <v>30</v>
      </c>
      <c r="D15" s="212"/>
      <c r="E15" s="212"/>
      <c r="F15" s="212"/>
      <c r="G15" s="212"/>
      <c r="H15" s="212"/>
      <c r="I15" s="212"/>
      <c r="J15" s="212"/>
      <c r="K15" s="212" t="s">
        <v>18</v>
      </c>
      <c r="L15" s="81"/>
      <c r="M15" s="15"/>
      <c r="N15" s="81"/>
      <c r="O15" s="15"/>
      <c r="P15" s="15"/>
      <c r="Q15" s="15"/>
      <c r="R15" s="15"/>
      <c r="S15" s="15"/>
      <c r="T15" s="15"/>
      <c r="U15" s="15"/>
      <c r="V15" s="81"/>
      <c r="W15" s="81"/>
      <c r="X15" s="81"/>
      <c r="Y15" s="81"/>
      <c r="Z15" s="81"/>
    </row>
    <row r="16" spans="1:26" ht="11.25" customHeight="1" x14ac:dyDescent="0.2">
      <c r="A16" s="48" t="s">
        <v>173</v>
      </c>
      <c r="B16" s="216"/>
      <c r="C16" s="217" t="s">
        <v>28</v>
      </c>
      <c r="D16" s="46"/>
      <c r="E16" s="46"/>
      <c r="F16" s="46"/>
      <c r="G16" s="46"/>
      <c r="H16" s="46" t="s">
        <v>18</v>
      </c>
      <c r="I16" s="46"/>
      <c r="J16" s="46" t="s">
        <v>18</v>
      </c>
      <c r="K16" s="46"/>
      <c r="L16" s="81"/>
      <c r="M16" s="15"/>
      <c r="N16" s="81"/>
      <c r="O16" s="15"/>
      <c r="P16" s="15"/>
      <c r="Q16" s="15"/>
      <c r="R16" s="15"/>
      <c r="S16" s="15"/>
      <c r="T16" s="15"/>
      <c r="U16" s="15"/>
      <c r="V16" s="81"/>
      <c r="W16" s="81"/>
      <c r="X16" s="81"/>
      <c r="Y16" s="81"/>
      <c r="Z16" s="81"/>
    </row>
    <row r="17" spans="1:26" ht="12.6" customHeight="1" x14ac:dyDescent="0.2">
      <c r="A17" s="213" t="s">
        <v>33</v>
      </c>
      <c r="B17" s="208"/>
      <c r="C17" s="214"/>
      <c r="D17" s="210"/>
      <c r="E17" s="210"/>
      <c r="F17" s="210"/>
      <c r="G17" s="210"/>
      <c r="H17" s="210"/>
      <c r="I17" s="210"/>
      <c r="J17" s="210"/>
      <c r="K17" s="210"/>
      <c r="L17" s="81"/>
      <c r="M17" s="15"/>
      <c r="N17" s="81"/>
      <c r="O17" s="15"/>
      <c r="P17" s="15"/>
      <c r="Q17" s="15"/>
      <c r="R17" s="15"/>
      <c r="S17" s="15"/>
      <c r="T17" s="15"/>
      <c r="U17" s="15"/>
      <c r="V17" s="81"/>
      <c r="W17" s="81"/>
      <c r="X17" s="81"/>
      <c r="Y17" s="81"/>
      <c r="Z17" s="81"/>
    </row>
    <row r="18" spans="1:26" ht="12.6" customHeight="1" x14ac:dyDescent="0.2">
      <c r="A18" s="48" t="s">
        <v>35</v>
      </c>
      <c r="B18" s="216"/>
      <c r="C18" s="217" t="s">
        <v>36</v>
      </c>
      <c r="D18" s="46"/>
      <c r="E18" s="46"/>
      <c r="F18" s="46" t="s">
        <v>18</v>
      </c>
      <c r="G18" s="46"/>
      <c r="H18" s="46"/>
      <c r="I18" s="46"/>
      <c r="J18" s="46"/>
      <c r="K18" s="46"/>
      <c r="L18" s="81"/>
      <c r="M18" s="15"/>
      <c r="N18" s="81"/>
      <c r="O18" s="15"/>
      <c r="P18" s="15"/>
      <c r="Q18" s="15"/>
      <c r="R18" s="15"/>
      <c r="S18" s="15"/>
      <c r="T18" s="15"/>
      <c r="U18" s="15"/>
      <c r="V18" s="81"/>
      <c r="W18" s="81"/>
      <c r="X18" s="81"/>
      <c r="Y18" s="81"/>
      <c r="Z18" s="81"/>
    </row>
    <row r="19" spans="1:26" ht="12.6" customHeight="1" x14ac:dyDescent="0.2">
      <c r="A19" s="48" t="s">
        <v>39</v>
      </c>
      <c r="B19" s="218"/>
      <c r="C19" s="213" t="s">
        <v>34</v>
      </c>
      <c r="D19" s="212"/>
      <c r="E19" s="212"/>
      <c r="F19" s="212" t="s">
        <v>18</v>
      </c>
      <c r="G19" s="212"/>
      <c r="H19" s="212"/>
      <c r="I19" s="212"/>
      <c r="J19" s="212"/>
      <c r="K19" s="212"/>
      <c r="L19" s="81"/>
      <c r="M19" s="15"/>
      <c r="N19" s="81"/>
      <c r="O19" s="15"/>
      <c r="P19" s="15"/>
      <c r="Q19" s="15"/>
      <c r="R19" s="15"/>
      <c r="S19" s="15"/>
      <c r="T19" s="15"/>
      <c r="U19" s="15"/>
      <c r="V19" s="81"/>
      <c r="W19" s="81"/>
      <c r="X19" s="81"/>
      <c r="Y19" s="81"/>
      <c r="Z19" s="81"/>
    </row>
    <row r="20" spans="1:26" ht="12.6" customHeight="1" x14ac:dyDescent="0.2">
      <c r="A20" s="48" t="s">
        <v>37</v>
      </c>
      <c r="B20" s="218"/>
      <c r="C20" s="213" t="s">
        <v>38</v>
      </c>
      <c r="D20" s="212"/>
      <c r="E20" s="212" t="s">
        <v>18</v>
      </c>
      <c r="F20" s="212"/>
      <c r="G20" s="212"/>
      <c r="H20" s="212"/>
      <c r="I20" s="212"/>
      <c r="J20" s="212"/>
      <c r="K20" s="212"/>
      <c r="L20" s="81"/>
      <c r="M20" s="15"/>
      <c r="N20" s="81"/>
      <c r="O20" s="15"/>
      <c r="P20" s="15"/>
      <c r="Q20" s="15"/>
      <c r="R20" s="15"/>
      <c r="S20" s="15"/>
      <c r="T20" s="15"/>
      <c r="U20" s="15"/>
      <c r="V20" s="81"/>
      <c r="W20" s="81"/>
      <c r="X20" s="81"/>
      <c r="Y20" s="81"/>
      <c r="Z20" s="81"/>
    </row>
    <row r="21" spans="1:26" ht="22.5" customHeight="1" x14ac:dyDescent="0.2">
      <c r="A21" s="243" t="s">
        <v>140</v>
      </c>
      <c r="B21" s="244"/>
      <c r="C21" s="244"/>
      <c r="D21" s="244"/>
      <c r="E21" s="244"/>
      <c r="F21" s="244"/>
      <c r="G21" s="244"/>
      <c r="H21" s="244"/>
      <c r="I21" s="244"/>
      <c r="J21" s="244"/>
      <c r="K21" s="244"/>
      <c r="L21" s="81"/>
      <c r="M21" s="15"/>
      <c r="N21" s="81"/>
      <c r="O21" s="15"/>
      <c r="P21" s="15"/>
      <c r="Q21" s="15"/>
      <c r="R21" s="15"/>
      <c r="S21" s="15"/>
      <c r="T21" s="15"/>
      <c r="U21" s="15"/>
      <c r="V21" s="81"/>
      <c r="W21" s="81"/>
      <c r="X21" s="81"/>
      <c r="Y21" s="81"/>
      <c r="Z21" s="81"/>
    </row>
    <row r="22" spans="1:26" ht="12.6" customHeight="1" x14ac:dyDescent="0.2">
      <c r="A22" s="15"/>
      <c r="B22" s="15"/>
      <c r="C22" s="15"/>
      <c r="D22" s="15"/>
      <c r="E22" s="15"/>
      <c r="F22" s="15"/>
      <c r="G22" s="15"/>
      <c r="H22" s="15"/>
      <c r="I22" s="15"/>
      <c r="J22" s="15"/>
      <c r="K22" s="15"/>
      <c r="L22" s="15"/>
      <c r="M22" s="15"/>
      <c r="N22" s="15"/>
      <c r="O22" s="15"/>
      <c r="P22" s="15"/>
      <c r="Q22" s="15"/>
      <c r="R22" s="15"/>
      <c r="S22" s="15"/>
      <c r="T22" s="15"/>
      <c r="U22" s="81"/>
      <c r="V22" s="81"/>
      <c r="W22" s="81"/>
      <c r="X22" s="81"/>
      <c r="Y22" s="81"/>
      <c r="Z22" s="81"/>
    </row>
    <row r="23" spans="1:26" ht="12.6" customHeight="1" x14ac:dyDescent="0.2">
      <c r="A23" s="15"/>
      <c r="B23" s="15"/>
      <c r="C23" s="15"/>
      <c r="D23" s="15"/>
      <c r="E23" s="15"/>
      <c r="F23" s="15"/>
      <c r="G23" s="15"/>
      <c r="H23" s="15"/>
      <c r="I23" s="15"/>
      <c r="J23" s="15"/>
      <c r="K23" s="15"/>
      <c r="L23" s="15"/>
      <c r="M23" s="15"/>
      <c r="N23" s="15"/>
      <c r="O23" s="15"/>
      <c r="P23" s="15"/>
      <c r="Q23" s="15"/>
      <c r="R23" s="15"/>
      <c r="S23" s="15"/>
      <c r="T23" s="15"/>
      <c r="U23" s="81"/>
      <c r="V23" s="81"/>
      <c r="W23" s="81"/>
      <c r="X23" s="81"/>
      <c r="Y23" s="81"/>
      <c r="Z23" s="81"/>
    </row>
    <row r="24" spans="1:26" ht="12.6" customHeight="1" x14ac:dyDescent="0.2">
      <c r="A24" s="15"/>
      <c r="B24" s="15"/>
      <c r="C24" s="15"/>
      <c r="D24" s="15"/>
      <c r="E24" s="15"/>
      <c r="F24" s="15"/>
      <c r="G24" s="15"/>
      <c r="H24" s="15"/>
      <c r="I24" s="15"/>
      <c r="J24" s="15"/>
      <c r="K24" s="15"/>
      <c r="L24" s="15"/>
      <c r="M24" s="15"/>
      <c r="N24" s="15"/>
      <c r="O24" s="15"/>
      <c r="P24" s="15"/>
      <c r="Q24" s="15"/>
      <c r="R24" s="15"/>
      <c r="S24" s="15"/>
      <c r="T24" s="15"/>
      <c r="U24" s="81"/>
      <c r="V24" s="81"/>
      <c r="W24" s="81"/>
      <c r="X24" s="81"/>
      <c r="Y24" s="81"/>
      <c r="Z24" s="81"/>
    </row>
    <row r="25" spans="1:26" ht="12.6" customHeight="1" x14ac:dyDescent="0.2">
      <c r="A25" s="15"/>
      <c r="B25" s="15"/>
      <c r="C25" s="15"/>
      <c r="D25" s="15"/>
      <c r="E25" s="15"/>
      <c r="F25" s="15"/>
      <c r="G25" s="15"/>
      <c r="H25" s="15"/>
      <c r="I25" s="15"/>
      <c r="J25" s="15"/>
      <c r="K25" s="15"/>
      <c r="L25" s="15"/>
      <c r="M25" s="15"/>
      <c r="N25" s="15"/>
      <c r="O25" s="15"/>
      <c r="P25" s="15"/>
      <c r="Q25" s="15"/>
      <c r="R25" s="15"/>
      <c r="S25" s="15"/>
      <c r="T25" s="15"/>
      <c r="U25" s="81"/>
      <c r="V25" s="81"/>
      <c r="W25" s="81"/>
      <c r="X25" s="81"/>
      <c r="Y25" s="81"/>
      <c r="Z25" s="81"/>
    </row>
    <row r="26" spans="1:26" ht="12.6" customHeight="1" x14ac:dyDescent="0.2">
      <c r="A26" s="15"/>
      <c r="B26" s="15"/>
      <c r="C26" s="15"/>
      <c r="D26" s="15"/>
      <c r="E26" s="15"/>
      <c r="F26" s="15"/>
      <c r="G26" s="15"/>
      <c r="H26" s="15"/>
      <c r="I26" s="15"/>
      <c r="J26" s="15"/>
      <c r="K26" s="15"/>
      <c r="L26" s="15"/>
      <c r="M26" s="15"/>
      <c r="N26" s="15"/>
      <c r="O26" s="15"/>
      <c r="P26" s="15"/>
      <c r="Q26" s="15"/>
      <c r="R26" s="81"/>
      <c r="S26" s="81"/>
      <c r="T26" s="15"/>
      <c r="U26" s="81"/>
      <c r="V26" s="81"/>
      <c r="W26" s="81"/>
      <c r="X26" s="81"/>
      <c r="Y26" s="81"/>
      <c r="Z26" s="81"/>
    </row>
    <row r="27" spans="1:26" ht="12.6" customHeight="1" x14ac:dyDescent="0.2">
      <c r="A27" s="15"/>
      <c r="B27" s="15"/>
      <c r="C27" s="15"/>
      <c r="D27" s="15"/>
      <c r="E27" s="15"/>
      <c r="F27" s="15"/>
      <c r="G27" s="15"/>
      <c r="H27" s="15"/>
      <c r="I27" s="15"/>
      <c r="J27" s="15"/>
      <c r="K27" s="15"/>
      <c r="L27" s="15"/>
      <c r="M27" s="15"/>
      <c r="N27" s="15"/>
      <c r="O27" s="15"/>
      <c r="P27" s="15"/>
      <c r="Q27" s="15"/>
      <c r="R27" s="15"/>
      <c r="S27" s="15"/>
      <c r="T27" s="15"/>
      <c r="U27" s="81"/>
      <c r="V27" s="81"/>
      <c r="W27" s="81"/>
      <c r="X27" s="81"/>
      <c r="Y27" s="81"/>
      <c r="Z27" s="81"/>
    </row>
    <row r="28" spans="1:26" ht="12.6" customHeight="1" x14ac:dyDescent="0.2">
      <c r="A28" s="15"/>
      <c r="B28" s="15"/>
      <c r="C28" s="15"/>
      <c r="D28" s="15"/>
      <c r="E28" s="15"/>
      <c r="F28" s="15"/>
      <c r="G28" s="15"/>
      <c r="H28" s="15"/>
      <c r="I28" s="15"/>
      <c r="J28" s="15"/>
      <c r="K28" s="15"/>
      <c r="L28" s="15"/>
      <c r="M28" s="15"/>
      <c r="N28" s="15"/>
      <c r="O28" s="15"/>
      <c r="P28" s="15"/>
      <c r="Q28" s="15"/>
      <c r="R28" s="15"/>
      <c r="S28" s="15"/>
      <c r="T28" s="15"/>
      <c r="U28" s="81"/>
      <c r="V28" s="81"/>
      <c r="W28" s="81"/>
      <c r="X28" s="81"/>
      <c r="Y28" s="81"/>
      <c r="Z28" s="81"/>
    </row>
    <row r="29" spans="1:26" ht="12.6" customHeight="1" x14ac:dyDescent="0.2">
      <c r="A29" s="15"/>
      <c r="B29" s="15"/>
      <c r="C29" s="15"/>
      <c r="D29" s="15"/>
      <c r="E29" s="15"/>
      <c r="F29" s="15"/>
      <c r="G29" s="15"/>
      <c r="H29" s="15"/>
      <c r="I29" s="15"/>
      <c r="J29" s="15"/>
      <c r="K29" s="15"/>
      <c r="L29" s="15"/>
      <c r="M29" s="15"/>
      <c r="N29" s="15"/>
      <c r="O29" s="15"/>
      <c r="P29" s="15"/>
      <c r="Q29" s="15"/>
      <c r="R29" s="15"/>
      <c r="S29" s="15"/>
      <c r="T29" s="15"/>
      <c r="U29" s="81"/>
      <c r="V29" s="81"/>
      <c r="W29" s="81"/>
      <c r="X29" s="81"/>
      <c r="Y29" s="81"/>
      <c r="Z29" s="81"/>
    </row>
    <row r="30" spans="1:26" ht="12.6" customHeight="1" x14ac:dyDescent="0.2">
      <c r="A30" s="15"/>
      <c r="B30" s="15"/>
      <c r="C30" s="15" t="s">
        <v>3</v>
      </c>
      <c r="D30" s="15"/>
      <c r="E30" s="15"/>
      <c r="F30" s="15"/>
      <c r="G30" s="15"/>
      <c r="H30" s="15"/>
      <c r="I30" s="15"/>
      <c r="J30" s="15"/>
      <c r="K30" s="15"/>
      <c r="L30" s="15"/>
      <c r="M30" s="15"/>
      <c r="N30" s="15"/>
      <c r="O30" s="15"/>
      <c r="P30" s="15"/>
      <c r="Q30" s="15"/>
      <c r="R30" s="15"/>
      <c r="S30" s="15"/>
      <c r="T30" s="15"/>
      <c r="U30" s="81"/>
      <c r="V30" s="81"/>
      <c r="W30" s="81"/>
      <c r="X30" s="81"/>
      <c r="Y30" s="81"/>
      <c r="Z30" s="81"/>
    </row>
    <row r="31" spans="1:26" ht="12.6" customHeight="1" x14ac:dyDescent="0.2">
      <c r="A31" s="15"/>
      <c r="B31" s="15"/>
      <c r="C31" s="15"/>
      <c r="D31" s="15"/>
      <c r="E31" s="15"/>
      <c r="F31" s="15"/>
      <c r="G31" s="15"/>
      <c r="H31" s="15"/>
      <c r="I31" s="15"/>
      <c r="J31" s="15"/>
      <c r="K31" s="15"/>
      <c r="L31" s="15"/>
      <c r="M31" s="15"/>
      <c r="N31" s="15"/>
      <c r="O31" s="15"/>
      <c r="P31" s="15"/>
      <c r="Q31" s="15"/>
      <c r="R31" s="15"/>
      <c r="S31" s="15"/>
      <c r="T31" s="15"/>
      <c r="U31" s="81"/>
      <c r="V31" s="81"/>
      <c r="W31" s="81"/>
      <c r="X31" s="81"/>
      <c r="Y31" s="81"/>
      <c r="Z31" s="81"/>
    </row>
    <row r="32" spans="1:26" ht="15.75" customHeight="1" x14ac:dyDescent="0.2">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row>
    <row r="33" spans="1:26" ht="15.75" customHeight="1" x14ac:dyDescent="0.2">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row>
    <row r="34" spans="1:26" ht="15.75" customHeight="1" x14ac:dyDescent="0.2">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row>
    <row r="35" spans="1:26" ht="15.75" customHeight="1" x14ac:dyDescent="0.2">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row>
    <row r="36" spans="1:26" ht="15.75" customHeight="1" x14ac:dyDescent="0.2">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row>
    <row r="37" spans="1:26" ht="15.75" customHeight="1" x14ac:dyDescent="0.2">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row>
    <row r="38" spans="1:26" ht="15.75" customHeight="1" x14ac:dyDescent="0.2">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row>
    <row r="39" spans="1:26" ht="15.75" customHeight="1" x14ac:dyDescent="0.2">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row>
    <row r="40" spans="1:26" ht="15.75" customHeight="1" x14ac:dyDescent="0.2">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row>
    <row r="41" spans="1:26" ht="15.75" customHeight="1" x14ac:dyDescent="0.2">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row>
    <row r="42" spans="1:26" ht="15.75" customHeight="1" x14ac:dyDescent="0.2">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row>
    <row r="43" spans="1:26" ht="15.75" customHeight="1" x14ac:dyDescent="0.2">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row>
    <row r="44" spans="1:26" ht="15.75" customHeight="1" x14ac:dyDescent="0.2">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row>
    <row r="45" spans="1:26" ht="15.75" customHeight="1" x14ac:dyDescent="0.2">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row>
    <row r="46" spans="1:26" ht="15.75" customHeight="1" x14ac:dyDescent="0.2">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6" ht="15.75" customHeight="1" x14ac:dyDescent="0.2">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row>
    <row r="48" spans="1:26" ht="15.75" customHeight="1" x14ac:dyDescent="0.2">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ht="15.75" customHeight="1" x14ac:dyDescent="0.2">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row>
    <row r="50" spans="1:26" ht="15.75" customHeight="1" x14ac:dyDescent="0.2">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row>
    <row r="51" spans="1:26" ht="15.75" customHeight="1" x14ac:dyDescent="0.2">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row>
    <row r="52" spans="1:26" ht="15.75" customHeight="1" x14ac:dyDescent="0.2">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row>
    <row r="53" spans="1:26" ht="15.75" customHeight="1" x14ac:dyDescent="0.2">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row>
    <row r="54" spans="1:26" ht="15.75" customHeight="1" x14ac:dyDescent="0.2">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row>
    <row r="55" spans="1:26" ht="15.75" customHeight="1" x14ac:dyDescent="0.2">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row>
    <row r="56" spans="1:26" ht="15.75" customHeight="1" x14ac:dyDescent="0.2">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row>
    <row r="57" spans="1:26" ht="15.75" customHeight="1" x14ac:dyDescent="0.2">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row>
    <row r="58" spans="1:26" ht="15.75" customHeight="1" x14ac:dyDescent="0.2">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row>
    <row r="59" spans="1:26" ht="15.75" customHeight="1" x14ac:dyDescent="0.2">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row>
    <row r="60" spans="1:26" ht="15.75" customHeight="1" x14ac:dyDescent="0.2">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row>
    <row r="61" spans="1:26" ht="15.75" customHeight="1" x14ac:dyDescent="0.2">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row>
    <row r="62" spans="1:26" ht="15.75" customHeight="1" x14ac:dyDescent="0.2">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row>
    <row r="63" spans="1:26" ht="15.75" customHeight="1" x14ac:dyDescent="0.2">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row>
    <row r="64" spans="1:26" ht="15.75" customHeight="1" x14ac:dyDescent="0.2">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row>
    <row r="65" spans="1:26" ht="15.75" customHeight="1" x14ac:dyDescent="0.2">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row>
    <row r="66" spans="1:26" ht="15.75" customHeight="1" x14ac:dyDescent="0.2">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row>
    <row r="67" spans="1:26" ht="15.75" customHeight="1" x14ac:dyDescent="0.2">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ht="15.75" customHeight="1" x14ac:dyDescent="0.2">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row>
    <row r="69" spans="1:26" ht="15.75" customHeight="1" x14ac:dyDescent="0.2">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row>
    <row r="70" spans="1:26" ht="15.75" customHeight="1" x14ac:dyDescent="0.2">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row>
    <row r="71" spans="1:26" ht="15.75" customHeight="1" x14ac:dyDescent="0.2">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row>
    <row r="72" spans="1:26" ht="15.75" customHeight="1" x14ac:dyDescent="0.2">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row>
    <row r="73" spans="1:26" ht="15.75" customHeight="1" x14ac:dyDescent="0.2">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row>
    <row r="74" spans="1:26" ht="15.75" customHeight="1" x14ac:dyDescent="0.2">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row>
    <row r="75" spans="1:26" ht="15.75" customHeight="1" x14ac:dyDescent="0.2">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row>
    <row r="76" spans="1:26" ht="15.75" customHeight="1" x14ac:dyDescent="0.2">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row>
    <row r="77" spans="1:26" ht="15.75" customHeight="1" x14ac:dyDescent="0.2">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row>
    <row r="78" spans="1:26" ht="15.75" customHeight="1" x14ac:dyDescent="0.2">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row>
    <row r="79" spans="1:26" ht="15.75" customHeight="1" x14ac:dyDescent="0.2">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row>
    <row r="80" spans="1:26" ht="15.75" customHeight="1" x14ac:dyDescent="0.2">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row>
    <row r="81" spans="1:26" ht="15.75" customHeight="1" x14ac:dyDescent="0.2">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row>
    <row r="82" spans="1:26" ht="15.75" customHeight="1" x14ac:dyDescent="0.2">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row>
    <row r="83" spans="1:26" ht="15.75" customHeight="1" x14ac:dyDescent="0.2">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26" ht="15.75" customHeight="1" x14ac:dyDescent="0.2">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ht="15.75" customHeight="1" x14ac:dyDescent="0.2">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row>
    <row r="86" spans="1:26" ht="15.75" customHeight="1" x14ac:dyDescent="0.2">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row>
    <row r="87" spans="1:26" ht="15.75" customHeight="1" x14ac:dyDescent="0.2">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row>
    <row r="88" spans="1:26" ht="15.75" customHeight="1" x14ac:dyDescent="0.2">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ht="15.75" customHeight="1" x14ac:dyDescent="0.2">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row>
    <row r="90" spans="1:26" ht="15.75" customHeight="1" x14ac:dyDescent="0.2">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ht="15.75" customHeight="1" x14ac:dyDescent="0.2">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row>
    <row r="92" spans="1:26" ht="15.75" customHeight="1" x14ac:dyDescent="0.2">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ht="15.75" customHeight="1" x14ac:dyDescent="0.2">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row>
    <row r="94" spans="1:26" ht="15.75" customHeight="1" x14ac:dyDescent="0.2">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ht="15.75" customHeight="1" x14ac:dyDescent="0.2">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row>
    <row r="96" spans="1:26" ht="15.75" customHeight="1" x14ac:dyDescent="0.2">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row>
    <row r="97" spans="1:26" ht="15.75" customHeight="1" x14ac:dyDescent="0.2">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row>
    <row r="98" spans="1:26" ht="15.75" customHeight="1" x14ac:dyDescent="0.2">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row>
    <row r="99" spans="1:26" ht="15.75" customHeight="1" x14ac:dyDescent="0.2">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row>
    <row r="100" spans="1:26" ht="15.75" customHeight="1" x14ac:dyDescent="0.2">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row>
    <row r="101" spans="1:26" ht="15.75" customHeight="1" x14ac:dyDescent="0.2">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ht="15.75" customHeight="1" x14ac:dyDescent="0.2">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row>
    <row r="103" spans="1:26" ht="15.75" customHeight="1" x14ac:dyDescent="0.2">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ht="15.75" customHeight="1" x14ac:dyDescent="0.2">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ht="15.75" customHeight="1" x14ac:dyDescent="0.2">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ht="15.75" customHeight="1" x14ac:dyDescent="0.2">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ht="15.75" customHeight="1" x14ac:dyDescent="0.2">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ht="15.75" customHeight="1" x14ac:dyDescent="0.2">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ht="15.75" customHeight="1" x14ac:dyDescent="0.2">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ht="15.75" customHeight="1" x14ac:dyDescent="0.2">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row>
    <row r="111" spans="1:26" ht="15.75" customHeight="1" x14ac:dyDescent="0.2">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row>
    <row r="112" spans="1:26" ht="15.75" customHeight="1" x14ac:dyDescent="0.2">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ht="15.75" customHeight="1" x14ac:dyDescent="0.2">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row>
    <row r="114" spans="1:26" ht="15.75" customHeight="1" x14ac:dyDescent="0.2">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1:26" ht="15.75" customHeight="1" x14ac:dyDescent="0.2">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ht="15.75" customHeight="1" x14ac:dyDescent="0.2">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1:26" ht="15.75" customHeight="1" x14ac:dyDescent="0.2">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1:26" ht="15.75" customHeight="1" x14ac:dyDescent="0.2">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ht="15.75" customHeight="1" x14ac:dyDescent="0.2">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ht="15.75" customHeight="1" x14ac:dyDescent="0.2">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1:26" ht="15.75" customHeight="1" x14ac:dyDescent="0.2">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1:26" ht="15.75" customHeight="1" x14ac:dyDescent="0.2">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1:26" ht="15.75" customHeight="1" x14ac:dyDescent="0.2">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1:26" ht="15.75" customHeight="1" x14ac:dyDescent="0.2">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1:26" ht="15.75" customHeight="1" x14ac:dyDescent="0.2">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1:26" ht="15.75" customHeight="1" x14ac:dyDescent="0.2">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1:26" ht="15.75" customHeight="1" x14ac:dyDescent="0.2">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1:26" ht="15.75" customHeight="1" x14ac:dyDescent="0.2">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ht="15.75" customHeight="1" x14ac:dyDescent="0.2">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1:26" ht="15.75" customHeight="1" x14ac:dyDescent="0.2">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1:26" ht="15.75" customHeight="1" x14ac:dyDescent="0.2">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ht="15.75" customHeight="1" x14ac:dyDescent="0.2">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1:26" ht="15.75" customHeight="1" x14ac:dyDescent="0.2">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1:26" ht="15.75" customHeight="1" x14ac:dyDescent="0.2">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1:26" ht="15.75" customHeight="1" x14ac:dyDescent="0.2">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1:26" ht="15.75" customHeight="1" x14ac:dyDescent="0.2">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1:26" ht="15.75" customHeight="1" x14ac:dyDescent="0.2">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1:26" ht="15.75" customHeight="1" x14ac:dyDescent="0.2">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15.75" customHeight="1" x14ac:dyDescent="0.2">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1:26" ht="15.75" customHeight="1" x14ac:dyDescent="0.2">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ht="15.75" customHeight="1" x14ac:dyDescent="0.2">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1:26" ht="15.75" customHeight="1" x14ac:dyDescent="0.2">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ht="15.75" customHeight="1" x14ac:dyDescent="0.2">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26" ht="15.75" customHeight="1" x14ac:dyDescent="0.2">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ht="15.75" customHeight="1" x14ac:dyDescent="0.2">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1:26" ht="15.75" customHeight="1" x14ac:dyDescent="0.2">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1:26" ht="15.75" customHeight="1" x14ac:dyDescent="0.2">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1:26" ht="15.75" customHeight="1" x14ac:dyDescent="0.2">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1:26" ht="15.75" customHeight="1" x14ac:dyDescent="0.2">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1:26" ht="15.75" customHeight="1" x14ac:dyDescent="0.2">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ht="15.75" customHeight="1" x14ac:dyDescent="0.2">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1:26" ht="15.75" customHeight="1" x14ac:dyDescent="0.2">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1:26" ht="15.75" customHeight="1" x14ac:dyDescent="0.2">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ht="15.75" customHeight="1" x14ac:dyDescent="0.2">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ht="15.75" customHeight="1" x14ac:dyDescent="0.2">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1:26" ht="15.75" customHeight="1" x14ac:dyDescent="0.2">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ht="15.75" customHeight="1" x14ac:dyDescent="0.2">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ht="15.75" customHeight="1" x14ac:dyDescent="0.2">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ht="15.75" customHeight="1" x14ac:dyDescent="0.2">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1:26" ht="15.75" customHeight="1" x14ac:dyDescent="0.2">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ht="15.75" customHeight="1" x14ac:dyDescent="0.2">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ht="15.75" customHeight="1" x14ac:dyDescent="0.2">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1:26" ht="15.75" customHeight="1" x14ac:dyDescent="0.2">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1:26" ht="15.75" customHeight="1" x14ac:dyDescent="0.2">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1:26" ht="15.75" customHeight="1" x14ac:dyDescent="0.2">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ht="15.75" customHeight="1" x14ac:dyDescent="0.2">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ht="15.75" customHeight="1" x14ac:dyDescent="0.2">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1:26" ht="15.75" customHeight="1" x14ac:dyDescent="0.2">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1:26" ht="15.75" customHeight="1" x14ac:dyDescent="0.2">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1:26" ht="15.75" customHeight="1" x14ac:dyDescent="0.2">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1:26" ht="15.75" customHeight="1" x14ac:dyDescent="0.2">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ht="15.75" customHeight="1" x14ac:dyDescent="0.2">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ht="15.75" customHeight="1" x14ac:dyDescent="0.2">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ht="15.75" customHeight="1" x14ac:dyDescent="0.2">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ht="15.75" customHeight="1" x14ac:dyDescent="0.2">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1:26" ht="15.75" customHeight="1" x14ac:dyDescent="0.2">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ht="15.75" customHeight="1" x14ac:dyDescent="0.2">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ht="15.75" customHeight="1" x14ac:dyDescent="0.2">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1:26" ht="15.75" customHeight="1" x14ac:dyDescent="0.2">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ht="15.75" customHeight="1" x14ac:dyDescent="0.2">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1:26" ht="15.75" customHeight="1" x14ac:dyDescent="0.2">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ht="15.75" customHeight="1" x14ac:dyDescent="0.2">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1:26" ht="15.75" customHeight="1" x14ac:dyDescent="0.2">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ht="15.75" customHeight="1" x14ac:dyDescent="0.2">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1:26" ht="15.75" customHeight="1" x14ac:dyDescent="0.2">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1:26" ht="15.75" customHeight="1" x14ac:dyDescent="0.2">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1:26" ht="15.75" customHeight="1" x14ac:dyDescent="0.2">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15.75" customHeight="1" x14ac:dyDescent="0.2">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ht="15.75" customHeight="1" x14ac:dyDescent="0.2">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15.75" customHeight="1" x14ac:dyDescent="0.2">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ht="15.75" customHeight="1" x14ac:dyDescent="0.2">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15.75" customHeight="1" x14ac:dyDescent="0.2">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15.75" customHeight="1" x14ac:dyDescent="0.2">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15.75" customHeight="1" x14ac:dyDescent="0.2">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1:26" ht="15.75" customHeight="1" x14ac:dyDescent="0.2">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1:26" ht="15.75" customHeight="1" x14ac:dyDescent="0.2">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1:26" ht="15.75" customHeight="1" x14ac:dyDescent="0.2">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ht="15.75" customHeight="1" x14ac:dyDescent="0.2">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1:26" ht="15.75" customHeight="1" x14ac:dyDescent="0.2">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ht="15.75" customHeight="1" x14ac:dyDescent="0.2">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ht="15.75" customHeight="1" x14ac:dyDescent="0.2">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ht="15.75" customHeight="1" x14ac:dyDescent="0.2">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ht="15.75" customHeight="1" x14ac:dyDescent="0.2">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ht="15.75" customHeight="1" x14ac:dyDescent="0.2">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ht="15.75" customHeight="1" x14ac:dyDescent="0.2">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ht="15.75" customHeight="1" x14ac:dyDescent="0.2">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15.75" customHeight="1" x14ac:dyDescent="0.2">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ht="15.75" customHeight="1" x14ac:dyDescent="0.2">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ht="15.75" customHeight="1" x14ac:dyDescent="0.2">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15.75" customHeight="1" x14ac:dyDescent="0.2">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15.75" customHeight="1" x14ac:dyDescent="0.2">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ht="15.75" customHeight="1" x14ac:dyDescent="0.2">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ht="15.75" customHeight="1" x14ac:dyDescent="0.2">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ht="15.75" customHeight="1" x14ac:dyDescent="0.2">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ht="15.75" customHeight="1" x14ac:dyDescent="0.2">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ht="15.75" customHeight="1" x14ac:dyDescent="0.2">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ht="15.75" customHeight="1" x14ac:dyDescent="0.2">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ht="15.75" customHeight="1" x14ac:dyDescent="0.2">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ht="15.75" customHeight="1" x14ac:dyDescent="0.2">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ht="15.75" customHeight="1" x14ac:dyDescent="0.2">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ht="15.75" customHeight="1" x14ac:dyDescent="0.2">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ht="15.75" customHeight="1" x14ac:dyDescent="0.2">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ht="15.75" customHeight="1" x14ac:dyDescent="0.2">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ht="15.75" customHeight="1" x14ac:dyDescent="0.2">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ht="15.75" customHeight="1" x14ac:dyDescent="0.2">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ht="15.75" customHeight="1" x14ac:dyDescent="0.2">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ht="15.75" customHeight="1" x14ac:dyDescent="0.2">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ht="15.75" customHeight="1" x14ac:dyDescent="0.2">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ht="15.75" customHeight="1" x14ac:dyDescent="0.2">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ht="15.75" customHeight="1" x14ac:dyDescent="0.2">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ht="15.75" customHeight="1" x14ac:dyDescent="0.2">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15.75" customHeight="1" x14ac:dyDescent="0.2">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ht="15.75" customHeight="1" x14ac:dyDescent="0.2">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15.75" customHeight="1" x14ac:dyDescent="0.2">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1:26" ht="15.75" customHeight="1" x14ac:dyDescent="0.2">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1:26" ht="15.75" customHeight="1" x14ac:dyDescent="0.2">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1:26" ht="15.75" customHeight="1" x14ac:dyDescent="0.2">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ht="15.75" customHeight="1" x14ac:dyDescent="0.2">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1:26" ht="15.75" customHeight="1" x14ac:dyDescent="0.2">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1:26" ht="15.75" customHeight="1" x14ac:dyDescent="0.2">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1:26" ht="15.75" customHeight="1" x14ac:dyDescent="0.2">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1:26" ht="15.75" customHeight="1" x14ac:dyDescent="0.2">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ht="15.75" customHeight="1" x14ac:dyDescent="0.2">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ht="15.75" customHeight="1" x14ac:dyDescent="0.2">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1:26" ht="15.75" customHeight="1" x14ac:dyDescent="0.2">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ht="15.75" customHeight="1" x14ac:dyDescent="0.2">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1:26" ht="15.75" customHeight="1" x14ac:dyDescent="0.2">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ht="15.75" customHeight="1" x14ac:dyDescent="0.2">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1:26" ht="15.75" customHeight="1" x14ac:dyDescent="0.2">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ht="15.75" customHeight="1" x14ac:dyDescent="0.2">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1:26" ht="15.75" customHeight="1" x14ac:dyDescent="0.2">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1:26" ht="15.75" customHeight="1" x14ac:dyDescent="0.2">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1:26" ht="15.75" customHeight="1" x14ac:dyDescent="0.2">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1:26" ht="15.75" customHeight="1" x14ac:dyDescent="0.2">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1:26" ht="15.75" customHeight="1" x14ac:dyDescent="0.2">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1:26" ht="15.75" customHeight="1" x14ac:dyDescent="0.2">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1:26" ht="15.75" customHeight="1" x14ac:dyDescent="0.2">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1:26" ht="15.75" customHeight="1" x14ac:dyDescent="0.2">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1:26" ht="15.75" customHeight="1" x14ac:dyDescent="0.2">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1:26" ht="15.75" customHeight="1" x14ac:dyDescent="0.2">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1:26" ht="15.75" customHeight="1" x14ac:dyDescent="0.2">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ht="15.75" customHeight="1" x14ac:dyDescent="0.2">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ht="15.75" customHeight="1" x14ac:dyDescent="0.2">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1:26" ht="15.75" customHeight="1" x14ac:dyDescent="0.2">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1:26" ht="15.75" customHeight="1" x14ac:dyDescent="0.2">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1:26" ht="15.75" customHeight="1" x14ac:dyDescent="0.2">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1:26" ht="15.75" customHeight="1" x14ac:dyDescent="0.2">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1:26" ht="15.75" customHeight="1" x14ac:dyDescent="0.2">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1:26" ht="15.75" customHeight="1" x14ac:dyDescent="0.2">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1:26" ht="15.75" customHeight="1" x14ac:dyDescent="0.2">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ht="15.75" customHeight="1" x14ac:dyDescent="0.2">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ht="15.75" customHeight="1" x14ac:dyDescent="0.2">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ht="15.75" customHeight="1" x14ac:dyDescent="0.2">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ht="15.75" customHeight="1" x14ac:dyDescent="0.2">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1:26" ht="15.75" customHeight="1" x14ac:dyDescent="0.2">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1:26" ht="15.75" customHeight="1" x14ac:dyDescent="0.2">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1:26" ht="15.75" customHeight="1" x14ac:dyDescent="0.2">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ht="15.75" customHeight="1" x14ac:dyDescent="0.2">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ht="15.75" customHeight="1" x14ac:dyDescent="0.2">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ht="15.75" customHeight="1" x14ac:dyDescent="0.2">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1:26" ht="15.75" customHeight="1" x14ac:dyDescent="0.2">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1:26" ht="15.75" customHeight="1" x14ac:dyDescent="0.2">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1:26" ht="15.75" customHeight="1" x14ac:dyDescent="0.2">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1:26" ht="15.75" customHeight="1" x14ac:dyDescent="0.2">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1:26" ht="15.75" customHeight="1" x14ac:dyDescent="0.2">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1:26" ht="15.75" customHeight="1" x14ac:dyDescent="0.2">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row>
    <row r="287" spans="1:26" ht="15.75" customHeight="1" x14ac:dyDescent="0.2">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1:26" ht="15.75" customHeight="1" x14ac:dyDescent="0.2">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row>
    <row r="289" spans="1:26" ht="15.75" customHeight="1" x14ac:dyDescent="0.2">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1:26" ht="15.75" customHeight="1" x14ac:dyDescent="0.2">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row>
    <row r="291" spans="1:26" ht="15.75" customHeight="1" x14ac:dyDescent="0.2">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1:26" ht="15.75" customHeight="1" x14ac:dyDescent="0.2">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row>
    <row r="293" spans="1:26" ht="15.75" customHeight="1" x14ac:dyDescent="0.2">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1:26" ht="15.75" customHeight="1" x14ac:dyDescent="0.2">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row>
    <row r="295" spans="1:26" ht="15.75" customHeight="1" x14ac:dyDescent="0.2">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1:26" ht="15.75" customHeight="1" x14ac:dyDescent="0.2">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row>
    <row r="297" spans="1:26" ht="15.75" customHeight="1" x14ac:dyDescent="0.2">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1:26" ht="15.75" customHeight="1" x14ac:dyDescent="0.2">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row>
    <row r="299" spans="1:26" ht="15.75" customHeight="1" x14ac:dyDescent="0.2">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1:26" ht="15.75" customHeight="1" x14ac:dyDescent="0.2">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row>
    <row r="301" spans="1:26" ht="15.75" customHeight="1" x14ac:dyDescent="0.2">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1:26" ht="15.75" customHeight="1" x14ac:dyDescent="0.2">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row>
    <row r="303" spans="1:26" ht="15.75" customHeight="1" x14ac:dyDescent="0.2">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1:26" ht="15.75" customHeight="1" x14ac:dyDescent="0.2">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row>
    <row r="305" spans="1:26" ht="15.75" customHeight="1" x14ac:dyDescent="0.2">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1:26" ht="15.75" customHeight="1" x14ac:dyDescent="0.2">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row>
    <row r="307" spans="1:26" ht="15.75" customHeight="1" x14ac:dyDescent="0.2">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1:26" ht="15.75" customHeight="1" x14ac:dyDescent="0.2">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row>
    <row r="309" spans="1:26" ht="15.75" customHeight="1" x14ac:dyDescent="0.2">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1:26" ht="15.75" customHeight="1" x14ac:dyDescent="0.2">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1:26" ht="15.75" customHeight="1" x14ac:dyDescent="0.2">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1:26" ht="15.75" customHeight="1" x14ac:dyDescent="0.2">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row>
    <row r="313" spans="1:26" ht="15.75" customHeight="1" x14ac:dyDescent="0.2">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1:26" ht="15.75" customHeight="1" x14ac:dyDescent="0.2">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row>
    <row r="315" spans="1:26" ht="15.75" customHeight="1" x14ac:dyDescent="0.2">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1:26" ht="15.75" customHeight="1" x14ac:dyDescent="0.2">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1:26" ht="15.75" customHeight="1" x14ac:dyDescent="0.2">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1:26" ht="15.75" customHeight="1" x14ac:dyDescent="0.2">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1:26" ht="15.75" customHeight="1" x14ac:dyDescent="0.2">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1:26" ht="15.75" customHeight="1" x14ac:dyDescent="0.2">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1:26" ht="15.75" customHeight="1" x14ac:dyDescent="0.2">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1:26" ht="15.75" customHeight="1" x14ac:dyDescent="0.2">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1:26" ht="15.75" customHeight="1" x14ac:dyDescent="0.2">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1:26" ht="15.75" customHeight="1" x14ac:dyDescent="0.2">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1:26" ht="15.75" customHeight="1" x14ac:dyDescent="0.2">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1:26" ht="15.75" customHeight="1" x14ac:dyDescent="0.2">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1:26" ht="15.75" customHeight="1" x14ac:dyDescent="0.2">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1:26" ht="15.75" customHeight="1" x14ac:dyDescent="0.2">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1:26" ht="15.75" customHeight="1" x14ac:dyDescent="0.2">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row r="330" spans="1:26" ht="15.75" customHeight="1" x14ac:dyDescent="0.2">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row>
    <row r="331" spans="1:26" ht="15.75" customHeight="1" x14ac:dyDescent="0.2">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row>
    <row r="332" spans="1:26" ht="15.75" customHeight="1" x14ac:dyDescent="0.2">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row>
    <row r="333" spans="1:26" ht="15.75" customHeight="1" x14ac:dyDescent="0.2">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row>
    <row r="334" spans="1:26" ht="15.75" customHeight="1" x14ac:dyDescent="0.2">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row>
    <row r="335" spans="1:26" ht="15.75" customHeight="1" x14ac:dyDescent="0.2">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row>
    <row r="336" spans="1:26" ht="15.75" customHeight="1" x14ac:dyDescent="0.2">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row>
    <row r="337" spans="1:26" ht="15.75" customHeight="1" x14ac:dyDescent="0.2">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row>
    <row r="338" spans="1:26" ht="15.75" customHeight="1" x14ac:dyDescent="0.2">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row>
    <row r="339" spans="1:26" ht="15.75" customHeight="1" x14ac:dyDescent="0.2">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row>
    <row r="340" spans="1:26" ht="15.75" customHeight="1" x14ac:dyDescent="0.2">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row>
    <row r="341" spans="1:26" ht="15.75" customHeight="1" x14ac:dyDescent="0.2">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row>
    <row r="342" spans="1:26" ht="15.75" customHeight="1" x14ac:dyDescent="0.2">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row>
    <row r="343" spans="1:26" ht="15.75" customHeight="1" x14ac:dyDescent="0.2">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row>
    <row r="344" spans="1:26" ht="15.75" customHeight="1" x14ac:dyDescent="0.2">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row>
    <row r="345" spans="1:26" ht="15.75" customHeight="1" x14ac:dyDescent="0.2">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row>
    <row r="346" spans="1:26" ht="15.75" customHeight="1" x14ac:dyDescent="0.2">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row>
    <row r="347" spans="1:26" ht="15.75" customHeight="1" x14ac:dyDescent="0.2">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row>
    <row r="348" spans="1:26" ht="15.75" customHeight="1" x14ac:dyDescent="0.2">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row>
    <row r="349" spans="1:26" ht="15.75" customHeight="1" x14ac:dyDescent="0.2">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row>
    <row r="350" spans="1:26" ht="15.75" customHeight="1" x14ac:dyDescent="0.2">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1:26" ht="15.75" customHeight="1" x14ac:dyDescent="0.2">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row>
    <row r="352" spans="1:26" ht="15.75" customHeight="1" x14ac:dyDescent="0.2">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1:26" ht="15.75" customHeight="1" x14ac:dyDescent="0.2">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row>
    <row r="354" spans="1:26" ht="15.75" customHeight="1" x14ac:dyDescent="0.2">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1:26" ht="15.75" customHeight="1" x14ac:dyDescent="0.2">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row>
    <row r="356" spans="1:26" ht="15.75" customHeight="1" x14ac:dyDescent="0.2">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row>
    <row r="357" spans="1:26" ht="15.75" customHeight="1" x14ac:dyDescent="0.2">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row>
    <row r="358" spans="1:26" ht="15.75" customHeight="1" x14ac:dyDescent="0.2">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row>
    <row r="359" spans="1:26" ht="15.75" customHeight="1" x14ac:dyDescent="0.2">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row>
    <row r="360" spans="1:26" ht="15.75" customHeight="1" x14ac:dyDescent="0.2">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row>
    <row r="361" spans="1:26" ht="15.75" customHeight="1" x14ac:dyDescent="0.2">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row>
    <row r="362" spans="1:26" ht="15.75" customHeight="1" x14ac:dyDescent="0.2">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row>
    <row r="363" spans="1:26" ht="15.75" customHeight="1" x14ac:dyDescent="0.2">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row>
    <row r="364" spans="1:26" ht="15.75" customHeight="1" x14ac:dyDescent="0.2">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row>
    <row r="365" spans="1:26" ht="15.75" customHeight="1" x14ac:dyDescent="0.2">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row>
    <row r="366" spans="1:26" ht="15.75" customHeight="1" x14ac:dyDescent="0.2">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row>
    <row r="367" spans="1:26" ht="15.75" customHeight="1" x14ac:dyDescent="0.2">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row>
    <row r="368" spans="1:26" ht="15.75" customHeight="1" x14ac:dyDescent="0.2">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row>
    <row r="369" spans="1:26" ht="15.75" customHeight="1" x14ac:dyDescent="0.2">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row>
    <row r="370" spans="1:26" ht="15.75" customHeight="1" x14ac:dyDescent="0.2">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row>
    <row r="371" spans="1:26" ht="15.75" customHeight="1" x14ac:dyDescent="0.2">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row>
    <row r="372" spans="1:26" ht="15.75" customHeight="1" x14ac:dyDescent="0.2">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row>
    <row r="373" spans="1:26" ht="15.75" customHeight="1" x14ac:dyDescent="0.2">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row>
    <row r="374" spans="1:26" ht="15.75" customHeight="1" x14ac:dyDescent="0.2">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row>
    <row r="375" spans="1:26" ht="15.75" customHeight="1" x14ac:dyDescent="0.2">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row>
    <row r="376" spans="1:26" ht="15.75" customHeight="1" x14ac:dyDescent="0.2">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row>
    <row r="377" spans="1:26" ht="15.75" customHeight="1" x14ac:dyDescent="0.2">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row>
    <row r="378" spans="1:26" ht="15.75" customHeight="1" x14ac:dyDescent="0.2">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row>
    <row r="379" spans="1:26" ht="15.75" customHeight="1" x14ac:dyDescent="0.2">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row>
    <row r="380" spans="1:26" ht="15.75" customHeight="1" x14ac:dyDescent="0.2">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row>
    <row r="381" spans="1:26" ht="15.75" customHeight="1" x14ac:dyDescent="0.2">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row>
    <row r="382" spans="1:26" ht="15.75" customHeight="1" x14ac:dyDescent="0.2">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row>
    <row r="383" spans="1:26" ht="15.75" customHeight="1" x14ac:dyDescent="0.2">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row>
    <row r="384" spans="1:26" ht="15.75" customHeight="1" x14ac:dyDescent="0.2">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row>
    <row r="385" spans="1:26" ht="15.75" customHeight="1" x14ac:dyDescent="0.2">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1:26" ht="15.75" customHeight="1" x14ac:dyDescent="0.2">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row>
    <row r="387" spans="1:26" ht="15.75" customHeight="1" x14ac:dyDescent="0.2">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1:26" ht="15.75" customHeight="1" x14ac:dyDescent="0.2">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row>
    <row r="389" spans="1:26" ht="15.75" customHeight="1" x14ac:dyDescent="0.2">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1:26" ht="15.75" customHeight="1" x14ac:dyDescent="0.2">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row>
    <row r="391" spans="1:26" ht="15.75" customHeight="1" x14ac:dyDescent="0.2">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1:26" ht="15.75" customHeight="1" x14ac:dyDescent="0.2">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row>
    <row r="393" spans="1:26" ht="15.75" customHeight="1" x14ac:dyDescent="0.2">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1:26" ht="15.75" customHeight="1" x14ac:dyDescent="0.2">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row>
    <row r="395" spans="1:26" ht="15.75" customHeight="1" x14ac:dyDescent="0.2">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1:26" ht="15.75" customHeight="1" x14ac:dyDescent="0.2">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row>
    <row r="397" spans="1:26" ht="15.75" customHeight="1" x14ac:dyDescent="0.2">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row>
    <row r="398" spans="1:26" ht="15.75" customHeight="1" x14ac:dyDescent="0.2">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1:26" ht="15.75" customHeight="1" x14ac:dyDescent="0.2">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row>
    <row r="400" spans="1:26" ht="15.75" customHeight="1" x14ac:dyDescent="0.2">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row>
    <row r="401" spans="1:26" ht="15.75" customHeight="1" x14ac:dyDescent="0.2">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row>
    <row r="402" spans="1:26" ht="15.75" customHeight="1" x14ac:dyDescent="0.2">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row>
    <row r="403" spans="1:26" ht="15.75" customHeight="1" x14ac:dyDescent="0.2">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row>
    <row r="404" spans="1:26" ht="15.75" customHeight="1" x14ac:dyDescent="0.2">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row>
    <row r="405" spans="1:26" ht="15.75" customHeight="1" x14ac:dyDescent="0.2">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row>
    <row r="406" spans="1:26" ht="15.75" customHeight="1" x14ac:dyDescent="0.2">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row>
    <row r="407" spans="1:26" ht="15.75" customHeight="1" x14ac:dyDescent="0.2">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row>
    <row r="408" spans="1:26" ht="15.75" customHeight="1" x14ac:dyDescent="0.2">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row>
    <row r="409" spans="1:26" ht="15.75" customHeight="1" x14ac:dyDescent="0.2">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row>
    <row r="410" spans="1:26" ht="15.75" customHeight="1" x14ac:dyDescent="0.2">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row>
    <row r="411" spans="1:26" ht="15.75" customHeight="1" x14ac:dyDescent="0.2">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row>
    <row r="412" spans="1:26" ht="15.75" customHeight="1" x14ac:dyDescent="0.2">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row>
    <row r="413" spans="1:26" ht="15.75" customHeight="1" x14ac:dyDescent="0.2">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row>
    <row r="414" spans="1:26" ht="15.75" customHeight="1" x14ac:dyDescent="0.2">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1:26" ht="15.75" customHeight="1" x14ac:dyDescent="0.2">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1:26" ht="15.75" customHeight="1" x14ac:dyDescent="0.2">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1:26" ht="15.75" customHeight="1" x14ac:dyDescent="0.2">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1:26" ht="15.75" customHeight="1" x14ac:dyDescent="0.2">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row>
    <row r="419" spans="1:26" ht="15.75" customHeight="1" x14ac:dyDescent="0.2">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row>
    <row r="420" spans="1:26" ht="15.75" customHeight="1" x14ac:dyDescent="0.2">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row>
    <row r="421" spans="1:26" ht="15.75" customHeight="1" x14ac:dyDescent="0.2">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row>
    <row r="422" spans="1:26" ht="15.75" customHeight="1" x14ac:dyDescent="0.2">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row>
    <row r="423" spans="1:26" ht="15.75" customHeight="1" x14ac:dyDescent="0.2">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row>
    <row r="424" spans="1:26" ht="15.75" customHeight="1" x14ac:dyDescent="0.2">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1:26" ht="15.75" customHeight="1" x14ac:dyDescent="0.2">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row>
    <row r="426" spans="1:26" ht="15.75" customHeight="1" x14ac:dyDescent="0.2">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1:26" ht="15.75" customHeight="1" x14ac:dyDescent="0.2">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row>
    <row r="428" spans="1:26" ht="15.75" customHeight="1" x14ac:dyDescent="0.2">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1:26" ht="15.75" customHeight="1" x14ac:dyDescent="0.2">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row>
    <row r="430" spans="1:26" ht="15.75" customHeight="1" x14ac:dyDescent="0.2">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row>
    <row r="431" spans="1:26" ht="15.75" customHeight="1" x14ac:dyDescent="0.2">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row>
    <row r="432" spans="1:26" ht="15.75" customHeight="1" x14ac:dyDescent="0.2">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row>
    <row r="433" spans="1:26" ht="15.75" customHeight="1" x14ac:dyDescent="0.2">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row>
    <row r="434" spans="1:26" ht="15.75" customHeight="1" x14ac:dyDescent="0.2">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row>
    <row r="435" spans="1:26" ht="15.75" customHeight="1" x14ac:dyDescent="0.2">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row>
    <row r="436" spans="1:26" ht="15.75" customHeight="1" x14ac:dyDescent="0.2">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row>
    <row r="437" spans="1:26" ht="15.75" customHeight="1" x14ac:dyDescent="0.2">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row>
    <row r="438" spans="1:26" ht="15.75" customHeight="1" x14ac:dyDescent="0.2">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row>
    <row r="439" spans="1:26" ht="15.75" customHeight="1" x14ac:dyDescent="0.2">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row>
    <row r="440" spans="1:26" ht="15.75" customHeight="1" x14ac:dyDescent="0.2">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row>
    <row r="441" spans="1:26" ht="15.75" customHeight="1" x14ac:dyDescent="0.2">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row>
    <row r="442" spans="1:26" ht="15.75" customHeight="1" x14ac:dyDescent="0.2">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row>
    <row r="443" spans="1:26" ht="15.75" customHeight="1" x14ac:dyDescent="0.2">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row>
    <row r="444" spans="1:26" ht="15.75" customHeight="1" x14ac:dyDescent="0.2">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row>
    <row r="445" spans="1:26" ht="15.75" customHeight="1" x14ac:dyDescent="0.2">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row>
    <row r="446" spans="1:26" ht="15.75" customHeight="1" x14ac:dyDescent="0.2">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1:26" ht="15.75" customHeight="1" x14ac:dyDescent="0.2">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1:26" ht="15.75" customHeight="1" x14ac:dyDescent="0.2">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1:26" ht="15.75" customHeight="1" x14ac:dyDescent="0.2">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1:26" ht="15.75" customHeight="1" x14ac:dyDescent="0.2">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row>
    <row r="451" spans="1:26" ht="15.75" customHeight="1" x14ac:dyDescent="0.2">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row>
    <row r="452" spans="1:26" ht="15.75" customHeight="1" x14ac:dyDescent="0.2">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row>
    <row r="453" spans="1:26" ht="15.75" customHeight="1" x14ac:dyDescent="0.2">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row>
    <row r="454" spans="1:26" ht="15.75" customHeight="1" x14ac:dyDescent="0.2">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row>
    <row r="455" spans="1:26" ht="15.75" customHeight="1" x14ac:dyDescent="0.2">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row>
    <row r="456" spans="1:26" ht="15.75" customHeight="1" x14ac:dyDescent="0.2">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row>
    <row r="457" spans="1:26" ht="15.75" customHeight="1" x14ac:dyDescent="0.2">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1:26" ht="15.75" customHeight="1" x14ac:dyDescent="0.2">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row>
    <row r="459" spans="1:26" ht="15.75" customHeight="1" x14ac:dyDescent="0.2">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1:26" ht="15.75" customHeight="1" x14ac:dyDescent="0.2">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row>
    <row r="461" spans="1:26" ht="15.75" customHeight="1" x14ac:dyDescent="0.2">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row>
    <row r="462" spans="1:26" ht="15.75" customHeight="1" x14ac:dyDescent="0.2">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row>
    <row r="463" spans="1:26" ht="15.75" customHeight="1" x14ac:dyDescent="0.2">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row>
    <row r="464" spans="1:26" ht="15.75" customHeight="1" x14ac:dyDescent="0.2">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row>
    <row r="465" spans="1:26" ht="15.75" customHeight="1" x14ac:dyDescent="0.2">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row>
    <row r="466" spans="1:26" ht="15.75" customHeight="1" x14ac:dyDescent="0.2">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row>
    <row r="467" spans="1:26" ht="15.75" customHeight="1" x14ac:dyDescent="0.2">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row>
    <row r="468" spans="1:26" ht="15.75" customHeight="1" x14ac:dyDescent="0.2">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row>
    <row r="469" spans="1:26" ht="15.75" customHeight="1" x14ac:dyDescent="0.2">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row>
    <row r="470" spans="1:26" ht="15.75" customHeight="1" x14ac:dyDescent="0.2">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row>
    <row r="471" spans="1:26" ht="15.75" customHeight="1" x14ac:dyDescent="0.2">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row>
    <row r="472" spans="1:26" ht="15.75" customHeight="1" x14ac:dyDescent="0.2">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row>
    <row r="473" spans="1:26" ht="15.75" customHeight="1" x14ac:dyDescent="0.2">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row>
    <row r="474" spans="1:26" ht="15.75" customHeight="1" x14ac:dyDescent="0.2">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row>
    <row r="475" spans="1:26" ht="15.75" customHeight="1" x14ac:dyDescent="0.2">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row>
    <row r="476" spans="1:26" ht="15.75" customHeight="1" x14ac:dyDescent="0.2">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row>
    <row r="477" spans="1:26" ht="15.75" customHeight="1" x14ac:dyDescent="0.2">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row>
    <row r="478" spans="1:26" ht="15.75" customHeight="1" x14ac:dyDescent="0.2">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row>
    <row r="479" spans="1:26" ht="15.75" customHeight="1" x14ac:dyDescent="0.2">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row>
    <row r="480" spans="1:26" ht="15.75" customHeight="1" x14ac:dyDescent="0.2">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row>
    <row r="481" spans="1:26" ht="15.75" customHeight="1" x14ac:dyDescent="0.2">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row>
    <row r="482" spans="1:26" ht="15.75" customHeight="1" x14ac:dyDescent="0.2">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row>
    <row r="483" spans="1:26" ht="15.75" customHeight="1" x14ac:dyDescent="0.2">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row>
    <row r="484" spans="1:26" ht="15.75" customHeight="1" x14ac:dyDescent="0.2">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row>
    <row r="485" spans="1:26" ht="15.75" customHeight="1" x14ac:dyDescent="0.2">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row>
    <row r="486" spans="1:26" ht="15.75" customHeight="1" x14ac:dyDescent="0.2">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row>
    <row r="487" spans="1:26" ht="15.75" customHeight="1" x14ac:dyDescent="0.2">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row>
    <row r="488" spans="1:26" ht="15.75" customHeight="1" x14ac:dyDescent="0.2">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1:26" ht="15.75" customHeight="1" x14ac:dyDescent="0.2">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row>
    <row r="490" spans="1:26" ht="15.75" customHeight="1" x14ac:dyDescent="0.2">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row>
    <row r="491" spans="1:26" ht="15.75" customHeight="1" x14ac:dyDescent="0.2">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row>
    <row r="492" spans="1:26" ht="15.75" customHeight="1" x14ac:dyDescent="0.2">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row>
    <row r="493" spans="1:26" ht="15.75" customHeight="1" x14ac:dyDescent="0.2">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row>
    <row r="494" spans="1:26" ht="15.75" customHeight="1" x14ac:dyDescent="0.2">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row>
    <row r="495" spans="1:26" ht="15.75" customHeight="1" x14ac:dyDescent="0.2">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row>
    <row r="496" spans="1:26" ht="15.75" customHeight="1" x14ac:dyDescent="0.2">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row>
    <row r="497" spans="1:26" ht="15.75" customHeight="1" x14ac:dyDescent="0.2">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row>
    <row r="498" spans="1:26" ht="15.75" customHeight="1" x14ac:dyDescent="0.2">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row>
    <row r="499" spans="1:26" ht="15.75" customHeight="1" x14ac:dyDescent="0.2">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row>
    <row r="500" spans="1:26" ht="15.75" customHeight="1" x14ac:dyDescent="0.2">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row>
    <row r="501" spans="1:26" ht="15.75" customHeight="1" x14ac:dyDescent="0.2">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row>
    <row r="502" spans="1:26" ht="15.75" customHeight="1" x14ac:dyDescent="0.2">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row>
    <row r="503" spans="1:26" ht="15.75" customHeight="1" x14ac:dyDescent="0.2">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row>
    <row r="504" spans="1:26" ht="15.75" customHeight="1" x14ac:dyDescent="0.2">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row>
    <row r="505" spans="1:26" ht="15.75" customHeight="1" x14ac:dyDescent="0.2">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row>
    <row r="506" spans="1:26" ht="15.75" customHeight="1" x14ac:dyDescent="0.2">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row>
    <row r="507" spans="1:26" ht="15.75" customHeight="1" x14ac:dyDescent="0.2">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row>
    <row r="508" spans="1:26" ht="15.75" customHeight="1" x14ac:dyDescent="0.2">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row>
    <row r="509" spans="1:26" ht="15.75" customHeight="1" x14ac:dyDescent="0.2">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row>
    <row r="510" spans="1:26" ht="15.75" customHeight="1" x14ac:dyDescent="0.2">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row>
    <row r="511" spans="1:26" ht="15.75" customHeight="1" x14ac:dyDescent="0.2">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row>
    <row r="512" spans="1:26" ht="15.75" customHeight="1" x14ac:dyDescent="0.2">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row>
    <row r="513" spans="1:26" ht="15.75" customHeight="1" x14ac:dyDescent="0.2">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row>
    <row r="514" spans="1:26" ht="15.75" customHeight="1" x14ac:dyDescent="0.2">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row>
    <row r="515" spans="1:26" ht="15.75" customHeight="1" x14ac:dyDescent="0.2">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row>
    <row r="516" spans="1:26" ht="15.75" customHeight="1" x14ac:dyDescent="0.2">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row>
    <row r="517" spans="1:26" ht="15.75" customHeight="1" x14ac:dyDescent="0.2">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1:26" ht="15.75" customHeight="1" x14ac:dyDescent="0.2">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row>
    <row r="519" spans="1:26" ht="15.75" customHeight="1" x14ac:dyDescent="0.2">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1:26" ht="15.75" customHeight="1" x14ac:dyDescent="0.2">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row>
    <row r="521" spans="1:26" ht="15.75" customHeight="1" x14ac:dyDescent="0.2">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1:26" ht="15.75" customHeight="1" x14ac:dyDescent="0.2">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row>
    <row r="523" spans="1:26" ht="15.75" customHeight="1" x14ac:dyDescent="0.2">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row>
    <row r="524" spans="1:26" ht="15.75" customHeight="1" x14ac:dyDescent="0.2">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row>
    <row r="525" spans="1:26" ht="15.75" customHeight="1" x14ac:dyDescent="0.2">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row>
    <row r="526" spans="1:26" ht="15.75" customHeight="1" x14ac:dyDescent="0.2">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row>
    <row r="527" spans="1:26" ht="15.75" customHeight="1" x14ac:dyDescent="0.2">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row>
    <row r="528" spans="1:26" ht="15.75" customHeight="1" x14ac:dyDescent="0.2">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row>
    <row r="529" spans="1:26" ht="15.75" customHeight="1" x14ac:dyDescent="0.2">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row>
    <row r="530" spans="1:26" ht="15.75" customHeight="1" x14ac:dyDescent="0.2">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row>
    <row r="531" spans="1:26" ht="15.75" customHeight="1" x14ac:dyDescent="0.2">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row>
    <row r="532" spans="1:26" ht="15.75" customHeight="1" x14ac:dyDescent="0.2">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row>
    <row r="533" spans="1:26" ht="15.75" customHeight="1" x14ac:dyDescent="0.2">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row>
    <row r="534" spans="1:26" ht="15.75" customHeight="1" x14ac:dyDescent="0.2">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row>
    <row r="535" spans="1:26" ht="15.75" customHeight="1" x14ac:dyDescent="0.2">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row>
    <row r="536" spans="1:26" ht="15.75" customHeight="1" x14ac:dyDescent="0.2">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row>
    <row r="537" spans="1:26" ht="15.75" customHeight="1" x14ac:dyDescent="0.2">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row>
    <row r="538" spans="1:26" ht="15.75" customHeight="1" x14ac:dyDescent="0.2">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row>
    <row r="539" spans="1:26" ht="15.75" customHeight="1" x14ac:dyDescent="0.2">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row>
    <row r="540" spans="1:26" ht="15.75" customHeight="1" x14ac:dyDescent="0.2">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row>
    <row r="541" spans="1:26" ht="15.75" customHeight="1" x14ac:dyDescent="0.2">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row>
    <row r="542" spans="1:26" ht="15.75" customHeight="1" x14ac:dyDescent="0.2">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row>
    <row r="543" spans="1:26" ht="15.75" customHeight="1" x14ac:dyDescent="0.2">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row>
    <row r="544" spans="1:26" ht="15.75" customHeight="1" x14ac:dyDescent="0.2">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row>
    <row r="545" spans="1:26" ht="15.75" customHeight="1" x14ac:dyDescent="0.2">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row>
    <row r="546" spans="1:26" ht="15.75" customHeight="1" x14ac:dyDescent="0.2">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row>
    <row r="547" spans="1:26" ht="15.75" customHeight="1" x14ac:dyDescent="0.2">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row>
    <row r="548" spans="1:26" ht="15.75" customHeight="1" x14ac:dyDescent="0.2">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row>
    <row r="549" spans="1:26" ht="15.75" customHeight="1" x14ac:dyDescent="0.2">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row>
    <row r="550" spans="1:26" ht="15.75" customHeight="1" x14ac:dyDescent="0.2">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row>
    <row r="551" spans="1:26" ht="15.75" customHeight="1" x14ac:dyDescent="0.2">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row>
    <row r="552" spans="1:26" ht="15.75" customHeight="1" x14ac:dyDescent="0.2">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row>
    <row r="553" spans="1:26" ht="15.75" customHeight="1" x14ac:dyDescent="0.2">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row>
    <row r="554" spans="1:26" ht="15.75" customHeight="1" x14ac:dyDescent="0.2">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row>
    <row r="555" spans="1:26" ht="15.75" customHeight="1" x14ac:dyDescent="0.2">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row>
    <row r="556" spans="1:26" ht="15.75" customHeight="1" x14ac:dyDescent="0.2">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row>
    <row r="557" spans="1:26" ht="15.75" customHeight="1" x14ac:dyDescent="0.2">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row>
    <row r="558" spans="1:26" ht="15.75" customHeight="1" x14ac:dyDescent="0.2">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1:26" ht="15.75" customHeight="1" x14ac:dyDescent="0.2">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1:26" ht="15.75" customHeight="1" x14ac:dyDescent="0.2">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1:26" ht="15.75" customHeight="1" x14ac:dyDescent="0.2">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1:26" ht="15.75" customHeight="1" x14ac:dyDescent="0.2">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row>
    <row r="563" spans="1:26" ht="15.75" customHeight="1" x14ac:dyDescent="0.2">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row>
    <row r="564" spans="1:26" ht="15.75" customHeight="1" x14ac:dyDescent="0.2">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row>
    <row r="565" spans="1:26" ht="15.75" customHeight="1" x14ac:dyDescent="0.2">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row>
    <row r="566" spans="1:26" ht="15.75" customHeight="1" x14ac:dyDescent="0.2">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row>
    <row r="567" spans="1:26" ht="15.75" customHeight="1" x14ac:dyDescent="0.2">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row>
    <row r="568" spans="1:26" ht="15.75" customHeight="1" x14ac:dyDescent="0.2">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row>
    <row r="569" spans="1:26" ht="15.75" customHeight="1" x14ac:dyDescent="0.2">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row>
    <row r="570" spans="1:26" ht="15.75" customHeight="1" x14ac:dyDescent="0.2">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row>
    <row r="571" spans="1:26" ht="15.75" customHeight="1" x14ac:dyDescent="0.2">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row>
    <row r="572" spans="1:26" ht="15.75" customHeight="1" x14ac:dyDescent="0.2">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row>
    <row r="573" spans="1:26" ht="15.75" customHeight="1" x14ac:dyDescent="0.2">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row>
    <row r="574" spans="1:26" ht="15.75" customHeight="1" x14ac:dyDescent="0.2">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row>
    <row r="575" spans="1:26" ht="15.75" customHeight="1" x14ac:dyDescent="0.2">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row>
    <row r="576" spans="1:26" ht="15.75" customHeight="1" x14ac:dyDescent="0.2">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row>
    <row r="577" spans="1:26" ht="15.75" customHeight="1" x14ac:dyDescent="0.2">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row>
    <row r="578" spans="1:26" ht="15.75" customHeight="1" x14ac:dyDescent="0.2">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row>
    <row r="579" spans="1:26" ht="15.75" customHeight="1" x14ac:dyDescent="0.2">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row>
    <row r="580" spans="1:26" ht="15.75" customHeight="1" x14ac:dyDescent="0.2">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row>
    <row r="581" spans="1:26" ht="15.75" customHeight="1" x14ac:dyDescent="0.2">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row>
    <row r="582" spans="1:26" ht="15.75" customHeight="1" x14ac:dyDescent="0.2">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row>
    <row r="583" spans="1:26" ht="15.75" customHeight="1" x14ac:dyDescent="0.2">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row>
    <row r="584" spans="1:26" ht="15.75" customHeight="1" x14ac:dyDescent="0.2">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row>
    <row r="585" spans="1:26" ht="15.75" customHeight="1" x14ac:dyDescent="0.2">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row>
    <row r="586" spans="1:26" ht="15.75" customHeight="1" x14ac:dyDescent="0.2">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row>
    <row r="587" spans="1:26" ht="15.75" customHeight="1" x14ac:dyDescent="0.2">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row>
    <row r="588" spans="1:26" ht="15.75" customHeight="1" x14ac:dyDescent="0.2">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row>
    <row r="589" spans="1:26" ht="15.75" customHeight="1" x14ac:dyDescent="0.2">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row>
    <row r="590" spans="1:26" ht="15.75" customHeight="1" x14ac:dyDescent="0.2">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row>
    <row r="591" spans="1:26" ht="15.75" customHeight="1" x14ac:dyDescent="0.2">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row>
    <row r="592" spans="1:26" ht="15.75" customHeight="1" x14ac:dyDescent="0.2">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row>
    <row r="593" spans="1:26" ht="15.75" customHeight="1" x14ac:dyDescent="0.2">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row>
    <row r="594" spans="1:26" ht="15.75" customHeight="1" x14ac:dyDescent="0.2">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row>
    <row r="595" spans="1:26" ht="15.75" customHeight="1" x14ac:dyDescent="0.2">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row>
    <row r="596" spans="1:26" ht="15.75" customHeight="1" x14ac:dyDescent="0.2">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row>
    <row r="597" spans="1:26" ht="15.75" customHeight="1" x14ac:dyDescent="0.2">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row>
    <row r="598" spans="1:26" ht="15.75" customHeight="1" x14ac:dyDescent="0.2">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row>
    <row r="599" spans="1:26" ht="15.75" customHeight="1" x14ac:dyDescent="0.2">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row>
    <row r="600" spans="1:26" ht="15.75" customHeight="1" x14ac:dyDescent="0.2">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row>
    <row r="601" spans="1:26" ht="15.75" customHeight="1" x14ac:dyDescent="0.2">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row>
    <row r="602" spans="1:26" ht="15.75" customHeight="1" x14ac:dyDescent="0.2">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row>
    <row r="603" spans="1:26" ht="15.75" customHeight="1" x14ac:dyDescent="0.2">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row>
    <row r="604" spans="1:26" ht="15.75" customHeight="1" x14ac:dyDescent="0.2">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row>
    <row r="605" spans="1:26" ht="15.75" customHeight="1" x14ac:dyDescent="0.2">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row>
    <row r="606" spans="1:26" ht="15.75" customHeight="1" x14ac:dyDescent="0.2">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row>
    <row r="607" spans="1:26" ht="15.75" customHeight="1" x14ac:dyDescent="0.2">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row>
    <row r="608" spans="1:26" ht="15.75" customHeight="1" x14ac:dyDescent="0.2">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row>
    <row r="609" spans="1:26" ht="15.75" customHeight="1" x14ac:dyDescent="0.2">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row>
    <row r="610" spans="1:26" ht="15.75" customHeight="1" x14ac:dyDescent="0.2">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row>
    <row r="611" spans="1:26" ht="15.75" customHeight="1" x14ac:dyDescent="0.2">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row>
    <row r="612" spans="1:26" ht="15.75" customHeight="1" x14ac:dyDescent="0.2">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row>
    <row r="613" spans="1:26" ht="15.75" customHeight="1" x14ac:dyDescent="0.2">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row>
    <row r="614" spans="1:26" ht="15.75" customHeight="1" x14ac:dyDescent="0.2">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row>
    <row r="615" spans="1:26" ht="15.75" customHeight="1" x14ac:dyDescent="0.2">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row>
    <row r="616" spans="1:26" ht="15.75" customHeight="1" x14ac:dyDescent="0.2">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row>
    <row r="617" spans="1:26" ht="15.75" customHeight="1" x14ac:dyDescent="0.2">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row>
    <row r="618" spans="1:26" ht="15.75" customHeight="1" x14ac:dyDescent="0.2">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row>
    <row r="619" spans="1:26" ht="15.75" customHeight="1" x14ac:dyDescent="0.2">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row>
    <row r="620" spans="1:26" ht="15.75" customHeight="1" x14ac:dyDescent="0.2">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row>
    <row r="621" spans="1:26" ht="15.75" customHeight="1" x14ac:dyDescent="0.2">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row>
    <row r="622" spans="1:26" ht="15.75" customHeight="1" x14ac:dyDescent="0.2">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row>
    <row r="623" spans="1:26" ht="15.75" customHeight="1" x14ac:dyDescent="0.2">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row>
    <row r="624" spans="1:26" ht="15.75" customHeight="1" x14ac:dyDescent="0.2">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row>
    <row r="625" spans="1:26" ht="15.75" customHeight="1" x14ac:dyDescent="0.2">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row>
    <row r="626" spans="1:26" ht="15.75" customHeight="1" x14ac:dyDescent="0.2">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row>
    <row r="627" spans="1:26" ht="15.75" customHeight="1" x14ac:dyDescent="0.2">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row>
    <row r="628" spans="1:26" ht="15.75" customHeight="1" x14ac:dyDescent="0.2">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row>
    <row r="629" spans="1:26" ht="15.75" customHeight="1" x14ac:dyDescent="0.2">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row>
    <row r="630" spans="1:26" ht="15.75" customHeight="1" x14ac:dyDescent="0.2">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row>
    <row r="631" spans="1:26" ht="15.75" customHeight="1" x14ac:dyDescent="0.2">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row>
    <row r="632" spans="1:26" ht="15.75" customHeight="1" x14ac:dyDescent="0.2">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row>
    <row r="633" spans="1:26" ht="15.75" customHeight="1" x14ac:dyDescent="0.2">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row>
    <row r="634" spans="1:26" ht="15.75" customHeight="1" x14ac:dyDescent="0.2">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row>
    <row r="635" spans="1:26" ht="15.75" customHeight="1" x14ac:dyDescent="0.2">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row>
    <row r="636" spans="1:26" ht="15.75" customHeight="1" x14ac:dyDescent="0.2">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row>
    <row r="637" spans="1:26" ht="15.75" customHeight="1" x14ac:dyDescent="0.2">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row>
    <row r="638" spans="1:26" ht="15.75" customHeight="1" x14ac:dyDescent="0.2">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row>
    <row r="639" spans="1:26" ht="15.75" customHeight="1" x14ac:dyDescent="0.2">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row>
    <row r="640" spans="1:26" ht="15.75" customHeight="1" x14ac:dyDescent="0.2">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row>
    <row r="641" spans="1:26" ht="15.75" customHeight="1" x14ac:dyDescent="0.2">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row>
    <row r="642" spans="1:26" ht="15.75" customHeight="1" x14ac:dyDescent="0.2">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row>
    <row r="643" spans="1:26" ht="15.75" customHeight="1" x14ac:dyDescent="0.2">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row>
    <row r="644" spans="1:26" ht="15.75" customHeight="1" x14ac:dyDescent="0.2">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row>
    <row r="645" spans="1:26" ht="15.75" customHeight="1" x14ac:dyDescent="0.2">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row>
    <row r="646" spans="1:26" ht="15.75" customHeight="1" x14ac:dyDescent="0.2">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row>
    <row r="647" spans="1:26" ht="15.75" customHeight="1" x14ac:dyDescent="0.2">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row>
    <row r="648" spans="1:26" ht="15.75" customHeight="1" x14ac:dyDescent="0.2">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row>
    <row r="649" spans="1:26" ht="15.75" customHeight="1" x14ac:dyDescent="0.2">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row>
    <row r="650" spans="1:26" ht="15.75" customHeight="1" x14ac:dyDescent="0.2">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row>
    <row r="651" spans="1:26" ht="15.75" customHeight="1" x14ac:dyDescent="0.2">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row>
    <row r="652" spans="1:26" ht="15.75" customHeight="1" x14ac:dyDescent="0.2">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row>
    <row r="653" spans="1:26" ht="15.75" customHeight="1" x14ac:dyDescent="0.2">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row>
    <row r="654" spans="1:26" ht="15.75" customHeight="1" x14ac:dyDescent="0.2">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row>
    <row r="655" spans="1:26" ht="15.75" customHeight="1" x14ac:dyDescent="0.2">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row>
    <row r="656" spans="1:26" ht="15.75" customHeight="1" x14ac:dyDescent="0.2">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row>
    <row r="657" spans="1:26" ht="15.75" customHeight="1" x14ac:dyDescent="0.2">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row>
    <row r="658" spans="1:26" ht="15.75" customHeight="1" x14ac:dyDescent="0.2">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row>
    <row r="659" spans="1:26" ht="15.75" customHeight="1" x14ac:dyDescent="0.2">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row>
    <row r="660" spans="1:26" ht="15.75" customHeight="1" x14ac:dyDescent="0.2">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row>
    <row r="661" spans="1:26" ht="15.75" customHeight="1" x14ac:dyDescent="0.2">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row>
    <row r="662" spans="1:26" ht="15.75" customHeight="1" x14ac:dyDescent="0.2">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row>
    <row r="663" spans="1:26" ht="15.75" customHeight="1" x14ac:dyDescent="0.2">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row>
    <row r="664" spans="1:26" ht="15.75" customHeight="1" x14ac:dyDescent="0.2">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row>
    <row r="665" spans="1:26" ht="15.75" customHeight="1" x14ac:dyDescent="0.2">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row>
    <row r="666" spans="1:26" ht="15.75" customHeight="1" x14ac:dyDescent="0.2">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row>
    <row r="667" spans="1:26" ht="15.75" customHeight="1" x14ac:dyDescent="0.2">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row>
    <row r="668" spans="1:26" ht="15.75" customHeight="1" x14ac:dyDescent="0.2">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row>
    <row r="669" spans="1:26" ht="15.75" customHeight="1" x14ac:dyDescent="0.2">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row>
    <row r="670" spans="1:26" ht="15.75" customHeight="1" x14ac:dyDescent="0.2">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1:26" ht="15.75" customHeight="1" x14ac:dyDescent="0.2">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1:26" ht="15.75" customHeight="1" x14ac:dyDescent="0.2">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1:26" ht="15.75" customHeight="1" x14ac:dyDescent="0.2">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1:26" ht="15.75" customHeight="1" x14ac:dyDescent="0.2">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row>
    <row r="675" spans="1:26" ht="15.75" customHeight="1" x14ac:dyDescent="0.2">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row>
    <row r="676" spans="1:26" ht="15.75" customHeight="1" x14ac:dyDescent="0.2">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row>
    <row r="677" spans="1:26" ht="15.75" customHeight="1" x14ac:dyDescent="0.2">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row>
    <row r="678" spans="1:26" ht="15.75" customHeight="1" x14ac:dyDescent="0.2">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row>
    <row r="679" spans="1:26" ht="15.75" customHeight="1" x14ac:dyDescent="0.2">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row>
    <row r="680" spans="1:26" ht="15.75" customHeight="1" x14ac:dyDescent="0.2">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row>
    <row r="681" spans="1:26" ht="15.75" customHeight="1" x14ac:dyDescent="0.2">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row>
    <row r="682" spans="1:26" ht="15.75" customHeight="1" x14ac:dyDescent="0.2">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row>
    <row r="683" spans="1:26" ht="15.75" customHeight="1" x14ac:dyDescent="0.2">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row>
    <row r="684" spans="1:26" ht="15.75" customHeight="1" x14ac:dyDescent="0.2">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row>
    <row r="685" spans="1:26" ht="15.75" customHeight="1" x14ac:dyDescent="0.2">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row>
    <row r="686" spans="1:26" ht="15.75" customHeight="1" x14ac:dyDescent="0.2">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row>
    <row r="687" spans="1:26" ht="15.75" customHeight="1" x14ac:dyDescent="0.2">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row>
    <row r="688" spans="1:26" ht="15.75" customHeight="1" x14ac:dyDescent="0.2">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row>
    <row r="689" spans="1:26" ht="15.75" customHeight="1" x14ac:dyDescent="0.2">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row>
    <row r="690" spans="1:26" ht="15.75" customHeight="1" x14ac:dyDescent="0.2">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row>
    <row r="691" spans="1:26" ht="15.75" customHeight="1" x14ac:dyDescent="0.2">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row>
    <row r="692" spans="1:26" ht="15.75" customHeight="1" x14ac:dyDescent="0.2">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row>
    <row r="693" spans="1:26" ht="15.75" customHeight="1" x14ac:dyDescent="0.2">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row>
    <row r="694" spans="1:26" ht="15.75" customHeight="1" x14ac:dyDescent="0.2">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row>
    <row r="695" spans="1:26" ht="15.75" customHeight="1" x14ac:dyDescent="0.2">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row>
    <row r="696" spans="1:26" ht="15.75" customHeight="1" x14ac:dyDescent="0.2">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row>
    <row r="697" spans="1:26" ht="15.75" customHeight="1" x14ac:dyDescent="0.2">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row>
    <row r="698" spans="1:26" ht="15.75" customHeight="1" x14ac:dyDescent="0.2">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row>
    <row r="699" spans="1:26" ht="15.75" customHeight="1" x14ac:dyDescent="0.2">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row>
    <row r="700" spans="1:26" ht="15.75" customHeight="1" x14ac:dyDescent="0.2">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row>
    <row r="701" spans="1:26" ht="15.75" customHeight="1" x14ac:dyDescent="0.2">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row>
    <row r="702" spans="1:26" ht="15.75" customHeight="1" x14ac:dyDescent="0.2">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row>
    <row r="703" spans="1:26" ht="15.75" customHeight="1" x14ac:dyDescent="0.2">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row>
    <row r="704" spans="1:26" ht="15.75" customHeight="1" x14ac:dyDescent="0.2">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row>
    <row r="705" spans="1:26" ht="15.75" customHeight="1" x14ac:dyDescent="0.2">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row>
    <row r="706" spans="1:26" ht="15.75" customHeight="1" x14ac:dyDescent="0.2">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row>
    <row r="707" spans="1:26" ht="15.75" customHeight="1" x14ac:dyDescent="0.2">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row>
    <row r="708" spans="1:26" ht="15.75" customHeight="1" x14ac:dyDescent="0.2">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row>
    <row r="709" spans="1:26" ht="15.75" customHeight="1" x14ac:dyDescent="0.2">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row>
    <row r="710" spans="1:26" ht="15.75" customHeight="1" x14ac:dyDescent="0.2">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row>
    <row r="711" spans="1:26" ht="15.75" customHeight="1" x14ac:dyDescent="0.2">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row>
    <row r="712" spans="1:26" ht="15.75" customHeight="1" x14ac:dyDescent="0.2">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row>
    <row r="713" spans="1:26" ht="15.75" customHeight="1" x14ac:dyDescent="0.2">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row>
    <row r="714" spans="1:26" ht="15.75" customHeight="1" x14ac:dyDescent="0.2">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row>
    <row r="715" spans="1:26" ht="15.75" customHeight="1" x14ac:dyDescent="0.2">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row>
    <row r="716" spans="1:26" ht="15.75" customHeight="1" x14ac:dyDescent="0.2">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row>
    <row r="717" spans="1:26" ht="15.75" customHeight="1" x14ac:dyDescent="0.2">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row>
    <row r="718" spans="1:26" ht="15.75" customHeight="1" x14ac:dyDescent="0.2">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row>
    <row r="719" spans="1:26" ht="15.75" customHeight="1" x14ac:dyDescent="0.2">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row>
    <row r="720" spans="1:26" ht="15.75" customHeight="1" x14ac:dyDescent="0.2">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row>
    <row r="721" spans="1:26" ht="15.75" customHeight="1" x14ac:dyDescent="0.2">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row>
    <row r="722" spans="1:26" ht="15.75" customHeight="1" x14ac:dyDescent="0.2">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row>
    <row r="723" spans="1:26" ht="15.75" customHeight="1" x14ac:dyDescent="0.2">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row>
    <row r="724" spans="1:26" ht="15.75" customHeight="1" x14ac:dyDescent="0.2">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row>
    <row r="725" spans="1:26" ht="15.75" customHeight="1" x14ac:dyDescent="0.2">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row>
    <row r="726" spans="1:26" ht="15.75" customHeight="1" x14ac:dyDescent="0.2">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row>
    <row r="727" spans="1:26" ht="15.75" customHeight="1" x14ac:dyDescent="0.2">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row>
    <row r="728" spans="1:26" ht="15.75" customHeight="1" x14ac:dyDescent="0.2">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row>
    <row r="729" spans="1:26" ht="15.75" customHeight="1" x14ac:dyDescent="0.2">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row>
    <row r="730" spans="1:26" ht="15.75" customHeight="1" x14ac:dyDescent="0.2">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row>
    <row r="731" spans="1:26" ht="15.75" customHeight="1" x14ac:dyDescent="0.2">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row>
    <row r="732" spans="1:26" ht="15.75" customHeight="1" x14ac:dyDescent="0.2">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row>
    <row r="733" spans="1:26" ht="15.75" customHeight="1" x14ac:dyDescent="0.2">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row>
    <row r="734" spans="1:26" ht="15.75" customHeight="1" x14ac:dyDescent="0.2">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row>
    <row r="735" spans="1:26" ht="15.75" customHeight="1" x14ac:dyDescent="0.2">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row>
    <row r="736" spans="1:26" ht="15.75" customHeight="1" x14ac:dyDescent="0.2">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row>
    <row r="737" spans="1:26" ht="15.75" customHeight="1" x14ac:dyDescent="0.2">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row>
    <row r="738" spans="1:26" ht="15.75" customHeight="1" x14ac:dyDescent="0.2">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row>
    <row r="739" spans="1:26" ht="15.75" customHeight="1" x14ac:dyDescent="0.2">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row>
    <row r="740" spans="1:26" ht="15.75" customHeight="1" x14ac:dyDescent="0.2">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row>
    <row r="741" spans="1:26" ht="15.75" customHeight="1" x14ac:dyDescent="0.2">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row>
    <row r="742" spans="1:26" ht="15.75" customHeight="1" x14ac:dyDescent="0.2">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row>
    <row r="743" spans="1:26" ht="15.75" customHeight="1" x14ac:dyDescent="0.2">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row>
    <row r="744" spans="1:26" ht="15.75" customHeight="1" x14ac:dyDescent="0.2">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row>
    <row r="745" spans="1:26" ht="15.75" customHeight="1" x14ac:dyDescent="0.2">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row>
    <row r="746" spans="1:26" ht="15.75" customHeight="1" x14ac:dyDescent="0.2">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row>
    <row r="747" spans="1:26" ht="15.75" customHeight="1" x14ac:dyDescent="0.2">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row>
    <row r="748" spans="1:26" ht="15.75" customHeight="1" x14ac:dyDescent="0.2">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row>
    <row r="749" spans="1:26" ht="15.75" customHeight="1" x14ac:dyDescent="0.2">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row>
    <row r="750" spans="1:26" ht="15.75" customHeight="1" x14ac:dyDescent="0.2">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row>
    <row r="751" spans="1:26" ht="15.75" customHeight="1" x14ac:dyDescent="0.2">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row>
    <row r="752" spans="1:26" ht="15.75" customHeight="1" x14ac:dyDescent="0.2">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row>
    <row r="753" spans="1:26" ht="15.75" customHeight="1" x14ac:dyDescent="0.2">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row>
    <row r="754" spans="1:26" ht="15.75" customHeight="1" x14ac:dyDescent="0.2">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row>
    <row r="755" spans="1:26" ht="15.75" customHeight="1" x14ac:dyDescent="0.2">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row>
    <row r="756" spans="1:26" ht="15.75" customHeight="1" x14ac:dyDescent="0.2">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row>
    <row r="757" spans="1:26" ht="15.75" customHeight="1" x14ac:dyDescent="0.2">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row>
    <row r="758" spans="1:26" ht="15.75" customHeight="1" x14ac:dyDescent="0.2">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row>
    <row r="759" spans="1:26" ht="15.75" customHeight="1" x14ac:dyDescent="0.2">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row>
    <row r="760" spans="1:26" ht="15.75" customHeight="1" x14ac:dyDescent="0.2">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row>
    <row r="761" spans="1:26" ht="15.75" customHeight="1" x14ac:dyDescent="0.2">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row>
    <row r="762" spans="1:26" ht="15.75" customHeight="1" x14ac:dyDescent="0.2">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row>
    <row r="763" spans="1:26" ht="15.75" customHeight="1" x14ac:dyDescent="0.2">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row>
    <row r="764" spans="1:26" ht="15.75" customHeight="1" x14ac:dyDescent="0.2">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row>
    <row r="765" spans="1:26" ht="15.75" customHeight="1" x14ac:dyDescent="0.2">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row>
    <row r="766" spans="1:26" ht="15.75" customHeight="1" x14ac:dyDescent="0.2">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1:26" ht="15.75" customHeight="1" x14ac:dyDescent="0.2">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1:26" ht="15.75" customHeight="1" x14ac:dyDescent="0.2">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1:26" ht="15.75" customHeight="1" x14ac:dyDescent="0.2">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1:26" ht="15.75" customHeight="1" x14ac:dyDescent="0.2">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row>
    <row r="771" spans="1:26" ht="15.75" customHeight="1" x14ac:dyDescent="0.2">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row>
    <row r="772" spans="1:26" ht="15.75" customHeight="1" x14ac:dyDescent="0.2">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row>
    <row r="773" spans="1:26" ht="15.75" customHeight="1" x14ac:dyDescent="0.2">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row>
    <row r="774" spans="1:26" ht="15.75" customHeight="1" x14ac:dyDescent="0.2">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row>
    <row r="775" spans="1:26" ht="15.75" customHeight="1" x14ac:dyDescent="0.2">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row>
    <row r="776" spans="1:26" ht="15.75" customHeight="1" x14ac:dyDescent="0.2">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row>
    <row r="777" spans="1:26" ht="15.75" customHeight="1" x14ac:dyDescent="0.2">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row>
    <row r="778" spans="1:26" ht="15.75" customHeight="1" x14ac:dyDescent="0.2">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row>
    <row r="779" spans="1:26" ht="15.75" customHeight="1" x14ac:dyDescent="0.2">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row>
    <row r="780" spans="1:26" ht="15.75" customHeight="1" x14ac:dyDescent="0.2">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row>
    <row r="781" spans="1:26" ht="15.75" customHeight="1" x14ac:dyDescent="0.2">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row>
    <row r="782" spans="1:26" ht="15.75" customHeight="1" x14ac:dyDescent="0.2">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row>
    <row r="783" spans="1:26" ht="15.75" customHeight="1" x14ac:dyDescent="0.2">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row>
    <row r="784" spans="1:26" ht="15.75" customHeight="1" x14ac:dyDescent="0.2">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row>
    <row r="785" spans="1:26" ht="15.75" customHeight="1" x14ac:dyDescent="0.2">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row>
    <row r="786" spans="1:26" ht="15.75" customHeight="1" x14ac:dyDescent="0.2">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row>
    <row r="787" spans="1:26" ht="15.75" customHeight="1" x14ac:dyDescent="0.2">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row>
    <row r="788" spans="1:26" ht="15.75" customHeight="1" x14ac:dyDescent="0.2">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row>
    <row r="789" spans="1:26" ht="15.75" customHeight="1" x14ac:dyDescent="0.2">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row>
    <row r="790" spans="1:26" ht="15.75" customHeight="1" x14ac:dyDescent="0.2">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row>
    <row r="791" spans="1:26" ht="15.75" customHeight="1" x14ac:dyDescent="0.2">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row>
    <row r="792" spans="1:26" ht="15.75" customHeight="1" x14ac:dyDescent="0.2">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row>
    <row r="793" spans="1:26" ht="15.75" customHeight="1" x14ac:dyDescent="0.2">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row>
    <row r="794" spans="1:26" ht="15.75" customHeight="1" x14ac:dyDescent="0.2">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row>
    <row r="795" spans="1:26" ht="15.75" customHeight="1" x14ac:dyDescent="0.2">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row>
    <row r="796" spans="1:26" ht="15.75" customHeight="1" x14ac:dyDescent="0.2">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row>
    <row r="797" spans="1:26" ht="15.75" customHeight="1" x14ac:dyDescent="0.2">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row>
    <row r="798" spans="1:26" ht="15.75" customHeight="1" x14ac:dyDescent="0.2">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1:26" ht="15.75" customHeight="1" x14ac:dyDescent="0.2">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1:26" ht="15.75" customHeight="1" x14ac:dyDescent="0.2">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1:26" ht="15.75" customHeight="1" x14ac:dyDescent="0.2">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1:26" ht="15.75" customHeight="1" x14ac:dyDescent="0.2">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row>
    <row r="803" spans="1:26" ht="15.75" customHeight="1" x14ac:dyDescent="0.2">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row>
    <row r="804" spans="1:26" ht="15.75" customHeight="1" x14ac:dyDescent="0.2">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row>
    <row r="805" spans="1:26" ht="15.75" customHeight="1" x14ac:dyDescent="0.2">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row>
    <row r="806" spans="1:26" ht="15.75" customHeight="1" x14ac:dyDescent="0.2">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row>
    <row r="807" spans="1:26" ht="15.75" customHeight="1" x14ac:dyDescent="0.2">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row>
    <row r="808" spans="1:26" ht="15.75" customHeight="1" x14ac:dyDescent="0.2">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row>
    <row r="809" spans="1:26" ht="15.75" customHeight="1" x14ac:dyDescent="0.2">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row>
    <row r="810" spans="1:26" ht="15.75" customHeight="1" x14ac:dyDescent="0.2">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row>
    <row r="811" spans="1:26" ht="15.75" customHeight="1" x14ac:dyDescent="0.2">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row>
    <row r="812" spans="1:26" ht="15.75" customHeight="1" x14ac:dyDescent="0.2">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row>
    <row r="813" spans="1:26" ht="15.75" customHeight="1" x14ac:dyDescent="0.2">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row>
    <row r="814" spans="1:26" ht="15.75" customHeight="1" x14ac:dyDescent="0.2">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row>
    <row r="815" spans="1:26" ht="15.75" customHeight="1" x14ac:dyDescent="0.2">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row>
    <row r="816" spans="1:26" ht="15.75" customHeight="1" x14ac:dyDescent="0.2">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row>
    <row r="817" spans="1:26" ht="15.75" customHeight="1" x14ac:dyDescent="0.2">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row>
    <row r="818" spans="1:26" ht="15.75" customHeight="1" x14ac:dyDescent="0.2">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row>
    <row r="819" spans="1:26" ht="15.75" customHeight="1" x14ac:dyDescent="0.2">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row>
    <row r="820" spans="1:26" ht="15.75" customHeight="1" x14ac:dyDescent="0.2">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row>
    <row r="821" spans="1:26" ht="15.75" customHeight="1" x14ac:dyDescent="0.2">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row>
    <row r="822" spans="1:26" ht="15.75" customHeight="1" x14ac:dyDescent="0.2">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row>
    <row r="823" spans="1:26" ht="15.75" customHeight="1" x14ac:dyDescent="0.2">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row>
    <row r="824" spans="1:26" ht="15.75" customHeight="1" x14ac:dyDescent="0.2">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row>
    <row r="825" spans="1:26" ht="15.75" customHeight="1" x14ac:dyDescent="0.2">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row>
    <row r="826" spans="1:26" ht="15.75" customHeight="1" x14ac:dyDescent="0.2">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row>
    <row r="827" spans="1:26" ht="15.75" customHeight="1" x14ac:dyDescent="0.2">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row>
    <row r="828" spans="1:26" ht="15.75" customHeight="1" x14ac:dyDescent="0.2">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row>
    <row r="829" spans="1:26" ht="15.75" customHeight="1" x14ac:dyDescent="0.2">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row>
    <row r="830" spans="1:26" ht="15.75" customHeight="1" x14ac:dyDescent="0.2">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row>
    <row r="831" spans="1:26" ht="15.75" customHeight="1" x14ac:dyDescent="0.2">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row>
    <row r="832" spans="1:26" ht="15.75" customHeight="1" x14ac:dyDescent="0.2">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row>
    <row r="833" spans="1:26" ht="15.75" customHeight="1" x14ac:dyDescent="0.2">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row>
    <row r="834" spans="1:26" ht="15.75" customHeight="1" x14ac:dyDescent="0.2">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row>
    <row r="835" spans="1:26" ht="15.75" customHeight="1" x14ac:dyDescent="0.2">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row>
    <row r="836" spans="1:26" ht="15.75" customHeight="1" x14ac:dyDescent="0.2">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row>
    <row r="837" spans="1:26" ht="15.75" customHeight="1" x14ac:dyDescent="0.2">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row>
    <row r="838" spans="1:26" ht="15.75" customHeight="1" x14ac:dyDescent="0.2">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row>
    <row r="839" spans="1:26" ht="15.75" customHeight="1" x14ac:dyDescent="0.2">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row>
    <row r="840" spans="1:26" ht="15.75" customHeight="1" x14ac:dyDescent="0.2">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row>
    <row r="841" spans="1:26" ht="15.75" customHeight="1" x14ac:dyDescent="0.2">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row>
    <row r="842" spans="1:26" ht="15.75" customHeight="1" x14ac:dyDescent="0.2">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row>
    <row r="843" spans="1:26" ht="15.75" customHeight="1" x14ac:dyDescent="0.2">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row>
    <row r="844" spans="1:26" ht="15.75" customHeight="1" x14ac:dyDescent="0.2">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row>
    <row r="845" spans="1:26" ht="15.75" customHeight="1" x14ac:dyDescent="0.2">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row>
    <row r="846" spans="1:26" ht="15.75" customHeight="1" x14ac:dyDescent="0.2">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row>
    <row r="847" spans="1:26" ht="15.75" customHeight="1" x14ac:dyDescent="0.2">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row>
    <row r="848" spans="1:26" ht="15.75" customHeight="1" x14ac:dyDescent="0.2">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row>
    <row r="849" spans="1:26" ht="15.75" customHeight="1" x14ac:dyDescent="0.2">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row>
    <row r="850" spans="1:26" ht="15.75" customHeight="1" x14ac:dyDescent="0.2">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row>
    <row r="851" spans="1:26" ht="15.75" customHeight="1" x14ac:dyDescent="0.2">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row>
    <row r="852" spans="1:26" ht="15.75" customHeight="1" x14ac:dyDescent="0.2">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row>
    <row r="853" spans="1:26" ht="15.75" customHeight="1" x14ac:dyDescent="0.2">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row>
    <row r="854" spans="1:26" ht="15.75" customHeight="1" x14ac:dyDescent="0.2">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row>
    <row r="855" spans="1:26" ht="15.75" customHeight="1" x14ac:dyDescent="0.2">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row>
    <row r="856" spans="1:26" ht="15.75" customHeight="1" x14ac:dyDescent="0.2">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row>
    <row r="857" spans="1:26" ht="15.75" customHeight="1" x14ac:dyDescent="0.2">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row>
    <row r="858" spans="1:26" ht="15.75" customHeight="1" x14ac:dyDescent="0.2">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row>
    <row r="859" spans="1:26" ht="15.75" customHeight="1" x14ac:dyDescent="0.2">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row>
    <row r="860" spans="1:26" ht="15.75" customHeight="1" x14ac:dyDescent="0.2">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row>
    <row r="861" spans="1:26" ht="15.75" customHeight="1" x14ac:dyDescent="0.2">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row>
    <row r="862" spans="1:26" ht="15.75" customHeight="1" x14ac:dyDescent="0.2">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row>
    <row r="863" spans="1:26" ht="15.75" customHeight="1" x14ac:dyDescent="0.2">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row>
    <row r="864" spans="1:26" ht="15.75" customHeight="1" x14ac:dyDescent="0.2">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row>
    <row r="865" spans="1:26" ht="15.75" customHeight="1" x14ac:dyDescent="0.2">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row>
    <row r="866" spans="1:26" ht="15.75" customHeight="1" x14ac:dyDescent="0.2">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row>
    <row r="867" spans="1:26" ht="15.75" customHeight="1" x14ac:dyDescent="0.2">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row>
    <row r="868" spans="1:26" ht="15.75" customHeight="1" x14ac:dyDescent="0.2">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row>
    <row r="869" spans="1:26" ht="15.75" customHeight="1" x14ac:dyDescent="0.2">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row>
    <row r="870" spans="1:26" ht="15.75" customHeight="1" x14ac:dyDescent="0.2">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row>
    <row r="871" spans="1:26" ht="15.75" customHeight="1" x14ac:dyDescent="0.2">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row>
    <row r="872" spans="1:26" ht="15.75" customHeight="1" x14ac:dyDescent="0.2">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row>
    <row r="873" spans="1:26" ht="15.75" customHeight="1" x14ac:dyDescent="0.2">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row>
    <row r="874" spans="1:26" ht="15.75" customHeight="1" x14ac:dyDescent="0.2">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row>
    <row r="875" spans="1:26" ht="15.75" customHeight="1" x14ac:dyDescent="0.2">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row>
    <row r="876" spans="1:26" ht="15.75" customHeight="1" x14ac:dyDescent="0.2">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row>
    <row r="877" spans="1:26" ht="15.75" customHeight="1" x14ac:dyDescent="0.2">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row>
    <row r="878" spans="1:26" ht="15.75" customHeight="1" x14ac:dyDescent="0.2">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row>
    <row r="879" spans="1:26" ht="15.75" customHeight="1" x14ac:dyDescent="0.2">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row>
    <row r="880" spans="1:26" ht="15.75" customHeight="1" x14ac:dyDescent="0.2">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row>
    <row r="881" spans="1:26" ht="15.75" customHeight="1" x14ac:dyDescent="0.2">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row>
    <row r="882" spans="1:26" ht="15.75" customHeight="1" x14ac:dyDescent="0.2">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row>
    <row r="883" spans="1:26" ht="15.75" customHeight="1" x14ac:dyDescent="0.2">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row>
    <row r="884" spans="1:26" ht="15.75" customHeight="1" x14ac:dyDescent="0.2">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row>
    <row r="885" spans="1:26" ht="15.75" customHeight="1" x14ac:dyDescent="0.2">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row>
    <row r="886" spans="1:26" ht="15.75" customHeight="1" x14ac:dyDescent="0.2">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row>
    <row r="887" spans="1:26" ht="15.75" customHeight="1" x14ac:dyDescent="0.2">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row>
    <row r="888" spans="1:26" ht="15.75" customHeight="1" x14ac:dyDescent="0.2">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row>
    <row r="889" spans="1:26" ht="15.75" customHeight="1" x14ac:dyDescent="0.2">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row>
    <row r="890" spans="1:26" ht="15.75" customHeight="1" x14ac:dyDescent="0.2">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row>
    <row r="891" spans="1:26" ht="15.75" customHeight="1" x14ac:dyDescent="0.2">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row>
    <row r="892" spans="1:26" ht="15.75" customHeight="1" x14ac:dyDescent="0.2">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row>
    <row r="893" spans="1:26" ht="15.75" customHeight="1" x14ac:dyDescent="0.2">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row>
    <row r="894" spans="1:26" ht="15.75" customHeight="1" x14ac:dyDescent="0.2">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row>
    <row r="895" spans="1:26" ht="15.75" customHeight="1" x14ac:dyDescent="0.2">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row>
    <row r="896" spans="1:26" ht="15.75" customHeight="1" x14ac:dyDescent="0.2">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row>
    <row r="897" spans="1:26" ht="15.75" customHeight="1" x14ac:dyDescent="0.2">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row>
    <row r="898" spans="1:26" ht="15.75" customHeight="1" x14ac:dyDescent="0.2">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row>
    <row r="899" spans="1:26" ht="15.75" customHeight="1" x14ac:dyDescent="0.2">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row>
    <row r="900" spans="1:26" ht="15.75" customHeight="1" x14ac:dyDescent="0.2">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row>
    <row r="901" spans="1:26" ht="15.75" customHeight="1" x14ac:dyDescent="0.2">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row>
    <row r="902" spans="1:26" ht="15.75" customHeight="1" x14ac:dyDescent="0.2">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row>
    <row r="903" spans="1:26" ht="15.75" customHeight="1" x14ac:dyDescent="0.2">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row>
    <row r="904" spans="1:26" ht="15.75" customHeight="1" x14ac:dyDescent="0.2">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row>
    <row r="905" spans="1:26" ht="15.75" customHeight="1" x14ac:dyDescent="0.2">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row>
    <row r="906" spans="1:26" ht="15.75" customHeight="1" x14ac:dyDescent="0.2">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row>
    <row r="907" spans="1:26" ht="15.75" customHeight="1" x14ac:dyDescent="0.2">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row>
    <row r="908" spans="1:26" ht="15.75" customHeight="1" x14ac:dyDescent="0.2">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row>
    <row r="909" spans="1:26" ht="15.75" customHeight="1" x14ac:dyDescent="0.2">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row>
    <row r="910" spans="1:26" ht="15.75" customHeight="1" x14ac:dyDescent="0.2">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row>
    <row r="911" spans="1:26" ht="15.75" customHeight="1" x14ac:dyDescent="0.2">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row>
    <row r="912" spans="1:26" ht="15.75" customHeight="1" x14ac:dyDescent="0.2">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row>
    <row r="913" spans="1:26" ht="15.75" customHeight="1" x14ac:dyDescent="0.2">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row>
    <row r="914" spans="1:26" ht="15.75" customHeight="1" x14ac:dyDescent="0.2">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row>
    <row r="915" spans="1:26" ht="15.75" customHeight="1" x14ac:dyDescent="0.2">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row>
    <row r="916" spans="1:26" ht="15.75" customHeight="1" x14ac:dyDescent="0.2">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row>
    <row r="917" spans="1:26" ht="15.75" customHeight="1" x14ac:dyDescent="0.2">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row>
    <row r="918" spans="1:26" ht="15.75" customHeight="1" x14ac:dyDescent="0.2">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row>
    <row r="919" spans="1:26" ht="15.75" customHeight="1" x14ac:dyDescent="0.2">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row>
    <row r="920" spans="1:26" ht="15.75" customHeight="1" x14ac:dyDescent="0.2">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row>
    <row r="921" spans="1:26" ht="15.75" customHeight="1" x14ac:dyDescent="0.2">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row>
    <row r="922" spans="1:26" ht="15.75" customHeight="1" x14ac:dyDescent="0.2">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row>
    <row r="923" spans="1:26" ht="15.75" customHeight="1" x14ac:dyDescent="0.2">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row>
    <row r="924" spans="1:26" ht="15.75" customHeight="1" x14ac:dyDescent="0.2">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row>
    <row r="925" spans="1:26" ht="15.75" customHeight="1" x14ac:dyDescent="0.2">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row>
    <row r="926" spans="1:26" ht="15.75" customHeight="1" x14ac:dyDescent="0.2">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row>
    <row r="927" spans="1:26" ht="15.75" customHeight="1" x14ac:dyDescent="0.2">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row>
    <row r="928" spans="1:26" ht="15.75" customHeight="1" x14ac:dyDescent="0.2">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row>
    <row r="929" spans="1:26" ht="15.75" customHeight="1" x14ac:dyDescent="0.2">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row>
    <row r="930" spans="1:26" ht="15.75" customHeight="1" x14ac:dyDescent="0.2">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row>
    <row r="931" spans="1:26" ht="15.75" customHeight="1" x14ac:dyDescent="0.2">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row>
    <row r="932" spans="1:26" ht="15.75" customHeight="1" x14ac:dyDescent="0.2">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row>
    <row r="933" spans="1:26" ht="15.75" customHeight="1" x14ac:dyDescent="0.2">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row>
    <row r="934" spans="1:26" ht="15.75" customHeight="1" x14ac:dyDescent="0.2">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row>
    <row r="935" spans="1:26" ht="15.75" customHeight="1" x14ac:dyDescent="0.2">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row>
    <row r="936" spans="1:26" ht="15.75" customHeight="1" x14ac:dyDescent="0.2">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row>
    <row r="937" spans="1:26" ht="15.75" customHeight="1" x14ac:dyDescent="0.2">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row>
    <row r="938" spans="1:26" ht="15.75" customHeight="1" x14ac:dyDescent="0.2">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row>
    <row r="939" spans="1:26" ht="15.75" customHeight="1" x14ac:dyDescent="0.2">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row>
    <row r="940" spans="1:26" ht="15.75" customHeight="1" x14ac:dyDescent="0.2">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row>
    <row r="941" spans="1:26" ht="15.75" customHeight="1" x14ac:dyDescent="0.2">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row>
    <row r="942" spans="1:26" ht="15.75" customHeight="1" x14ac:dyDescent="0.2">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row>
    <row r="943" spans="1:26" ht="15.75" customHeight="1" x14ac:dyDescent="0.2">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row>
    <row r="944" spans="1:26" ht="15.75" customHeight="1" x14ac:dyDescent="0.2">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row>
    <row r="945" spans="1:26" ht="15.75" customHeight="1" x14ac:dyDescent="0.2">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row>
    <row r="946" spans="1:26" ht="15.75" customHeight="1" x14ac:dyDescent="0.2">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row>
    <row r="947" spans="1:26" ht="15.75" customHeight="1" x14ac:dyDescent="0.2">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row>
    <row r="948" spans="1:26" ht="15.75" customHeight="1" x14ac:dyDescent="0.2">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row>
    <row r="949" spans="1:26" ht="15.75" customHeight="1" x14ac:dyDescent="0.2">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row>
    <row r="950" spans="1:26" ht="15.75" customHeight="1" x14ac:dyDescent="0.2">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row>
    <row r="951" spans="1:26" ht="15.75" customHeight="1" x14ac:dyDescent="0.2">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row>
    <row r="952" spans="1:26" ht="15.75" customHeight="1" x14ac:dyDescent="0.2">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row>
    <row r="953" spans="1:26" ht="15.75" customHeight="1" x14ac:dyDescent="0.2">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row>
    <row r="954" spans="1:26" ht="15.75" customHeight="1" x14ac:dyDescent="0.2">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row>
    <row r="955" spans="1:26" ht="15.75" customHeight="1" x14ac:dyDescent="0.2">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row>
    <row r="956" spans="1:26" ht="15.75" customHeight="1" x14ac:dyDescent="0.2">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row>
    <row r="957" spans="1:26" ht="15.75" customHeight="1" x14ac:dyDescent="0.2">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row>
    <row r="958" spans="1:26" ht="15.75" customHeight="1" x14ac:dyDescent="0.2">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row>
    <row r="959" spans="1:26" ht="15.75" customHeight="1" x14ac:dyDescent="0.2">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row>
    <row r="960" spans="1:26" ht="15.75" customHeight="1" x14ac:dyDescent="0.2">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row>
    <row r="961" spans="1:26" ht="15.75" customHeight="1" x14ac:dyDescent="0.2">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row>
    <row r="962" spans="1:26" ht="15.75" customHeight="1" x14ac:dyDescent="0.2">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row>
    <row r="963" spans="1:26" ht="15.75" customHeight="1" x14ac:dyDescent="0.2">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row>
    <row r="964" spans="1:26" ht="15.75" customHeight="1" x14ac:dyDescent="0.2">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row>
    <row r="965" spans="1:26" ht="15.75" customHeight="1" x14ac:dyDescent="0.2">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row>
    <row r="966" spans="1:26" ht="15.75" customHeight="1" x14ac:dyDescent="0.2">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row>
    <row r="967" spans="1:26" ht="15.75" customHeight="1" x14ac:dyDescent="0.2">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row>
    <row r="968" spans="1:26" ht="15.75" customHeight="1" x14ac:dyDescent="0.2">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row>
    <row r="969" spans="1:26" ht="15.75" customHeight="1" x14ac:dyDescent="0.2">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row>
    <row r="970" spans="1:26" ht="15.75" customHeight="1" x14ac:dyDescent="0.2">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row>
    <row r="971" spans="1:26" ht="15.75" customHeight="1" x14ac:dyDescent="0.2">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row>
    <row r="972" spans="1:26" ht="15.75" customHeight="1" x14ac:dyDescent="0.2">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row>
    <row r="973" spans="1:26" ht="15.75" customHeight="1" x14ac:dyDescent="0.2">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row>
    <row r="974" spans="1:26" ht="15.75" customHeight="1" x14ac:dyDescent="0.2">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row>
    <row r="975" spans="1:26" ht="15.75" customHeight="1" x14ac:dyDescent="0.2">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row>
    <row r="976" spans="1:26" ht="15.75" customHeight="1" x14ac:dyDescent="0.2">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row>
    <row r="977" spans="1:26" ht="15.75" customHeight="1" x14ac:dyDescent="0.2">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row>
    <row r="978" spans="1:26" ht="15.75" customHeight="1" x14ac:dyDescent="0.2">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row>
    <row r="979" spans="1:26" ht="15.75" customHeight="1" x14ac:dyDescent="0.2">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row>
    <row r="980" spans="1:26" ht="15.75" customHeight="1" x14ac:dyDescent="0.2">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row>
    <row r="981" spans="1:26" ht="15.75" customHeight="1" x14ac:dyDescent="0.2">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row>
    <row r="982" spans="1:26" ht="15.75" customHeight="1" x14ac:dyDescent="0.2">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row>
    <row r="983" spans="1:26" ht="15.75" customHeight="1" x14ac:dyDescent="0.2">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row>
    <row r="984" spans="1:26" ht="15.75" customHeight="1" x14ac:dyDescent="0.2">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row>
    <row r="985" spans="1:26" ht="15.75" customHeight="1" x14ac:dyDescent="0.2">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row>
    <row r="986" spans="1:26" ht="15.75" customHeight="1" x14ac:dyDescent="0.2">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row>
    <row r="987" spans="1:26" ht="15.75" customHeight="1" x14ac:dyDescent="0.2">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row>
    <row r="988" spans="1:26" ht="15.75" customHeight="1" x14ac:dyDescent="0.2">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row>
    <row r="989" spans="1:26" ht="15.75" customHeight="1" x14ac:dyDescent="0.2">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row>
    <row r="990" spans="1:26" ht="15.75" customHeight="1" x14ac:dyDescent="0.2">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row>
    <row r="991" spans="1:26" ht="15.75" customHeight="1" x14ac:dyDescent="0.2">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row>
    <row r="992" spans="1:26" ht="15.75" customHeight="1" x14ac:dyDescent="0.2">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row>
    <row r="993" spans="1:26" ht="15.75" customHeight="1" x14ac:dyDescent="0.2">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row>
    <row r="994" spans="1:26" ht="15.75" customHeight="1" x14ac:dyDescent="0.2">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row>
    <row r="995" spans="1:26" ht="15.75" customHeight="1" x14ac:dyDescent="0.2">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row>
    <row r="996" spans="1:26" ht="15.75" customHeight="1" x14ac:dyDescent="0.2">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row>
  </sheetData>
  <mergeCells count="7">
    <mergeCell ref="A21:K21"/>
    <mergeCell ref="A1:K1"/>
    <mergeCell ref="A2:K2"/>
    <mergeCell ref="D4:K4"/>
    <mergeCell ref="D5:F5"/>
    <mergeCell ref="H5:K5"/>
    <mergeCell ref="A3:K3"/>
  </mergeCells>
  <pageMargins left="0.5" right="0.5" top="0.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1"/>
  <sheetViews>
    <sheetView workbookViewId="0">
      <selection sqref="A1:K1"/>
    </sheetView>
  </sheetViews>
  <sheetFormatPr defaultColWidth="16.83203125" defaultRowHeight="15" customHeight="1" x14ac:dyDescent="0.2"/>
  <cols>
    <col min="1" max="1" width="34.5" style="115" customWidth="1"/>
    <col min="2" max="2" width="22.5" style="115" customWidth="1"/>
    <col min="3" max="12" width="9.33203125" style="115" customWidth="1"/>
    <col min="13" max="25" width="20.1640625" style="115" customWidth="1"/>
    <col min="26" max="16384" width="16.83203125" style="115"/>
  </cols>
  <sheetData>
    <row r="1" spans="1:12" ht="11.25" customHeight="1" x14ac:dyDescent="0.2">
      <c r="A1" s="240" t="s">
        <v>42</v>
      </c>
      <c r="B1" s="241"/>
      <c r="C1" s="15"/>
      <c r="D1" s="15"/>
      <c r="E1" s="15"/>
      <c r="F1" s="15"/>
      <c r="G1" s="15"/>
      <c r="H1" s="81"/>
      <c r="I1" s="81"/>
      <c r="J1" s="81"/>
      <c r="K1" s="81"/>
      <c r="L1" s="81"/>
    </row>
    <row r="2" spans="1:12" ht="11.25" customHeight="1" x14ac:dyDescent="0.2">
      <c r="A2" s="240" t="s">
        <v>44</v>
      </c>
      <c r="B2" s="241"/>
      <c r="C2" s="15"/>
      <c r="D2" s="15"/>
      <c r="E2" s="15"/>
      <c r="F2" s="15"/>
      <c r="G2" s="15"/>
      <c r="H2" s="81"/>
      <c r="I2" s="81"/>
      <c r="J2" s="81"/>
      <c r="K2" s="81"/>
      <c r="L2" s="81"/>
    </row>
    <row r="3" spans="1:12" ht="11.25" customHeight="1" x14ac:dyDescent="0.2">
      <c r="A3" s="240"/>
      <c r="B3" s="240"/>
      <c r="C3" s="15"/>
      <c r="D3" s="15"/>
      <c r="E3" s="15"/>
      <c r="F3" s="15"/>
      <c r="G3" s="15"/>
      <c r="H3" s="81"/>
      <c r="I3" s="81"/>
      <c r="J3" s="81"/>
      <c r="K3" s="81"/>
      <c r="L3" s="81"/>
    </row>
    <row r="4" spans="1:12" ht="11.25" customHeight="1" x14ac:dyDescent="0.2">
      <c r="A4" s="240" t="s">
        <v>172</v>
      </c>
      <c r="B4" s="241"/>
      <c r="C4" s="15"/>
      <c r="D4" s="15"/>
      <c r="E4" s="15"/>
      <c r="F4" s="15"/>
      <c r="G4" s="15"/>
      <c r="H4" s="81"/>
      <c r="I4" s="81"/>
      <c r="J4" s="81"/>
      <c r="K4" s="81"/>
      <c r="L4" s="81"/>
    </row>
    <row r="5" spans="1:12" ht="11.25" customHeight="1" x14ac:dyDescent="0.2">
      <c r="A5" s="240"/>
      <c r="B5" s="240"/>
      <c r="C5" s="15"/>
      <c r="D5" s="15"/>
      <c r="E5" s="15"/>
      <c r="F5" s="15"/>
      <c r="G5" s="15"/>
      <c r="H5" s="81"/>
      <c r="I5" s="81"/>
      <c r="J5" s="81"/>
      <c r="K5" s="81"/>
      <c r="L5" s="81"/>
    </row>
    <row r="6" spans="1:12" ht="11.25" customHeight="1" x14ac:dyDescent="0.2">
      <c r="A6" s="50" t="s">
        <v>45</v>
      </c>
      <c r="B6" s="50" t="s">
        <v>46</v>
      </c>
      <c r="C6" s="15"/>
      <c r="D6" s="15"/>
      <c r="E6" s="15"/>
      <c r="F6" s="15"/>
      <c r="G6" s="81"/>
      <c r="H6" s="81"/>
      <c r="I6" s="81"/>
      <c r="J6" s="81"/>
      <c r="K6" s="81"/>
    </row>
    <row r="7" spans="1:12" ht="11.25" customHeight="1" x14ac:dyDescent="0.2">
      <c r="A7" s="13" t="s">
        <v>47</v>
      </c>
      <c r="B7" s="12"/>
      <c r="C7" s="15"/>
      <c r="D7" s="15"/>
      <c r="E7" s="80"/>
      <c r="F7" s="15"/>
      <c r="G7" s="81"/>
      <c r="H7" s="81"/>
      <c r="I7" s="81"/>
      <c r="J7" s="81"/>
      <c r="K7" s="81"/>
    </row>
    <row r="8" spans="1:12" ht="11.25" customHeight="1" x14ac:dyDescent="0.2">
      <c r="A8" s="60" t="s">
        <v>50</v>
      </c>
      <c r="B8" s="3">
        <v>48300</v>
      </c>
      <c r="C8" s="15"/>
      <c r="D8" s="81"/>
      <c r="E8" s="80"/>
      <c r="F8" s="15"/>
      <c r="G8" s="81"/>
      <c r="H8" s="81"/>
      <c r="I8" s="81"/>
      <c r="J8" s="81"/>
      <c r="K8" s="81"/>
    </row>
    <row r="9" spans="1:12" ht="11.25" customHeight="1" x14ac:dyDescent="0.2">
      <c r="A9" s="60" t="s">
        <v>53</v>
      </c>
      <c r="B9" s="54">
        <v>28500</v>
      </c>
      <c r="C9" s="15"/>
      <c r="D9" s="15"/>
      <c r="E9" s="80"/>
      <c r="F9" s="15"/>
      <c r="G9" s="81"/>
      <c r="H9" s="81"/>
      <c r="I9" s="81"/>
      <c r="J9" s="81"/>
      <c r="K9" s="81"/>
    </row>
    <row r="10" spans="1:12" ht="11.25" customHeight="1" x14ac:dyDescent="0.2">
      <c r="A10" s="13" t="s">
        <v>261</v>
      </c>
      <c r="B10" s="54">
        <v>212000</v>
      </c>
      <c r="C10" s="15"/>
      <c r="D10" s="15"/>
      <c r="E10" s="15"/>
      <c r="F10" s="15"/>
      <c r="G10" s="81"/>
      <c r="H10" s="81"/>
      <c r="I10" s="81"/>
      <c r="J10" s="81"/>
      <c r="K10" s="81"/>
    </row>
    <row r="11" spans="1:12" ht="11.25" customHeight="1" x14ac:dyDescent="0.2">
      <c r="A11" s="66" t="s">
        <v>123</v>
      </c>
      <c r="B11" s="83">
        <v>161</v>
      </c>
      <c r="C11" s="15"/>
      <c r="D11" s="15"/>
      <c r="E11" s="15"/>
      <c r="F11" s="15"/>
      <c r="G11" s="81"/>
      <c r="H11" s="81"/>
      <c r="I11" s="81"/>
      <c r="J11" s="81"/>
      <c r="K11" s="81"/>
    </row>
    <row r="12" spans="1:12" ht="22.5" customHeight="1" x14ac:dyDescent="0.2">
      <c r="A12" s="248" t="s">
        <v>314</v>
      </c>
      <c r="B12" s="249"/>
      <c r="C12" s="15"/>
      <c r="D12" s="15"/>
      <c r="E12" s="15"/>
      <c r="F12" s="15"/>
      <c r="G12" s="81"/>
      <c r="H12" s="81"/>
      <c r="I12" s="81"/>
      <c r="J12" s="81"/>
      <c r="K12" s="81"/>
    </row>
    <row r="13" spans="1:12" ht="11.25" customHeight="1" x14ac:dyDescent="0.2">
      <c r="A13" s="239" t="s">
        <v>142</v>
      </c>
      <c r="B13" s="239"/>
      <c r="C13" s="15"/>
      <c r="D13" s="15"/>
      <c r="E13" s="15"/>
      <c r="F13" s="15"/>
      <c r="G13" s="81"/>
      <c r="H13" s="81"/>
      <c r="I13" s="81"/>
      <c r="J13" s="81"/>
      <c r="K13" s="81"/>
    </row>
    <row r="14" spans="1:12" ht="11.25" customHeight="1" x14ac:dyDescent="0.2">
      <c r="A14" s="239"/>
      <c r="B14" s="239"/>
      <c r="C14" s="15"/>
      <c r="D14" s="15"/>
      <c r="E14" s="15"/>
      <c r="F14" s="15"/>
      <c r="G14" s="15"/>
      <c r="H14" s="81"/>
      <c r="I14" s="81"/>
      <c r="J14" s="81"/>
      <c r="K14" s="81"/>
      <c r="L14" s="81"/>
    </row>
    <row r="15" spans="1:12" ht="11.25" customHeight="1" x14ac:dyDescent="0.2">
      <c r="A15" s="239" t="s">
        <v>56</v>
      </c>
      <c r="B15" s="239"/>
      <c r="C15" s="15"/>
      <c r="D15" s="15"/>
      <c r="E15" s="15"/>
      <c r="F15" s="15"/>
      <c r="G15" s="15"/>
      <c r="H15" s="81"/>
      <c r="I15" s="81"/>
      <c r="J15" s="81"/>
      <c r="K15" s="81"/>
      <c r="L15" s="81"/>
    </row>
    <row r="16" spans="1:12" ht="11.25" customHeight="1" x14ac:dyDescent="0.2">
      <c r="A16" s="113"/>
      <c r="C16" s="15"/>
      <c r="D16" s="15"/>
      <c r="E16" s="15"/>
      <c r="F16" s="15"/>
      <c r="G16" s="15"/>
      <c r="H16" s="81"/>
      <c r="I16" s="81"/>
      <c r="J16" s="81"/>
      <c r="K16" s="81"/>
      <c r="L16" s="81"/>
    </row>
    <row r="17" spans="1:12" ht="11.25" customHeight="1" x14ac:dyDescent="0.2">
      <c r="A17" s="15"/>
      <c r="B17" s="15"/>
      <c r="C17" s="15"/>
      <c r="D17" s="15"/>
      <c r="E17" s="15"/>
      <c r="F17" s="15"/>
      <c r="G17" s="15"/>
      <c r="H17" s="81"/>
      <c r="I17" s="81"/>
      <c r="J17" s="81"/>
      <c r="K17" s="81"/>
      <c r="L17" s="81"/>
    </row>
    <row r="18" spans="1:12" ht="11.25" customHeight="1" x14ac:dyDescent="0.2">
      <c r="A18" s="15"/>
      <c r="B18" s="15"/>
      <c r="C18" s="15"/>
      <c r="D18" s="15"/>
      <c r="E18" s="15"/>
      <c r="F18" s="15"/>
      <c r="G18" s="15"/>
      <c r="H18" s="81"/>
      <c r="I18" s="81"/>
      <c r="J18" s="81"/>
      <c r="K18" s="81"/>
      <c r="L18" s="81"/>
    </row>
    <row r="19" spans="1:12" ht="11.25" customHeight="1" x14ac:dyDescent="0.2">
      <c r="A19" s="15"/>
      <c r="B19" s="15"/>
      <c r="C19" s="15"/>
      <c r="D19" s="15"/>
      <c r="E19" s="15"/>
      <c r="F19" s="15"/>
      <c r="G19" s="15"/>
      <c r="H19" s="81"/>
      <c r="I19" s="81"/>
      <c r="J19" s="81"/>
      <c r="K19" s="81"/>
      <c r="L19" s="81"/>
    </row>
    <row r="20" spans="1:12" ht="11.25" customHeight="1" x14ac:dyDescent="0.2">
      <c r="A20" s="15"/>
      <c r="B20" s="15"/>
      <c r="C20" s="15"/>
      <c r="D20" s="15"/>
      <c r="E20" s="15"/>
      <c r="F20" s="15"/>
      <c r="G20" s="15"/>
      <c r="H20" s="81"/>
      <c r="I20" s="81"/>
      <c r="J20" s="81"/>
      <c r="K20" s="81"/>
      <c r="L20" s="81"/>
    </row>
    <row r="21" spans="1:12" ht="11.25" customHeight="1" x14ac:dyDescent="0.2">
      <c r="A21" s="15"/>
      <c r="B21" s="15"/>
      <c r="C21" s="15"/>
      <c r="D21" s="15"/>
      <c r="E21" s="15"/>
      <c r="F21" s="15"/>
      <c r="G21" s="15"/>
      <c r="H21" s="81"/>
      <c r="I21" s="81"/>
      <c r="J21" s="81"/>
      <c r="K21" s="81"/>
      <c r="L21" s="81"/>
    </row>
    <row r="22" spans="1:12" ht="11.25" customHeight="1" x14ac:dyDescent="0.2">
      <c r="A22" s="15"/>
      <c r="B22" s="15"/>
      <c r="C22" s="15"/>
      <c r="D22" s="15"/>
      <c r="E22" s="15"/>
      <c r="F22" s="15"/>
      <c r="G22" s="15"/>
      <c r="H22" s="81"/>
      <c r="I22" s="81"/>
      <c r="J22" s="81"/>
      <c r="K22" s="81"/>
      <c r="L22" s="81"/>
    </row>
    <row r="23" spans="1:12" ht="11.25" customHeight="1" x14ac:dyDescent="0.2">
      <c r="A23" s="81"/>
      <c r="B23" s="81"/>
      <c r="C23" s="81"/>
      <c r="D23" s="81"/>
      <c r="E23" s="81"/>
      <c r="F23" s="81"/>
      <c r="G23" s="81"/>
      <c r="H23" s="81"/>
      <c r="I23" s="81"/>
      <c r="J23" s="81"/>
      <c r="K23" s="81"/>
      <c r="L23" s="81"/>
    </row>
    <row r="24" spans="1:12" ht="11.25" customHeight="1" x14ac:dyDescent="0.2"/>
    <row r="25" spans="1:12" ht="11.25" customHeight="1" x14ac:dyDescent="0.2"/>
    <row r="26" spans="1:12" ht="11.25" customHeight="1" x14ac:dyDescent="0.2"/>
    <row r="27" spans="1:12" ht="11.25" customHeight="1" x14ac:dyDescent="0.2"/>
    <row r="28" spans="1:12" ht="11.25" customHeight="1" x14ac:dyDescent="0.2"/>
    <row r="29" spans="1:12" ht="11.25" customHeight="1" x14ac:dyDescent="0.2"/>
    <row r="30" spans="1:12" ht="11.25" customHeight="1" x14ac:dyDescent="0.2"/>
    <row r="31" spans="1:12" ht="11.25" customHeight="1" x14ac:dyDescent="0.2"/>
    <row r="32" spans="1:12"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sheetData>
  <mergeCells count="9">
    <mergeCell ref="A12:B12"/>
    <mergeCell ref="A13:B13"/>
    <mergeCell ref="A14:B14"/>
    <mergeCell ref="A15:B15"/>
    <mergeCell ref="A1:B1"/>
    <mergeCell ref="A2:B2"/>
    <mergeCell ref="A3:B3"/>
    <mergeCell ref="A4:B4"/>
    <mergeCell ref="A5:B5"/>
  </mergeCells>
  <pageMargins left="0.5" right="0.5" top="0.0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selection sqref="A1:K1"/>
    </sheetView>
  </sheetViews>
  <sheetFormatPr defaultColWidth="16.83203125" defaultRowHeight="15" customHeight="1" x14ac:dyDescent="0.2"/>
  <cols>
    <col min="1" max="1" width="40" style="115" customWidth="1"/>
    <col min="2" max="2" width="1.83203125" style="115" customWidth="1"/>
    <col min="3" max="3" width="10.83203125" style="115" customWidth="1"/>
    <col min="4" max="4" width="1.83203125" style="115" customWidth="1"/>
    <col min="5" max="5" width="10.83203125" style="115" customWidth="1"/>
    <col min="6" max="6" width="1.83203125" style="176" customWidth="1"/>
    <col min="7" max="7" width="10.83203125" style="115" customWidth="1"/>
    <col min="8" max="8" width="1.83203125" style="115" customWidth="1"/>
    <col min="9" max="9" width="10.83203125" style="115" customWidth="1"/>
    <col min="10" max="10" width="2.83203125" style="115" customWidth="1"/>
    <col min="11" max="11" width="9.1640625" style="176" bestFit="1" customWidth="1"/>
    <col min="12" max="13" width="20.1640625" style="115" customWidth="1"/>
    <col min="14" max="16384" width="16.83203125" style="115"/>
  </cols>
  <sheetData>
    <row r="1" spans="1:12" ht="11.25" customHeight="1" x14ac:dyDescent="0.2">
      <c r="A1" s="240" t="s">
        <v>43</v>
      </c>
      <c r="B1" s="240"/>
      <c r="C1" s="240"/>
      <c r="D1" s="240"/>
      <c r="E1" s="240"/>
      <c r="F1" s="240"/>
      <c r="G1" s="240"/>
      <c r="H1" s="240"/>
      <c r="I1" s="240"/>
      <c r="J1" s="240"/>
      <c r="L1" s="81"/>
    </row>
    <row r="2" spans="1:12" ht="11.25" customHeight="1" x14ac:dyDescent="0.2">
      <c r="A2" s="240" t="s">
        <v>234</v>
      </c>
      <c r="B2" s="240"/>
      <c r="C2" s="240"/>
      <c r="D2" s="240"/>
      <c r="E2" s="240"/>
      <c r="F2" s="240"/>
      <c r="G2" s="240"/>
      <c r="H2" s="240"/>
      <c r="I2" s="240"/>
      <c r="J2" s="240"/>
      <c r="L2" s="81"/>
    </row>
    <row r="3" spans="1:12" ht="11.25" customHeight="1" x14ac:dyDescent="0.2">
      <c r="A3" s="240"/>
      <c r="B3" s="240"/>
      <c r="C3" s="240"/>
      <c r="D3" s="240"/>
      <c r="E3" s="240"/>
      <c r="F3" s="240"/>
      <c r="G3" s="240"/>
      <c r="H3" s="240"/>
      <c r="I3" s="240"/>
      <c r="J3" s="240"/>
      <c r="L3" s="81"/>
    </row>
    <row r="4" spans="1:12" ht="11.25" customHeight="1" x14ac:dyDescent="0.2">
      <c r="A4" s="240" t="s">
        <v>172</v>
      </c>
      <c r="B4" s="240"/>
      <c r="C4" s="240"/>
      <c r="D4" s="240"/>
      <c r="E4" s="240"/>
      <c r="F4" s="240"/>
      <c r="G4" s="240"/>
      <c r="H4" s="240"/>
      <c r="I4" s="240"/>
      <c r="J4" s="240"/>
      <c r="L4" s="81"/>
    </row>
    <row r="5" spans="1:12" ht="11.25" customHeight="1" x14ac:dyDescent="0.2">
      <c r="A5" s="247"/>
      <c r="B5" s="247"/>
      <c r="C5" s="247"/>
      <c r="D5" s="247"/>
      <c r="E5" s="247"/>
      <c r="F5" s="247"/>
      <c r="G5" s="247"/>
      <c r="H5" s="247"/>
      <c r="I5" s="247"/>
      <c r="J5" s="247"/>
      <c r="L5" s="81"/>
    </row>
    <row r="6" spans="1:12" ht="11.25" customHeight="1" x14ac:dyDescent="0.2">
      <c r="A6" s="50" t="s">
        <v>48</v>
      </c>
      <c r="B6" s="110"/>
      <c r="C6" s="49" t="s">
        <v>49</v>
      </c>
      <c r="D6" s="201"/>
      <c r="E6" s="49" t="s">
        <v>7</v>
      </c>
      <c r="F6" s="202"/>
      <c r="G6" s="49" t="s">
        <v>8</v>
      </c>
      <c r="H6" s="201"/>
      <c r="I6" s="49" t="s">
        <v>9</v>
      </c>
      <c r="J6" s="201"/>
      <c r="L6" s="81"/>
    </row>
    <row r="7" spans="1:12" ht="11.25" customHeight="1" x14ac:dyDescent="0.2">
      <c r="A7" s="13" t="s">
        <v>63</v>
      </c>
      <c r="B7" s="15"/>
      <c r="C7" s="12"/>
      <c r="D7" s="189"/>
      <c r="E7" s="189"/>
      <c r="F7" s="203"/>
      <c r="G7" s="189"/>
      <c r="H7" s="189"/>
      <c r="I7" s="189"/>
      <c r="J7" s="189"/>
      <c r="L7" s="81"/>
    </row>
    <row r="8" spans="1:12" ht="11.25" customHeight="1" x14ac:dyDescent="0.2">
      <c r="A8" s="60" t="s">
        <v>51</v>
      </c>
      <c r="B8" s="15"/>
      <c r="C8" s="2"/>
      <c r="D8" s="33"/>
      <c r="E8" s="2"/>
      <c r="F8" s="33"/>
      <c r="G8" s="2"/>
      <c r="H8" s="33"/>
      <c r="I8" s="2"/>
      <c r="J8" s="33"/>
      <c r="L8" s="81"/>
    </row>
    <row r="9" spans="1:12" ht="11.25" customHeight="1" x14ac:dyDescent="0.2">
      <c r="A9" s="27" t="s">
        <v>52</v>
      </c>
      <c r="B9" s="15"/>
      <c r="C9" s="3">
        <v>6400</v>
      </c>
      <c r="D9" s="33" t="s">
        <v>151</v>
      </c>
      <c r="E9" s="35">
        <v>268000</v>
      </c>
      <c r="F9" s="193"/>
      <c r="G9" s="35">
        <v>99400</v>
      </c>
      <c r="H9" s="35"/>
      <c r="I9" s="3">
        <v>71100</v>
      </c>
      <c r="J9" s="33">
        <v>3</v>
      </c>
      <c r="L9" s="81"/>
    </row>
    <row r="10" spans="1:12" ht="11.25" customHeight="1" x14ac:dyDescent="0.2">
      <c r="A10" s="27" t="s">
        <v>54</v>
      </c>
      <c r="B10" s="15"/>
      <c r="C10" s="3">
        <v>366000</v>
      </c>
      <c r="D10" s="33"/>
      <c r="E10" s="35">
        <v>9820</v>
      </c>
      <c r="F10" s="193"/>
      <c r="G10" s="35">
        <v>15600</v>
      </c>
      <c r="H10" s="35"/>
      <c r="I10" s="3">
        <v>44200</v>
      </c>
      <c r="J10" s="35"/>
      <c r="L10" s="81"/>
    </row>
    <row r="11" spans="1:12" ht="11.25" customHeight="1" x14ac:dyDescent="0.2">
      <c r="A11" s="27" t="s">
        <v>55</v>
      </c>
      <c r="B11" s="15"/>
      <c r="C11" s="5">
        <v>33700</v>
      </c>
      <c r="D11" s="16" t="s">
        <v>151</v>
      </c>
      <c r="E11" s="204">
        <v>57300</v>
      </c>
      <c r="F11" s="205"/>
      <c r="G11" s="204">
        <v>20800</v>
      </c>
      <c r="H11" s="204"/>
      <c r="I11" s="124">
        <v>59300</v>
      </c>
      <c r="J11" s="204"/>
      <c r="L11" s="81"/>
    </row>
    <row r="12" spans="1:12" ht="11.25" customHeight="1" x14ac:dyDescent="0.2">
      <c r="A12" s="59" t="s">
        <v>57</v>
      </c>
      <c r="B12" s="15"/>
      <c r="C12" s="3">
        <v>406000</v>
      </c>
      <c r="D12" s="33" t="s">
        <v>151</v>
      </c>
      <c r="E12" s="35">
        <v>335000</v>
      </c>
      <c r="F12" s="193"/>
      <c r="G12" s="35">
        <v>136000</v>
      </c>
      <c r="H12" s="35"/>
      <c r="I12" s="3">
        <v>175000</v>
      </c>
      <c r="J12" s="33">
        <v>3</v>
      </c>
      <c r="L12" s="81"/>
    </row>
    <row r="13" spans="1:12" ht="11.25" customHeight="1" x14ac:dyDescent="0.2">
      <c r="A13" s="60" t="s">
        <v>58</v>
      </c>
      <c r="B13" s="15"/>
      <c r="C13" s="3">
        <v>7850</v>
      </c>
      <c r="D13" s="33" t="s">
        <v>151</v>
      </c>
      <c r="E13" s="21" t="s">
        <v>72</v>
      </c>
      <c r="F13" s="206"/>
      <c r="G13" s="21" t="s">
        <v>72</v>
      </c>
      <c r="H13" s="21"/>
      <c r="I13" s="21" t="s">
        <v>72</v>
      </c>
      <c r="J13" s="21"/>
      <c r="L13" s="81"/>
    </row>
    <row r="14" spans="1:12" ht="11.25" customHeight="1" x14ac:dyDescent="0.2">
      <c r="A14" s="60" t="s">
        <v>59</v>
      </c>
      <c r="B14" s="111"/>
      <c r="C14" s="21" t="s">
        <v>72</v>
      </c>
      <c r="D14" s="33"/>
      <c r="E14" s="35">
        <v>6620</v>
      </c>
      <c r="F14" s="193"/>
      <c r="G14" s="35">
        <v>164</v>
      </c>
      <c r="H14" s="35"/>
      <c r="I14" s="3">
        <v>70000</v>
      </c>
      <c r="J14" s="33">
        <v>3</v>
      </c>
      <c r="L14" s="81"/>
    </row>
    <row r="15" spans="1:12" ht="11.25" customHeight="1" x14ac:dyDescent="0.2">
      <c r="A15" s="60" t="s">
        <v>60</v>
      </c>
      <c r="B15" s="15"/>
      <c r="C15" s="4">
        <v>5280</v>
      </c>
      <c r="D15" s="23"/>
      <c r="E15" s="194">
        <v>553</v>
      </c>
      <c r="F15" s="207"/>
      <c r="G15" s="194">
        <v>2700</v>
      </c>
      <c r="H15" s="194"/>
      <c r="I15" s="4">
        <v>839</v>
      </c>
      <c r="J15" s="194"/>
      <c r="L15" s="81"/>
    </row>
    <row r="16" spans="1:12" ht="11.25" customHeight="1" x14ac:dyDescent="0.2">
      <c r="A16" s="27" t="s">
        <v>61</v>
      </c>
      <c r="B16" s="15"/>
      <c r="C16" s="3">
        <v>419000</v>
      </c>
      <c r="D16" s="33" t="s">
        <v>151</v>
      </c>
      <c r="E16" s="35">
        <v>342000</v>
      </c>
      <c r="F16" s="193"/>
      <c r="G16" s="35">
        <v>139000</v>
      </c>
      <c r="H16" s="33">
        <v>5</v>
      </c>
      <c r="I16" s="3">
        <v>245000</v>
      </c>
      <c r="J16" s="33">
        <v>3</v>
      </c>
      <c r="K16" s="193"/>
      <c r="L16" s="35"/>
    </row>
    <row r="17" spans="1:12" ht="11.25" customHeight="1" x14ac:dyDescent="0.2">
      <c r="A17" s="60" t="s">
        <v>62</v>
      </c>
      <c r="B17" s="112"/>
      <c r="C17" s="124">
        <v>13200</v>
      </c>
      <c r="D17" s="22" t="s">
        <v>151</v>
      </c>
      <c r="E17" s="204">
        <v>20800</v>
      </c>
      <c r="F17" s="22">
        <v>6</v>
      </c>
      <c r="G17" s="204">
        <v>10400</v>
      </c>
      <c r="H17" s="22">
        <v>6</v>
      </c>
      <c r="I17" s="124">
        <v>10600</v>
      </c>
      <c r="J17" s="22"/>
      <c r="L17" s="81"/>
    </row>
    <row r="18" spans="1:12" ht="11.25" customHeight="1" x14ac:dyDescent="0.2">
      <c r="A18" s="13" t="s">
        <v>143</v>
      </c>
      <c r="B18" s="15"/>
      <c r="C18" s="2"/>
      <c r="D18" s="65"/>
      <c r="E18" s="35"/>
      <c r="F18" s="65"/>
      <c r="G18" s="35"/>
      <c r="H18" s="65"/>
      <c r="I18" s="35"/>
      <c r="J18" s="65"/>
      <c r="L18" s="81"/>
    </row>
    <row r="19" spans="1:12" ht="11.25" customHeight="1" x14ac:dyDescent="0.2">
      <c r="A19" s="60" t="s">
        <v>51</v>
      </c>
      <c r="B19" s="15"/>
      <c r="D19" s="33"/>
      <c r="E19" s="2"/>
      <c r="F19" s="33"/>
      <c r="G19" s="2"/>
      <c r="H19" s="33"/>
      <c r="I19" s="2"/>
      <c r="J19" s="33"/>
      <c r="L19" s="81"/>
    </row>
    <row r="20" spans="1:12" ht="11.25" customHeight="1" x14ac:dyDescent="0.2">
      <c r="A20" s="27" t="s">
        <v>52</v>
      </c>
      <c r="B20" s="15"/>
      <c r="C20" s="2">
        <v>6980</v>
      </c>
      <c r="D20" s="33"/>
      <c r="E20" s="3">
        <v>271000</v>
      </c>
      <c r="F20" s="33"/>
      <c r="G20" s="3">
        <v>102000</v>
      </c>
      <c r="H20" s="33"/>
      <c r="I20" s="3">
        <v>34100</v>
      </c>
      <c r="L20" s="81"/>
    </row>
    <row r="21" spans="1:12" ht="11.25" customHeight="1" x14ac:dyDescent="0.2">
      <c r="A21" s="27" t="s">
        <v>54</v>
      </c>
      <c r="B21" s="15"/>
      <c r="C21" s="3">
        <v>382000</v>
      </c>
      <c r="D21" s="33"/>
      <c r="E21" s="3">
        <v>9820</v>
      </c>
      <c r="F21" s="33"/>
      <c r="G21" s="3">
        <v>15600</v>
      </c>
      <c r="H21" s="33"/>
      <c r="I21" s="3">
        <v>44300</v>
      </c>
      <c r="J21" s="33"/>
      <c r="L21" s="81"/>
    </row>
    <row r="22" spans="1:12" ht="11.25" customHeight="1" x14ac:dyDescent="0.2">
      <c r="A22" s="27" t="s">
        <v>55</v>
      </c>
      <c r="B22" s="15"/>
      <c r="C22" s="5">
        <v>35900</v>
      </c>
      <c r="D22" s="16"/>
      <c r="E22" s="5">
        <v>57200</v>
      </c>
      <c r="F22" s="16"/>
      <c r="G22" s="5">
        <v>20700</v>
      </c>
      <c r="H22" s="16"/>
      <c r="I22" s="5">
        <v>90300</v>
      </c>
      <c r="J22" s="16"/>
      <c r="L22" s="81"/>
    </row>
    <row r="23" spans="1:12" ht="11.25" customHeight="1" x14ac:dyDescent="0.2">
      <c r="A23" s="59" t="s">
        <v>57</v>
      </c>
      <c r="B23" s="15"/>
      <c r="C23" s="3">
        <v>425000</v>
      </c>
      <c r="D23" s="33"/>
      <c r="E23" s="3">
        <v>338000</v>
      </c>
      <c r="F23" s="33"/>
      <c r="G23" s="3">
        <v>138000</v>
      </c>
      <c r="H23" s="33"/>
      <c r="I23" s="3">
        <v>169000</v>
      </c>
      <c r="J23" s="33">
        <v>7</v>
      </c>
      <c r="K23" s="193"/>
      <c r="L23" s="81"/>
    </row>
    <row r="24" spans="1:12" ht="11.25" customHeight="1" x14ac:dyDescent="0.2">
      <c r="A24" s="60" t="s">
        <v>58</v>
      </c>
      <c r="B24" s="15"/>
      <c r="C24" s="3">
        <v>9710</v>
      </c>
      <c r="D24" s="33"/>
      <c r="E24" s="21" t="s">
        <v>72</v>
      </c>
      <c r="F24" s="33"/>
      <c r="G24" s="21" t="s">
        <v>72</v>
      </c>
      <c r="H24" s="33"/>
      <c r="I24" s="21" t="s">
        <v>72</v>
      </c>
      <c r="J24" s="33"/>
      <c r="L24" s="81"/>
    </row>
    <row r="25" spans="1:12" ht="11.25" customHeight="1" x14ac:dyDescent="0.2">
      <c r="A25" s="60" t="s">
        <v>59</v>
      </c>
      <c r="B25" s="111"/>
      <c r="C25" s="21" t="s">
        <v>72</v>
      </c>
      <c r="D25" s="33"/>
      <c r="E25" s="3">
        <v>6530</v>
      </c>
      <c r="F25" s="33"/>
      <c r="G25" s="3">
        <v>255</v>
      </c>
      <c r="H25" s="33"/>
      <c r="I25" s="3">
        <v>70200</v>
      </c>
      <c r="J25" s="33">
        <v>3</v>
      </c>
      <c r="L25" s="81"/>
    </row>
    <row r="26" spans="1:12" ht="11.25" customHeight="1" x14ac:dyDescent="0.2">
      <c r="A26" s="60" t="s">
        <v>60</v>
      </c>
      <c r="B26" s="15"/>
      <c r="C26" s="4">
        <v>5310</v>
      </c>
      <c r="D26" s="23"/>
      <c r="E26" s="4">
        <v>542</v>
      </c>
      <c r="F26" s="23"/>
      <c r="G26" s="4">
        <v>2690</v>
      </c>
      <c r="H26" s="23"/>
      <c r="I26" s="4">
        <v>271</v>
      </c>
      <c r="J26" s="23" t="s">
        <v>168</v>
      </c>
      <c r="L26" s="35"/>
    </row>
    <row r="27" spans="1:12" ht="11.25" customHeight="1" x14ac:dyDescent="0.2">
      <c r="A27" s="27" t="s">
        <v>61</v>
      </c>
      <c r="B27" s="15"/>
      <c r="C27" s="3">
        <v>440000</v>
      </c>
      <c r="D27" s="33"/>
      <c r="E27" s="3">
        <v>345000</v>
      </c>
      <c r="F27" s="65"/>
      <c r="G27" s="3">
        <v>141000</v>
      </c>
      <c r="H27" s="44">
        <v>5</v>
      </c>
      <c r="I27" s="3">
        <v>239000</v>
      </c>
      <c r="J27" s="3"/>
      <c r="K27" s="193"/>
      <c r="L27" s="35"/>
    </row>
    <row r="28" spans="1:12" ht="11.25" customHeight="1" x14ac:dyDescent="0.2">
      <c r="A28" s="60" t="s">
        <v>62</v>
      </c>
      <c r="B28" s="112"/>
      <c r="C28" s="5">
        <v>13500</v>
      </c>
      <c r="D28" s="16"/>
      <c r="E28" s="5">
        <v>17100</v>
      </c>
      <c r="F28" s="45">
        <v>6</v>
      </c>
      <c r="G28" s="5">
        <v>11100</v>
      </c>
      <c r="H28" s="45">
        <v>6</v>
      </c>
      <c r="I28" s="5">
        <v>11600</v>
      </c>
      <c r="J28" s="16"/>
      <c r="L28" s="81"/>
    </row>
    <row r="29" spans="1:12" ht="11.25" customHeight="1" x14ac:dyDescent="0.2">
      <c r="A29" s="250" t="s">
        <v>64</v>
      </c>
      <c r="B29" s="250"/>
      <c r="C29" s="250"/>
      <c r="D29" s="250"/>
      <c r="E29" s="250"/>
      <c r="F29" s="250"/>
      <c r="G29" s="250"/>
      <c r="H29" s="250"/>
      <c r="I29" s="250"/>
      <c r="J29" s="250"/>
      <c r="L29" s="81"/>
    </row>
    <row r="30" spans="1:12" ht="22.5" customHeight="1" x14ac:dyDescent="0.2">
      <c r="A30" s="237" t="s">
        <v>311</v>
      </c>
      <c r="B30" s="237"/>
      <c r="C30" s="237"/>
      <c r="D30" s="237"/>
      <c r="E30" s="237"/>
      <c r="F30" s="237"/>
      <c r="G30" s="237"/>
      <c r="H30" s="237"/>
      <c r="I30" s="237"/>
      <c r="J30" s="237"/>
      <c r="L30" s="81"/>
    </row>
    <row r="31" spans="1:12" ht="33.75" customHeight="1" x14ac:dyDescent="0.2">
      <c r="A31" s="237" t="s">
        <v>313</v>
      </c>
      <c r="B31" s="237"/>
      <c r="C31" s="237"/>
      <c r="D31" s="237"/>
      <c r="E31" s="237"/>
      <c r="F31" s="237"/>
      <c r="G31" s="237"/>
      <c r="H31" s="237"/>
      <c r="I31" s="237"/>
      <c r="J31" s="237"/>
      <c r="L31" s="81"/>
    </row>
    <row r="32" spans="1:12" ht="11.25" customHeight="1" x14ac:dyDescent="0.2">
      <c r="A32" s="239" t="s">
        <v>227</v>
      </c>
      <c r="B32" s="239"/>
      <c r="C32" s="239"/>
      <c r="D32" s="239"/>
      <c r="E32" s="239"/>
      <c r="F32" s="239"/>
      <c r="G32" s="239"/>
      <c r="H32" s="239"/>
      <c r="I32" s="239"/>
      <c r="J32" s="239"/>
      <c r="L32" s="81"/>
    </row>
    <row r="33" spans="1:12" ht="11.25" customHeight="1" x14ac:dyDescent="0.2">
      <c r="A33" s="239" t="s">
        <v>164</v>
      </c>
      <c r="B33" s="239"/>
      <c r="C33" s="239"/>
      <c r="D33" s="239"/>
      <c r="E33" s="239"/>
      <c r="F33" s="239"/>
      <c r="G33" s="239"/>
      <c r="H33" s="239"/>
      <c r="I33" s="239"/>
      <c r="J33" s="239"/>
      <c r="L33" s="81"/>
    </row>
    <row r="34" spans="1:12" ht="11.25" customHeight="1" x14ac:dyDescent="0.2">
      <c r="A34" s="239" t="s">
        <v>165</v>
      </c>
      <c r="B34" s="239"/>
      <c r="C34" s="239"/>
      <c r="D34" s="239"/>
      <c r="E34" s="239"/>
      <c r="F34" s="239"/>
      <c r="G34" s="239"/>
      <c r="H34" s="239"/>
      <c r="I34" s="239"/>
      <c r="J34" s="239"/>
      <c r="L34" s="81"/>
    </row>
    <row r="35" spans="1:12" ht="11.25" customHeight="1" x14ac:dyDescent="0.2">
      <c r="A35" s="239" t="s">
        <v>166</v>
      </c>
      <c r="B35" s="239"/>
      <c r="C35" s="239"/>
      <c r="D35" s="239"/>
      <c r="E35" s="239"/>
      <c r="F35" s="239"/>
      <c r="G35" s="239"/>
      <c r="H35" s="239"/>
      <c r="I35" s="239"/>
      <c r="J35" s="239"/>
      <c r="L35" s="81"/>
    </row>
    <row r="36" spans="1:12" ht="11.25" customHeight="1" x14ac:dyDescent="0.2">
      <c r="A36" s="239" t="s">
        <v>167</v>
      </c>
      <c r="B36" s="239"/>
      <c r="C36" s="239"/>
      <c r="D36" s="239"/>
      <c r="E36" s="239"/>
      <c r="F36" s="239"/>
      <c r="G36" s="239"/>
      <c r="H36" s="239"/>
      <c r="I36" s="239"/>
      <c r="J36" s="239"/>
      <c r="L36" s="81"/>
    </row>
    <row r="37" spans="1:12" ht="11.25" customHeight="1" x14ac:dyDescent="0.2">
      <c r="A37" s="15"/>
      <c r="L37" s="81"/>
    </row>
    <row r="38" spans="1:12" ht="11.25" customHeight="1" x14ac:dyDescent="0.2">
      <c r="A38" s="15"/>
      <c r="B38" s="15"/>
      <c r="C38" s="15"/>
      <c r="D38" s="15"/>
      <c r="E38" s="15"/>
      <c r="F38" s="113"/>
      <c r="G38" s="15"/>
      <c r="H38" s="15"/>
      <c r="I38" s="15"/>
      <c r="J38" s="15"/>
      <c r="L38" s="81"/>
    </row>
    <row r="39" spans="1:12" ht="11.25" customHeight="1" x14ac:dyDescent="0.2">
      <c r="A39" s="15"/>
      <c r="B39" s="15"/>
      <c r="C39" s="15"/>
      <c r="D39" s="15"/>
      <c r="E39" s="2"/>
      <c r="F39" s="113"/>
      <c r="G39" s="15"/>
      <c r="H39" s="15"/>
      <c r="I39" s="15"/>
      <c r="J39" s="15"/>
      <c r="L39" s="81"/>
    </row>
    <row r="40" spans="1:12" ht="11.25" customHeight="1" x14ac:dyDescent="0.2"/>
    <row r="41" spans="1:12" ht="11.25" customHeight="1" x14ac:dyDescent="0.2"/>
    <row r="42" spans="1:12" ht="11.25" customHeight="1" x14ac:dyDescent="0.2"/>
    <row r="43" spans="1:12" ht="11.25" customHeight="1" x14ac:dyDescent="0.2"/>
    <row r="44" spans="1:12" ht="11.25" customHeight="1" x14ac:dyDescent="0.2"/>
    <row r="45" spans="1:12" ht="11.25" customHeight="1" x14ac:dyDescent="0.2"/>
    <row r="46" spans="1:12" ht="11.25" customHeight="1" x14ac:dyDescent="0.2"/>
    <row r="47" spans="1:12" ht="11.25" customHeight="1" x14ac:dyDescent="0.2"/>
    <row r="48" spans="1:12"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sheetData>
  <mergeCells count="13">
    <mergeCell ref="A1:J1"/>
    <mergeCell ref="A2:J2"/>
    <mergeCell ref="A3:J3"/>
    <mergeCell ref="A4:J4"/>
    <mergeCell ref="A5:J5"/>
    <mergeCell ref="A34:J34"/>
    <mergeCell ref="A35:J35"/>
    <mergeCell ref="A36:J36"/>
    <mergeCell ref="A29:J29"/>
    <mergeCell ref="A30:J30"/>
    <mergeCell ref="A31:J31"/>
    <mergeCell ref="A32:J32"/>
    <mergeCell ref="A33:J33"/>
  </mergeCells>
  <pageMargins left="0.5" right="0.5" top="0.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zoomScaleNormal="100" workbookViewId="0">
      <selection sqref="A1:R1"/>
    </sheetView>
  </sheetViews>
  <sheetFormatPr defaultColWidth="16.83203125" defaultRowHeight="15" customHeight="1" x14ac:dyDescent="0.2"/>
  <cols>
    <col min="1" max="1" width="35.83203125" style="115" customWidth="1"/>
    <col min="2" max="2" width="1.83203125" style="115" customWidth="1"/>
    <col min="3" max="3" width="8.33203125" style="115" customWidth="1"/>
    <col min="4" max="4" width="1.83203125" style="115" customWidth="1"/>
    <col min="5" max="5" width="8.33203125" style="115" customWidth="1"/>
    <col min="6" max="6" width="1.83203125" style="115" customWidth="1"/>
    <col min="7" max="7" width="8.33203125" style="115" customWidth="1"/>
    <col min="8" max="8" width="1.83203125" style="115" customWidth="1"/>
    <col min="9" max="9" width="8.33203125" style="115" customWidth="1"/>
    <col min="10" max="10" width="1.83203125" style="115" customWidth="1"/>
    <col min="11" max="11" width="8.33203125" style="115" customWidth="1"/>
    <col min="12" max="12" width="1.83203125" style="115" customWidth="1"/>
    <col min="13" max="13" width="8.33203125" style="115" customWidth="1"/>
    <col min="14" max="14" width="1.83203125" style="115" customWidth="1"/>
    <col min="15" max="15" width="8.33203125" style="115" customWidth="1"/>
    <col min="16" max="16" width="1.83203125" style="115" customWidth="1"/>
    <col min="17" max="17" width="8.33203125" style="115" customWidth="1"/>
    <col min="18" max="18" width="1.83203125" style="115" customWidth="1"/>
    <col min="19" max="19" width="6.6640625" style="176" bestFit="1" customWidth="1"/>
    <col min="20" max="20" width="20.1640625" style="115" customWidth="1"/>
    <col min="21" max="16384" width="16.83203125" style="115"/>
  </cols>
  <sheetData>
    <row r="1" spans="1:19" ht="11.25" customHeight="1" x14ac:dyDescent="0.2">
      <c r="A1" s="240" t="s">
        <v>65</v>
      </c>
      <c r="B1" s="240"/>
      <c r="C1" s="240"/>
      <c r="D1" s="240"/>
      <c r="E1" s="240"/>
      <c r="F1" s="240"/>
      <c r="G1" s="240"/>
      <c r="H1" s="240"/>
      <c r="I1" s="240"/>
      <c r="J1" s="240"/>
      <c r="K1" s="240"/>
      <c r="L1" s="240"/>
      <c r="M1" s="240"/>
      <c r="N1" s="240"/>
      <c r="O1" s="240"/>
      <c r="P1" s="240"/>
      <c r="Q1" s="240"/>
      <c r="R1" s="240"/>
    </row>
    <row r="2" spans="1:19" ht="11.25" customHeight="1" x14ac:dyDescent="0.2">
      <c r="A2" s="240" t="s">
        <v>66</v>
      </c>
      <c r="B2" s="240"/>
      <c r="C2" s="240"/>
      <c r="D2" s="240"/>
      <c r="E2" s="240"/>
      <c r="F2" s="240"/>
      <c r="G2" s="240"/>
      <c r="H2" s="240"/>
      <c r="I2" s="240"/>
      <c r="J2" s="240"/>
      <c r="K2" s="240"/>
      <c r="L2" s="240"/>
      <c r="M2" s="240"/>
      <c r="N2" s="240"/>
      <c r="O2" s="240"/>
      <c r="P2" s="240"/>
      <c r="Q2" s="240"/>
      <c r="R2" s="240"/>
    </row>
    <row r="3" spans="1:19" ht="11.25" customHeight="1" x14ac:dyDescent="0.2">
      <c r="A3" s="240"/>
      <c r="B3" s="240"/>
      <c r="C3" s="240"/>
      <c r="D3" s="240"/>
      <c r="E3" s="240"/>
      <c r="F3" s="240"/>
      <c r="G3" s="240"/>
      <c r="H3" s="240"/>
      <c r="I3" s="240"/>
      <c r="J3" s="240"/>
      <c r="K3" s="240"/>
      <c r="L3" s="240"/>
      <c r="M3" s="240"/>
      <c r="N3" s="240"/>
      <c r="O3" s="240"/>
      <c r="P3" s="240"/>
      <c r="Q3" s="240"/>
      <c r="R3" s="240"/>
    </row>
    <row r="4" spans="1:19" ht="11.25" customHeight="1" x14ac:dyDescent="0.2">
      <c r="A4" s="240" t="s">
        <v>262</v>
      </c>
      <c r="B4" s="240"/>
      <c r="C4" s="240"/>
      <c r="D4" s="240"/>
      <c r="E4" s="240"/>
      <c r="F4" s="240"/>
      <c r="G4" s="240"/>
      <c r="H4" s="240"/>
      <c r="I4" s="240"/>
      <c r="J4" s="240"/>
      <c r="K4" s="240"/>
      <c r="L4" s="240"/>
      <c r="M4" s="240"/>
      <c r="N4" s="240"/>
      <c r="O4" s="240"/>
      <c r="P4" s="240"/>
      <c r="Q4" s="240"/>
      <c r="R4" s="240"/>
    </row>
    <row r="5" spans="1:19" ht="11.25" customHeight="1" x14ac:dyDescent="0.2">
      <c r="A5" s="240"/>
      <c r="B5" s="240"/>
      <c r="C5" s="240"/>
      <c r="D5" s="240"/>
      <c r="E5" s="240"/>
      <c r="F5" s="240"/>
      <c r="G5" s="240"/>
      <c r="H5" s="240"/>
      <c r="I5" s="240"/>
      <c r="J5" s="240"/>
      <c r="K5" s="240"/>
      <c r="L5" s="240"/>
      <c r="M5" s="240"/>
      <c r="N5" s="240"/>
      <c r="O5" s="240"/>
      <c r="P5" s="240"/>
      <c r="Q5" s="240"/>
      <c r="R5" s="240"/>
    </row>
    <row r="6" spans="1:19" ht="11.25" customHeight="1" x14ac:dyDescent="0.2">
      <c r="A6" s="50" t="s">
        <v>48</v>
      </c>
      <c r="B6" s="50"/>
      <c r="C6" s="50" t="s">
        <v>10</v>
      </c>
      <c r="D6" s="188"/>
      <c r="E6" s="50" t="s">
        <v>13</v>
      </c>
      <c r="F6" s="188"/>
      <c r="G6" s="50" t="s">
        <v>67</v>
      </c>
      <c r="H6" s="188"/>
      <c r="I6" s="50" t="s">
        <v>12</v>
      </c>
      <c r="J6" s="50"/>
      <c r="K6" s="50" t="s">
        <v>68</v>
      </c>
      <c r="L6" s="50"/>
      <c r="M6" s="50" t="s">
        <v>69</v>
      </c>
      <c r="N6" s="50"/>
      <c r="O6" s="50" t="s">
        <v>70</v>
      </c>
      <c r="P6" s="50"/>
      <c r="Q6" s="50" t="s">
        <v>235</v>
      </c>
      <c r="R6" s="105"/>
    </row>
    <row r="7" spans="1:19" ht="11.25" customHeight="1" x14ac:dyDescent="0.2">
      <c r="A7" s="65" t="s">
        <v>63</v>
      </c>
      <c r="B7" s="15"/>
      <c r="C7" s="189"/>
      <c r="D7" s="189"/>
      <c r="E7" s="189"/>
      <c r="F7" s="189"/>
      <c r="G7" s="189"/>
      <c r="H7" s="189"/>
      <c r="I7" s="189"/>
      <c r="J7" s="189"/>
      <c r="K7" s="189"/>
      <c r="L7" s="190"/>
      <c r="M7" s="12"/>
      <c r="N7" s="12"/>
      <c r="O7" s="189"/>
      <c r="P7" s="189"/>
      <c r="Q7" s="189"/>
      <c r="R7" s="81"/>
    </row>
    <row r="8" spans="1:19" ht="11.25" customHeight="1" x14ac:dyDescent="0.2">
      <c r="A8" s="60" t="s">
        <v>51</v>
      </c>
      <c r="B8" s="15"/>
      <c r="C8" s="2"/>
      <c r="D8" s="18"/>
      <c r="E8" s="2"/>
      <c r="F8" s="18"/>
      <c r="G8" s="2"/>
      <c r="H8" s="18"/>
      <c r="I8" s="2"/>
      <c r="J8" s="2"/>
      <c r="K8" s="2"/>
      <c r="L8" s="6"/>
      <c r="M8" s="2"/>
      <c r="N8" s="2"/>
      <c r="O8" s="2"/>
      <c r="P8" s="2"/>
      <c r="Q8" s="2"/>
      <c r="R8" s="81"/>
    </row>
    <row r="9" spans="1:19" ht="11.25" customHeight="1" x14ac:dyDescent="0.2">
      <c r="A9" s="27" t="s">
        <v>71</v>
      </c>
      <c r="B9" s="2"/>
      <c r="C9" s="36" t="s">
        <v>72</v>
      </c>
      <c r="D9" s="18"/>
      <c r="E9" s="35">
        <v>1180</v>
      </c>
      <c r="F9" s="18"/>
      <c r="G9" s="30" t="s">
        <v>73</v>
      </c>
      <c r="H9" s="18"/>
      <c r="I9" s="24">
        <v>697</v>
      </c>
      <c r="J9" s="35"/>
      <c r="K9" s="30" t="s">
        <v>73</v>
      </c>
      <c r="L9" s="6"/>
      <c r="M9" s="36" t="s">
        <v>72</v>
      </c>
      <c r="N9" s="3"/>
      <c r="O9" s="36" t="s">
        <v>72</v>
      </c>
      <c r="P9" s="3"/>
      <c r="Q9" s="3">
        <v>5510</v>
      </c>
      <c r="R9" s="15"/>
    </row>
    <row r="10" spans="1:19" ht="11.25" customHeight="1" x14ac:dyDescent="0.2">
      <c r="A10" s="27" t="s">
        <v>74</v>
      </c>
      <c r="B10" s="2"/>
      <c r="C10" s="3">
        <v>103</v>
      </c>
      <c r="D10" s="89"/>
      <c r="E10" s="82">
        <v>680</v>
      </c>
      <c r="F10" s="89"/>
      <c r="G10" s="30" t="s">
        <v>73</v>
      </c>
      <c r="H10" s="89"/>
      <c r="I10" s="36" t="s">
        <v>72</v>
      </c>
      <c r="J10" s="191"/>
      <c r="K10" s="30" t="s">
        <v>73</v>
      </c>
      <c r="L10" s="7"/>
      <c r="M10" s="36" t="s">
        <v>72</v>
      </c>
      <c r="N10" s="7"/>
      <c r="O10" s="36" t="s">
        <v>72</v>
      </c>
      <c r="P10" s="7"/>
      <c r="Q10" s="36" t="s">
        <v>72</v>
      </c>
      <c r="R10" s="15"/>
    </row>
    <row r="11" spans="1:19" ht="11.25" customHeight="1" x14ac:dyDescent="0.2">
      <c r="A11" s="27" t="s">
        <v>54</v>
      </c>
      <c r="B11" s="2"/>
      <c r="C11" s="3">
        <v>674</v>
      </c>
      <c r="D11" s="89"/>
      <c r="E11" s="3">
        <v>615</v>
      </c>
      <c r="F11" s="89"/>
      <c r="G11" s="3">
        <v>10800</v>
      </c>
      <c r="H11" s="33" t="s">
        <v>151</v>
      </c>
      <c r="I11" s="24">
        <v>61</v>
      </c>
      <c r="J11" s="35"/>
      <c r="K11" s="36" t="s">
        <v>72</v>
      </c>
      <c r="L11" s="6"/>
      <c r="M11" s="3">
        <v>206</v>
      </c>
      <c r="N11" s="3"/>
      <c r="O11" s="36" t="s">
        <v>72</v>
      </c>
      <c r="P11" s="38"/>
      <c r="Q11" s="36" t="s">
        <v>72</v>
      </c>
      <c r="R11" s="15"/>
    </row>
    <row r="12" spans="1:19" ht="11.25" customHeight="1" x14ac:dyDescent="0.2">
      <c r="A12" s="27" t="s">
        <v>55</v>
      </c>
      <c r="B12" s="2"/>
      <c r="C12" s="5">
        <v>2170</v>
      </c>
      <c r="D12" s="17" t="s">
        <v>151</v>
      </c>
      <c r="E12" s="5">
        <v>3100</v>
      </c>
      <c r="F12" s="192"/>
      <c r="G12" s="5">
        <v>28</v>
      </c>
      <c r="H12" s="17"/>
      <c r="I12" s="34">
        <v>2230</v>
      </c>
      <c r="J12" s="39"/>
      <c r="K12" s="34">
        <v>100</v>
      </c>
      <c r="L12" s="16" t="s">
        <v>151</v>
      </c>
      <c r="M12" s="5">
        <v>430</v>
      </c>
      <c r="N12" s="16" t="s">
        <v>151</v>
      </c>
      <c r="O12" s="5">
        <v>4400</v>
      </c>
      <c r="P12" s="5"/>
      <c r="Q12" s="39">
        <v>4040</v>
      </c>
      <c r="R12" s="16" t="s">
        <v>151</v>
      </c>
    </row>
    <row r="13" spans="1:19" ht="11.25" customHeight="1" x14ac:dyDescent="0.2">
      <c r="A13" s="59" t="s">
        <v>75</v>
      </c>
      <c r="B13" s="2"/>
      <c r="C13" s="3">
        <v>2950</v>
      </c>
      <c r="D13" s="18" t="s">
        <v>151</v>
      </c>
      <c r="E13" s="3">
        <v>5580</v>
      </c>
      <c r="F13" s="89"/>
      <c r="G13" s="3">
        <v>10900</v>
      </c>
      <c r="H13" s="33" t="s">
        <v>151</v>
      </c>
      <c r="I13" s="24">
        <v>2990</v>
      </c>
      <c r="J13" s="35"/>
      <c r="K13" s="35">
        <v>100</v>
      </c>
      <c r="L13" s="33" t="s">
        <v>151</v>
      </c>
      <c r="M13" s="3">
        <v>637</v>
      </c>
      <c r="N13" s="33" t="s">
        <v>151</v>
      </c>
      <c r="O13" s="3">
        <v>4400</v>
      </c>
      <c r="P13" s="3"/>
      <c r="Q13" s="3">
        <v>9550</v>
      </c>
      <c r="R13" s="20" t="s">
        <v>151</v>
      </c>
      <c r="S13" s="193"/>
    </row>
    <row r="14" spans="1:19" ht="11.25" customHeight="1" x14ac:dyDescent="0.2">
      <c r="A14" s="60" t="s">
        <v>58</v>
      </c>
      <c r="B14" s="2"/>
      <c r="C14" s="36" t="s">
        <v>77</v>
      </c>
      <c r="D14" s="18"/>
      <c r="E14" s="25">
        <v>1790</v>
      </c>
      <c r="F14" s="18"/>
      <c r="G14" s="7" t="s">
        <v>84</v>
      </c>
      <c r="H14" s="18"/>
      <c r="I14" s="24">
        <v>6</v>
      </c>
      <c r="J14" s="35"/>
      <c r="K14" s="36" t="s">
        <v>72</v>
      </c>
      <c r="L14" s="6"/>
      <c r="M14" s="36" t="s">
        <v>77</v>
      </c>
      <c r="N14" s="3"/>
      <c r="O14" s="36" t="s">
        <v>144</v>
      </c>
      <c r="P14" s="38"/>
      <c r="Q14" s="35">
        <v>1390</v>
      </c>
      <c r="R14" s="20" t="s">
        <v>151</v>
      </c>
    </row>
    <row r="15" spans="1:19" ht="11.25" customHeight="1" x14ac:dyDescent="0.2">
      <c r="A15" s="60" t="s">
        <v>59</v>
      </c>
      <c r="B15" s="2"/>
      <c r="C15" s="35">
        <v>329</v>
      </c>
      <c r="D15" s="18"/>
      <c r="E15" s="30" t="s">
        <v>73</v>
      </c>
      <c r="F15" s="18"/>
      <c r="G15" s="30" t="s">
        <v>73</v>
      </c>
      <c r="H15" s="18"/>
      <c r="I15" s="36" t="s">
        <v>77</v>
      </c>
      <c r="J15" s="191"/>
      <c r="K15" s="30" t="s">
        <v>73</v>
      </c>
      <c r="L15" s="6"/>
      <c r="M15" s="36" t="s">
        <v>77</v>
      </c>
      <c r="N15" s="38"/>
      <c r="O15" s="36" t="s">
        <v>77</v>
      </c>
      <c r="P15" s="3"/>
      <c r="Q15" s="35">
        <v>9</v>
      </c>
      <c r="R15" s="20" t="s">
        <v>151</v>
      </c>
    </row>
    <row r="16" spans="1:19" ht="11.25" customHeight="1" x14ac:dyDescent="0.2">
      <c r="A16" s="60" t="s">
        <v>60</v>
      </c>
      <c r="B16" s="2"/>
      <c r="C16" s="194">
        <v>134</v>
      </c>
      <c r="D16" s="19" t="s">
        <v>151</v>
      </c>
      <c r="E16" s="37" t="s">
        <v>73</v>
      </c>
      <c r="F16" s="19"/>
      <c r="G16" s="51" t="s">
        <v>84</v>
      </c>
      <c r="H16" s="19"/>
      <c r="I16" s="29">
        <v>7</v>
      </c>
      <c r="J16" s="194"/>
      <c r="K16" s="37" t="s">
        <v>73</v>
      </c>
      <c r="L16" s="9"/>
      <c r="M16" s="195">
        <v>28</v>
      </c>
      <c r="N16" s="52" t="s">
        <v>151</v>
      </c>
      <c r="O16" s="195">
        <v>389</v>
      </c>
      <c r="P16" s="195"/>
      <c r="Q16" s="194">
        <v>98</v>
      </c>
      <c r="R16" s="20" t="s">
        <v>151</v>
      </c>
    </row>
    <row r="17" spans="1:19" ht="11.25" customHeight="1" x14ac:dyDescent="0.2">
      <c r="A17" s="27" t="s">
        <v>61</v>
      </c>
      <c r="B17" s="2"/>
      <c r="C17" s="3">
        <v>3410</v>
      </c>
      <c r="D17" s="89"/>
      <c r="E17" s="3">
        <v>7370</v>
      </c>
      <c r="F17" s="89"/>
      <c r="G17" s="3">
        <v>11000</v>
      </c>
      <c r="H17" s="33" t="s">
        <v>151</v>
      </c>
      <c r="I17" s="3">
        <v>3000</v>
      </c>
      <c r="J17" s="33"/>
      <c r="K17" s="3">
        <v>100</v>
      </c>
      <c r="L17" s="20" t="s">
        <v>151</v>
      </c>
      <c r="M17" s="3">
        <v>665</v>
      </c>
      <c r="N17" s="20" t="s">
        <v>151</v>
      </c>
      <c r="O17" s="3">
        <v>4790</v>
      </c>
      <c r="P17" s="3"/>
      <c r="Q17" s="3">
        <v>11000</v>
      </c>
      <c r="R17" s="55" t="s">
        <v>151</v>
      </c>
      <c r="S17" s="193"/>
    </row>
    <row r="18" spans="1:19" ht="11.25" customHeight="1" x14ac:dyDescent="0.2">
      <c r="A18" s="60" t="s">
        <v>62</v>
      </c>
      <c r="B18" s="41"/>
      <c r="C18" s="5">
        <v>360</v>
      </c>
      <c r="D18" s="192"/>
      <c r="E18" s="5">
        <v>390</v>
      </c>
      <c r="F18" s="17"/>
      <c r="G18" s="42" t="s">
        <v>84</v>
      </c>
      <c r="H18" s="17"/>
      <c r="I18" s="5">
        <v>98</v>
      </c>
      <c r="J18" s="16" t="s">
        <v>151</v>
      </c>
      <c r="K18" s="5">
        <v>36</v>
      </c>
      <c r="L18" s="16" t="s">
        <v>151</v>
      </c>
      <c r="M18" s="5">
        <v>161</v>
      </c>
      <c r="N18" s="16" t="s">
        <v>151</v>
      </c>
      <c r="O18" s="5">
        <v>466</v>
      </c>
      <c r="P18" s="5"/>
      <c r="Q18" s="5">
        <v>935</v>
      </c>
      <c r="R18" s="106"/>
    </row>
    <row r="19" spans="1:19" ht="11.25" customHeight="1" x14ac:dyDescent="0.2">
      <c r="A19" s="13" t="s">
        <v>143</v>
      </c>
      <c r="B19" s="15"/>
      <c r="C19" s="35"/>
      <c r="D19" s="35"/>
      <c r="E19" s="35"/>
      <c r="F19" s="35"/>
      <c r="G19" s="35"/>
      <c r="H19" s="65"/>
      <c r="I19" s="35"/>
      <c r="J19" s="35"/>
      <c r="K19" s="35"/>
      <c r="L19" s="6"/>
      <c r="M19" s="196"/>
      <c r="N19" s="196"/>
      <c r="O19" s="197"/>
      <c r="P19" s="197"/>
      <c r="Q19" s="197"/>
      <c r="R19" s="15"/>
    </row>
    <row r="20" spans="1:19" ht="11.25" customHeight="1" x14ac:dyDescent="0.2">
      <c r="A20" s="60" t="s">
        <v>51</v>
      </c>
      <c r="B20" s="15"/>
      <c r="C20" s="2"/>
      <c r="D20" s="18"/>
      <c r="E20" s="2"/>
      <c r="F20" s="18"/>
      <c r="G20" s="2"/>
      <c r="H20" s="18"/>
      <c r="I20" s="2"/>
      <c r="J20" s="2"/>
      <c r="K20" s="2"/>
      <c r="L20" s="6"/>
      <c r="M20" s="2"/>
      <c r="N20" s="2"/>
      <c r="O20" s="2"/>
      <c r="P20" s="2"/>
      <c r="Q20" s="2"/>
      <c r="R20" s="15"/>
    </row>
    <row r="21" spans="1:19" ht="11.25" customHeight="1" x14ac:dyDescent="0.2">
      <c r="A21" s="27" t="s">
        <v>71</v>
      </c>
      <c r="B21" s="2"/>
      <c r="C21" s="36" t="s">
        <v>72</v>
      </c>
      <c r="D21" s="18"/>
      <c r="E21" s="24">
        <v>1170</v>
      </c>
      <c r="F21" s="18"/>
      <c r="G21" s="30" t="s">
        <v>73</v>
      </c>
      <c r="H21" s="18"/>
      <c r="I21" s="24">
        <v>734</v>
      </c>
      <c r="J21" s="35"/>
      <c r="K21" s="36" t="s">
        <v>72</v>
      </c>
      <c r="L21" s="6"/>
      <c r="M21" s="36" t="s">
        <v>72</v>
      </c>
      <c r="N21" s="3"/>
      <c r="O21" s="36" t="s">
        <v>72</v>
      </c>
      <c r="P21" s="3"/>
      <c r="Q21" s="3">
        <v>5410</v>
      </c>
      <c r="R21" s="15"/>
    </row>
    <row r="22" spans="1:19" ht="11.25" customHeight="1" x14ac:dyDescent="0.2">
      <c r="A22" s="27" t="s">
        <v>74</v>
      </c>
      <c r="B22" s="2"/>
      <c r="C22" s="3">
        <v>170</v>
      </c>
      <c r="D22" s="89"/>
      <c r="E22" s="3">
        <v>719</v>
      </c>
      <c r="F22" s="89"/>
      <c r="G22" s="30" t="s">
        <v>73</v>
      </c>
      <c r="H22" s="89"/>
      <c r="I22" s="36" t="s">
        <v>72</v>
      </c>
      <c r="J22" s="191"/>
      <c r="K22" s="30" t="s">
        <v>73</v>
      </c>
      <c r="L22" s="7"/>
      <c r="M22" s="36" t="s">
        <v>72</v>
      </c>
      <c r="N22" s="7"/>
      <c r="O22" s="36" t="s">
        <v>72</v>
      </c>
      <c r="P22" s="7"/>
      <c r="Q22" s="36" t="s">
        <v>72</v>
      </c>
      <c r="R22" s="15"/>
    </row>
    <row r="23" spans="1:19" ht="11.25" customHeight="1" x14ac:dyDescent="0.2">
      <c r="A23" s="27" t="s">
        <v>54</v>
      </c>
      <c r="B23" s="2"/>
      <c r="C23" s="3">
        <v>673</v>
      </c>
      <c r="D23" s="89"/>
      <c r="E23" s="3">
        <v>689</v>
      </c>
      <c r="F23" s="89"/>
      <c r="G23" s="3">
        <v>10300</v>
      </c>
      <c r="H23" s="89"/>
      <c r="I23" s="24">
        <v>62</v>
      </c>
      <c r="J23" s="35"/>
      <c r="K23" s="36" t="s">
        <v>72</v>
      </c>
      <c r="L23" s="6"/>
      <c r="M23" s="3">
        <v>209</v>
      </c>
      <c r="N23" s="3"/>
      <c r="O23" s="36" t="s">
        <v>72</v>
      </c>
      <c r="P23" s="38"/>
      <c r="Q23" s="36" t="s">
        <v>72</v>
      </c>
      <c r="R23" s="15"/>
    </row>
    <row r="24" spans="1:19" ht="11.25" customHeight="1" x14ac:dyDescent="0.2">
      <c r="A24" s="27" t="s">
        <v>55</v>
      </c>
      <c r="B24" s="2"/>
      <c r="C24" s="5">
        <v>2330</v>
      </c>
      <c r="D24" s="192"/>
      <c r="E24" s="5">
        <v>3090</v>
      </c>
      <c r="F24" s="192"/>
      <c r="G24" s="5">
        <v>30</v>
      </c>
      <c r="H24" s="192"/>
      <c r="I24" s="34">
        <v>2240</v>
      </c>
      <c r="J24" s="39"/>
      <c r="K24" s="34">
        <v>97</v>
      </c>
      <c r="L24" s="8"/>
      <c r="M24" s="5">
        <v>419</v>
      </c>
      <c r="N24" s="5"/>
      <c r="O24" s="124">
        <v>4080</v>
      </c>
      <c r="P24" s="5"/>
      <c r="Q24" s="39">
        <v>4370</v>
      </c>
      <c r="R24" s="15"/>
    </row>
    <row r="25" spans="1:19" ht="11.25" customHeight="1" x14ac:dyDescent="0.2">
      <c r="A25" s="59" t="s">
        <v>75</v>
      </c>
      <c r="B25" s="2"/>
      <c r="C25" s="3">
        <v>3180</v>
      </c>
      <c r="D25" s="89"/>
      <c r="E25" s="3">
        <v>5670</v>
      </c>
      <c r="F25" s="89"/>
      <c r="G25" s="3">
        <v>10300</v>
      </c>
      <c r="H25" s="89"/>
      <c r="I25" s="24">
        <v>3040</v>
      </c>
      <c r="J25" s="35"/>
      <c r="K25" s="24">
        <v>97</v>
      </c>
      <c r="L25" s="6"/>
      <c r="M25" s="3">
        <v>628</v>
      </c>
      <c r="N25" s="3"/>
      <c r="O25" s="3">
        <v>4080</v>
      </c>
      <c r="P25" s="3"/>
      <c r="Q25" s="3">
        <v>9790</v>
      </c>
      <c r="R25" s="107"/>
    </row>
    <row r="26" spans="1:19" ht="11.25" customHeight="1" x14ac:dyDescent="0.2">
      <c r="A26" s="60" t="s">
        <v>58</v>
      </c>
      <c r="B26" s="2"/>
      <c r="C26" s="36" t="s">
        <v>77</v>
      </c>
      <c r="D26" s="18"/>
      <c r="E26" s="25">
        <v>1840</v>
      </c>
      <c r="F26" s="18"/>
      <c r="G26" s="7" t="s">
        <v>84</v>
      </c>
      <c r="H26" s="18"/>
      <c r="I26" s="24">
        <v>2</v>
      </c>
      <c r="J26" s="35"/>
      <c r="K26" s="30" t="s">
        <v>73</v>
      </c>
      <c r="L26" s="6"/>
      <c r="M26" s="36" t="s">
        <v>77</v>
      </c>
      <c r="N26" s="3"/>
      <c r="O26" s="36" t="s">
        <v>144</v>
      </c>
      <c r="P26" s="38"/>
      <c r="Q26" s="82">
        <v>1720</v>
      </c>
      <c r="R26" s="62"/>
    </row>
    <row r="27" spans="1:19" ht="11.25" customHeight="1" x14ac:dyDescent="0.2">
      <c r="A27" s="60" t="s">
        <v>59</v>
      </c>
      <c r="B27" s="2"/>
      <c r="C27" s="24">
        <v>316</v>
      </c>
      <c r="D27" s="18"/>
      <c r="E27" s="30" t="s">
        <v>73</v>
      </c>
      <c r="F27" s="18"/>
      <c r="G27" s="30" t="s">
        <v>73</v>
      </c>
      <c r="H27" s="18"/>
      <c r="I27" s="36" t="s">
        <v>77</v>
      </c>
      <c r="J27" s="191"/>
      <c r="K27" s="30" t="s">
        <v>73</v>
      </c>
      <c r="L27" s="6"/>
      <c r="M27" s="36" t="s">
        <v>77</v>
      </c>
      <c r="N27" s="38"/>
      <c r="O27" s="36" t="s">
        <v>77</v>
      </c>
      <c r="P27" s="3"/>
      <c r="Q27" s="35">
        <v>5</v>
      </c>
      <c r="R27" s="62"/>
    </row>
    <row r="28" spans="1:19" ht="11.25" customHeight="1" x14ac:dyDescent="0.2">
      <c r="A28" s="60" t="s">
        <v>60</v>
      </c>
      <c r="B28" s="2"/>
      <c r="C28" s="29">
        <v>89</v>
      </c>
      <c r="D28" s="198"/>
      <c r="E28" s="37" t="s">
        <v>73</v>
      </c>
      <c r="F28" s="198"/>
      <c r="G28" s="51" t="s">
        <v>84</v>
      </c>
      <c r="H28" s="19"/>
      <c r="I28" s="199">
        <v>8</v>
      </c>
      <c r="J28" s="194"/>
      <c r="K28" s="31" t="s">
        <v>73</v>
      </c>
      <c r="L28" s="9"/>
      <c r="M28" s="4">
        <v>30</v>
      </c>
      <c r="N28" s="4"/>
      <c r="O28" s="4">
        <v>394</v>
      </c>
      <c r="P28" s="4"/>
      <c r="Q28" s="40">
        <v>81</v>
      </c>
      <c r="R28" s="108"/>
    </row>
    <row r="29" spans="1:19" ht="11.25" customHeight="1" x14ac:dyDescent="0.2">
      <c r="A29" s="27" t="s">
        <v>61</v>
      </c>
      <c r="B29" s="2"/>
      <c r="C29" s="3">
        <v>3580</v>
      </c>
      <c r="D29" s="89"/>
      <c r="E29" s="26">
        <v>7510</v>
      </c>
      <c r="F29" s="89"/>
      <c r="G29" s="35">
        <v>10300</v>
      </c>
      <c r="H29" s="89"/>
      <c r="I29" s="3">
        <v>3050</v>
      </c>
      <c r="J29" s="3"/>
      <c r="K29" s="3">
        <v>97</v>
      </c>
      <c r="L29" s="3"/>
      <c r="M29" s="3">
        <v>658</v>
      </c>
      <c r="N29" s="3"/>
      <c r="O29" s="3">
        <v>4470</v>
      </c>
      <c r="P29" s="3"/>
      <c r="Q29" s="3">
        <v>11600</v>
      </c>
      <c r="R29" s="109"/>
      <c r="S29" s="193"/>
    </row>
    <row r="30" spans="1:19" ht="11.25" customHeight="1" x14ac:dyDescent="0.2">
      <c r="A30" s="60" t="s">
        <v>62</v>
      </c>
      <c r="B30" s="41"/>
      <c r="C30" s="5">
        <v>398</v>
      </c>
      <c r="D30" s="192"/>
      <c r="E30" s="5">
        <v>393</v>
      </c>
      <c r="F30" s="17"/>
      <c r="G30" s="42" t="s">
        <v>84</v>
      </c>
      <c r="H30" s="17"/>
      <c r="I30" s="5">
        <v>87</v>
      </c>
      <c r="J30" s="5"/>
      <c r="K30" s="5">
        <v>36</v>
      </c>
      <c r="L30" s="5"/>
      <c r="M30" s="5">
        <v>164</v>
      </c>
      <c r="N30" s="5"/>
      <c r="O30" s="5">
        <v>453</v>
      </c>
      <c r="P30" s="5"/>
      <c r="Q30" s="5">
        <v>961</v>
      </c>
      <c r="R30" s="106"/>
    </row>
    <row r="31" spans="1:19" ht="11.25" customHeight="1" x14ac:dyDescent="0.2">
      <c r="A31" s="239" t="s">
        <v>228</v>
      </c>
      <c r="B31" s="239"/>
      <c r="C31" s="239"/>
      <c r="D31" s="239"/>
      <c r="E31" s="239"/>
      <c r="F31" s="239"/>
      <c r="G31" s="239"/>
      <c r="H31" s="239"/>
      <c r="I31" s="239"/>
      <c r="J31" s="239"/>
      <c r="K31" s="239"/>
      <c r="L31" s="239"/>
      <c r="M31" s="239"/>
      <c r="N31" s="239"/>
      <c r="O31" s="239"/>
      <c r="P31" s="239"/>
      <c r="Q31" s="239"/>
      <c r="R31" s="239"/>
    </row>
    <row r="32" spans="1:19" ht="11.25" customHeight="1" x14ac:dyDescent="0.2">
      <c r="A32" s="65" t="s">
        <v>311</v>
      </c>
      <c r="B32" s="65"/>
      <c r="C32" s="65"/>
      <c r="D32" s="65"/>
      <c r="E32" s="65"/>
      <c r="F32" s="65"/>
      <c r="G32" s="65"/>
      <c r="H32" s="65"/>
      <c r="I32" s="65"/>
      <c r="J32" s="65"/>
      <c r="K32" s="65"/>
      <c r="L32" s="65"/>
      <c r="M32" s="65"/>
      <c r="N32" s="65"/>
      <c r="O32" s="65"/>
      <c r="P32" s="65"/>
      <c r="Q32" s="65"/>
      <c r="R32" s="65"/>
    </row>
    <row r="33" spans="1:18" ht="45" customHeight="1" x14ac:dyDescent="0.2">
      <c r="A33" s="237" t="s">
        <v>236</v>
      </c>
      <c r="B33" s="237"/>
      <c r="C33" s="237"/>
      <c r="D33" s="237"/>
      <c r="E33" s="237"/>
      <c r="F33" s="237"/>
      <c r="G33" s="237"/>
      <c r="H33" s="237"/>
      <c r="I33" s="237"/>
      <c r="J33" s="237"/>
      <c r="K33" s="237"/>
      <c r="L33" s="237"/>
      <c r="M33" s="237"/>
      <c r="N33" s="237"/>
      <c r="O33" s="237"/>
      <c r="P33" s="237"/>
      <c r="Q33" s="237"/>
      <c r="R33" s="237"/>
    </row>
    <row r="34" spans="1:18" ht="11.25" customHeight="1" x14ac:dyDescent="0.2">
      <c r="A34" s="239" t="s">
        <v>312</v>
      </c>
      <c r="B34" s="239"/>
      <c r="C34" s="239"/>
      <c r="D34" s="239"/>
      <c r="E34" s="239"/>
      <c r="F34" s="239"/>
      <c r="G34" s="239"/>
      <c r="H34" s="239"/>
      <c r="I34" s="239"/>
      <c r="J34" s="239"/>
      <c r="K34" s="239"/>
      <c r="L34" s="239"/>
      <c r="M34" s="239"/>
      <c r="N34" s="239"/>
      <c r="O34" s="239"/>
      <c r="P34" s="239"/>
      <c r="Q34" s="239"/>
      <c r="R34" s="239"/>
    </row>
    <row r="35" spans="1:18" ht="11.25" customHeight="1" x14ac:dyDescent="0.2">
      <c r="A35" s="239" t="s">
        <v>316</v>
      </c>
      <c r="B35" s="239"/>
      <c r="C35" s="239"/>
      <c r="D35" s="239"/>
      <c r="E35" s="239"/>
      <c r="F35" s="239"/>
      <c r="G35" s="239"/>
      <c r="H35" s="239"/>
      <c r="I35" s="239"/>
      <c r="J35" s="239"/>
      <c r="K35" s="239"/>
      <c r="L35" s="239"/>
      <c r="M35" s="239"/>
      <c r="N35" s="239"/>
      <c r="O35" s="239"/>
      <c r="P35" s="239"/>
      <c r="Q35" s="239"/>
      <c r="R35" s="239"/>
    </row>
    <row r="36" spans="1:18" ht="11.25" customHeight="1" x14ac:dyDescent="0.2">
      <c r="A36" s="239" t="s">
        <v>317</v>
      </c>
      <c r="B36" s="239"/>
      <c r="C36" s="239"/>
      <c r="D36" s="239"/>
      <c r="E36" s="239"/>
      <c r="F36" s="239"/>
      <c r="G36" s="239"/>
      <c r="H36" s="239"/>
      <c r="I36" s="239"/>
      <c r="J36" s="239"/>
      <c r="K36" s="239"/>
      <c r="L36" s="239"/>
      <c r="M36" s="239"/>
      <c r="N36" s="239"/>
      <c r="O36" s="239"/>
      <c r="P36" s="239"/>
      <c r="Q36" s="239"/>
      <c r="R36" s="239"/>
    </row>
    <row r="37" spans="1:18" ht="11.25" customHeight="1" x14ac:dyDescent="0.2">
      <c r="A37" s="251" t="s">
        <v>145</v>
      </c>
      <c r="B37" s="251"/>
      <c r="C37" s="251"/>
      <c r="D37" s="251"/>
      <c r="E37" s="251"/>
      <c r="F37" s="251"/>
      <c r="G37" s="251"/>
      <c r="H37" s="251"/>
      <c r="I37" s="251"/>
      <c r="J37" s="251"/>
      <c r="K37" s="251"/>
      <c r="L37" s="251"/>
      <c r="M37" s="251"/>
      <c r="N37" s="251"/>
      <c r="O37" s="251"/>
      <c r="P37" s="251"/>
      <c r="Q37" s="251"/>
      <c r="R37" s="251"/>
    </row>
    <row r="38" spans="1:18" ht="11.25" customHeight="1" x14ac:dyDescent="0.2">
      <c r="A38" s="65"/>
      <c r="R38" s="15"/>
    </row>
    <row r="39" spans="1:18" ht="11.25" customHeight="1" x14ac:dyDescent="0.2">
      <c r="A39" s="35"/>
      <c r="B39" s="35"/>
      <c r="C39" s="35"/>
      <c r="D39" s="35"/>
      <c r="E39" s="35"/>
      <c r="F39" s="35"/>
      <c r="G39" s="35"/>
      <c r="H39" s="35"/>
      <c r="I39" s="35"/>
      <c r="J39" s="35"/>
      <c r="K39" s="35"/>
      <c r="L39" s="72"/>
      <c r="M39" s="15"/>
      <c r="N39" s="15"/>
      <c r="O39" s="15"/>
      <c r="P39" s="15"/>
      <c r="Q39" s="15"/>
      <c r="R39" s="15"/>
    </row>
    <row r="40" spans="1:18" ht="11.25" customHeight="1" x14ac:dyDescent="0.2">
      <c r="A40" s="35"/>
      <c r="B40" s="35"/>
      <c r="C40" s="200"/>
      <c r="D40" s="35"/>
      <c r="E40" s="200"/>
      <c r="F40" s="35"/>
      <c r="G40" s="200"/>
      <c r="H40" s="35"/>
      <c r="I40" s="200"/>
      <c r="J40" s="35"/>
      <c r="K40" s="200"/>
      <c r="L40" s="190"/>
      <c r="M40" s="200"/>
      <c r="N40" s="15"/>
      <c r="O40" s="200"/>
      <c r="P40" s="15"/>
      <c r="Q40" s="200"/>
      <c r="R40" s="81"/>
    </row>
    <row r="41" spans="1:18" ht="11.25" customHeight="1" x14ac:dyDescent="0.2">
      <c r="A41" s="35"/>
      <c r="B41" s="35"/>
      <c r="C41" s="35"/>
      <c r="D41" s="35"/>
      <c r="E41" s="35"/>
      <c r="F41" s="35"/>
      <c r="G41" s="35"/>
      <c r="H41" s="35"/>
      <c r="I41" s="35"/>
      <c r="J41" s="35"/>
      <c r="K41" s="35"/>
      <c r="L41" s="190"/>
      <c r="M41" s="15"/>
      <c r="N41" s="15"/>
      <c r="O41" s="15"/>
      <c r="P41" s="15"/>
      <c r="Q41" s="15"/>
      <c r="R41" s="81"/>
    </row>
    <row r="42" spans="1:18" ht="11.25" customHeight="1" x14ac:dyDescent="0.2">
      <c r="A42" s="191"/>
      <c r="B42" s="191"/>
      <c r="C42" s="191"/>
      <c r="D42" s="191"/>
      <c r="E42" s="191"/>
      <c r="F42" s="191"/>
      <c r="G42" s="191"/>
      <c r="H42" s="191"/>
      <c r="I42" s="191"/>
      <c r="J42" s="191"/>
      <c r="K42" s="191"/>
      <c r="L42" s="190"/>
      <c r="M42" s="81"/>
      <c r="N42" s="81"/>
      <c r="O42" s="81"/>
      <c r="P42" s="81"/>
      <c r="Q42" s="81"/>
      <c r="R42" s="81"/>
    </row>
    <row r="43" spans="1:18" ht="11.25" customHeight="1" x14ac:dyDescent="0.2">
      <c r="A43" s="35"/>
      <c r="B43" s="35"/>
      <c r="C43" s="35"/>
      <c r="D43" s="35"/>
      <c r="E43" s="35"/>
      <c r="F43" s="35"/>
      <c r="G43" s="35"/>
      <c r="H43" s="35"/>
      <c r="I43" s="35"/>
      <c r="J43" s="35"/>
      <c r="K43" s="35"/>
      <c r="L43" s="190"/>
      <c r="M43" s="81"/>
      <c r="N43" s="81"/>
      <c r="O43" s="81"/>
      <c r="P43" s="81"/>
      <c r="Q43" s="81"/>
      <c r="R43" s="81"/>
    </row>
    <row r="44" spans="1:18" ht="11.25" customHeight="1" x14ac:dyDescent="0.2">
      <c r="A44" s="35"/>
      <c r="B44" s="35"/>
      <c r="C44" s="35"/>
      <c r="D44" s="35"/>
      <c r="E44" s="35"/>
      <c r="F44" s="35"/>
      <c r="G44" s="35"/>
      <c r="H44" s="35"/>
      <c r="I44" s="35"/>
      <c r="J44" s="35"/>
      <c r="K44" s="35"/>
      <c r="L44" s="190"/>
      <c r="M44" s="81"/>
      <c r="N44" s="81"/>
      <c r="O44" s="81"/>
      <c r="P44" s="81"/>
      <c r="Q44" s="81"/>
      <c r="R44" s="81"/>
    </row>
    <row r="45" spans="1:18" ht="11.25" customHeight="1" x14ac:dyDescent="0.2">
      <c r="A45" s="35"/>
      <c r="B45" s="35"/>
      <c r="C45" s="35"/>
      <c r="D45" s="35"/>
      <c r="E45" s="35"/>
      <c r="F45" s="35"/>
      <c r="G45" s="35"/>
      <c r="H45" s="35"/>
      <c r="I45" s="35"/>
      <c r="J45" s="35"/>
      <c r="K45" s="35"/>
      <c r="L45" s="190"/>
      <c r="M45" s="81"/>
      <c r="N45" s="81"/>
      <c r="O45" s="81"/>
      <c r="P45" s="81"/>
      <c r="Q45" s="81"/>
      <c r="R45" s="81"/>
    </row>
    <row r="46" spans="1:18" ht="11.25" customHeight="1" x14ac:dyDescent="0.2">
      <c r="A46" s="81"/>
      <c r="B46" s="81"/>
      <c r="C46" s="81"/>
      <c r="D46" s="81"/>
      <c r="E46" s="81"/>
      <c r="F46" s="81"/>
      <c r="G46" s="81"/>
      <c r="H46" s="81"/>
      <c r="I46" s="81"/>
      <c r="J46" s="81"/>
      <c r="K46" s="81"/>
      <c r="L46" s="190"/>
      <c r="M46" s="81"/>
      <c r="N46" s="81"/>
      <c r="O46" s="81"/>
      <c r="P46" s="81"/>
      <c r="Q46" s="81"/>
      <c r="R46" s="81"/>
    </row>
    <row r="47" spans="1:18" ht="11.25" customHeight="1" x14ac:dyDescent="0.2">
      <c r="A47" s="81"/>
      <c r="B47" s="81"/>
      <c r="C47" s="81"/>
      <c r="D47" s="81"/>
      <c r="E47" s="81"/>
      <c r="F47" s="81"/>
      <c r="G47" s="81"/>
      <c r="H47" s="81"/>
      <c r="I47" s="81"/>
      <c r="J47" s="81"/>
      <c r="K47" s="81"/>
      <c r="L47" s="190"/>
      <c r="M47" s="81"/>
      <c r="N47" s="81"/>
      <c r="O47" s="81"/>
      <c r="P47" s="81"/>
      <c r="Q47" s="81"/>
      <c r="R47" s="81"/>
    </row>
    <row r="48" spans="1:18" ht="11.25" customHeight="1" x14ac:dyDescent="0.2">
      <c r="A48" s="81"/>
      <c r="B48" s="81"/>
      <c r="C48" s="81"/>
      <c r="D48" s="81"/>
      <c r="E48" s="81"/>
      <c r="F48" s="81"/>
      <c r="G48" s="81"/>
      <c r="H48" s="81"/>
      <c r="I48" s="81"/>
      <c r="J48" s="81"/>
      <c r="K48" s="81"/>
      <c r="L48" s="190"/>
      <c r="M48" s="81"/>
      <c r="N48" s="81"/>
      <c r="O48" s="81"/>
      <c r="P48" s="81"/>
      <c r="Q48" s="81"/>
      <c r="R48" s="81"/>
    </row>
    <row r="49" spans="1:18" ht="11.25" customHeight="1" x14ac:dyDescent="0.2">
      <c r="A49" s="81"/>
      <c r="B49" s="81"/>
      <c r="C49" s="81"/>
      <c r="D49" s="81"/>
      <c r="E49" s="81"/>
      <c r="F49" s="81"/>
      <c r="G49" s="81"/>
      <c r="H49" s="81"/>
      <c r="I49" s="81"/>
      <c r="J49" s="81"/>
      <c r="K49" s="81"/>
      <c r="L49" s="190"/>
      <c r="M49" s="81"/>
      <c r="N49" s="81"/>
      <c r="O49" s="81"/>
      <c r="P49" s="81"/>
      <c r="Q49" s="81"/>
      <c r="R49" s="81"/>
    </row>
    <row r="50" spans="1:18" ht="11.25" customHeight="1" x14ac:dyDescent="0.2">
      <c r="A50" s="81"/>
      <c r="B50" s="81"/>
      <c r="C50" s="81"/>
      <c r="D50" s="81"/>
      <c r="E50" s="81"/>
      <c r="F50" s="81"/>
      <c r="G50" s="81"/>
      <c r="H50" s="81"/>
      <c r="I50" s="81"/>
      <c r="J50" s="81"/>
      <c r="K50" s="81"/>
      <c r="L50" s="190"/>
      <c r="M50" s="81"/>
      <c r="N50" s="81"/>
      <c r="O50" s="81"/>
      <c r="P50" s="81"/>
      <c r="Q50" s="81"/>
      <c r="R50" s="81"/>
    </row>
    <row r="51" spans="1:18" ht="11.25" customHeight="1" x14ac:dyDescent="0.2">
      <c r="A51" s="81"/>
      <c r="B51" s="81"/>
      <c r="C51" s="81"/>
      <c r="D51" s="81"/>
      <c r="E51" s="81"/>
      <c r="F51" s="81"/>
      <c r="G51" s="81"/>
      <c r="H51" s="81"/>
      <c r="I51" s="81"/>
      <c r="J51" s="81"/>
      <c r="K51" s="81"/>
      <c r="L51" s="190"/>
      <c r="M51" s="81"/>
      <c r="N51" s="81"/>
      <c r="O51" s="81"/>
      <c r="P51" s="81"/>
      <c r="Q51" s="81"/>
      <c r="R51" s="81"/>
    </row>
    <row r="52" spans="1:18" ht="11.25" customHeight="1" x14ac:dyDescent="0.2">
      <c r="A52" s="81"/>
      <c r="B52" s="81"/>
      <c r="C52" s="81"/>
      <c r="D52" s="81"/>
      <c r="E52" s="81"/>
      <c r="F52" s="81"/>
      <c r="G52" s="81"/>
      <c r="H52" s="81"/>
      <c r="I52" s="81"/>
      <c r="J52" s="81"/>
      <c r="K52" s="81"/>
      <c r="L52" s="190"/>
      <c r="M52" s="81"/>
      <c r="N52" s="81"/>
      <c r="O52" s="81"/>
      <c r="P52" s="81"/>
      <c r="Q52" s="81"/>
      <c r="R52" s="81"/>
    </row>
    <row r="53" spans="1:18" ht="11.25" customHeight="1" x14ac:dyDescent="0.2">
      <c r="A53" s="81"/>
      <c r="B53" s="81"/>
      <c r="C53" s="81"/>
      <c r="D53" s="81"/>
      <c r="E53" s="81"/>
      <c r="F53" s="81"/>
      <c r="G53" s="81"/>
      <c r="H53" s="81"/>
      <c r="I53" s="81"/>
      <c r="J53" s="81"/>
      <c r="K53" s="81"/>
      <c r="L53" s="190"/>
      <c r="M53" s="81"/>
      <c r="N53" s="81"/>
      <c r="O53" s="81"/>
      <c r="P53" s="81"/>
      <c r="Q53" s="81"/>
      <c r="R53" s="81"/>
    </row>
    <row r="54" spans="1:18" ht="11.25" customHeight="1" x14ac:dyDescent="0.2">
      <c r="A54" s="81"/>
      <c r="B54" s="81"/>
      <c r="C54" s="81"/>
      <c r="D54" s="81"/>
      <c r="E54" s="81"/>
      <c r="F54" s="81"/>
      <c r="G54" s="81"/>
      <c r="H54" s="81"/>
      <c r="I54" s="81"/>
      <c r="J54" s="81"/>
      <c r="K54" s="81"/>
      <c r="L54" s="190"/>
      <c r="M54" s="81"/>
      <c r="N54" s="81"/>
      <c r="O54" s="81"/>
      <c r="P54" s="81"/>
      <c r="Q54" s="81"/>
      <c r="R54" s="81"/>
    </row>
    <row r="55" spans="1:18" ht="11.25" customHeight="1" x14ac:dyDescent="0.2">
      <c r="A55" s="81"/>
      <c r="B55" s="81"/>
      <c r="C55" s="81"/>
      <c r="D55" s="81"/>
      <c r="E55" s="81"/>
      <c r="F55" s="81"/>
      <c r="G55" s="81"/>
      <c r="H55" s="81"/>
      <c r="I55" s="81"/>
      <c r="J55" s="81"/>
      <c r="K55" s="81"/>
      <c r="L55" s="190"/>
      <c r="M55" s="81"/>
      <c r="N55" s="81"/>
      <c r="O55" s="81"/>
      <c r="P55" s="81"/>
      <c r="Q55" s="81"/>
      <c r="R55" s="81"/>
    </row>
    <row r="56" spans="1:18" ht="11.25" customHeight="1" x14ac:dyDescent="0.2">
      <c r="A56" s="81"/>
      <c r="B56" s="81"/>
      <c r="C56" s="81"/>
      <c r="D56" s="81"/>
      <c r="E56" s="81"/>
      <c r="F56" s="81"/>
      <c r="G56" s="81"/>
      <c r="H56" s="81"/>
      <c r="I56" s="81"/>
      <c r="J56" s="81"/>
      <c r="K56" s="81"/>
      <c r="L56" s="190"/>
      <c r="M56" s="81"/>
      <c r="N56" s="81"/>
      <c r="O56" s="81"/>
      <c r="P56" s="81"/>
      <c r="Q56" s="81"/>
      <c r="R56" s="81"/>
    </row>
    <row r="57" spans="1:18" ht="11.25" customHeight="1" x14ac:dyDescent="0.2">
      <c r="A57" s="81"/>
      <c r="B57" s="81"/>
      <c r="C57" s="81"/>
      <c r="D57" s="81"/>
      <c r="E57" s="81"/>
      <c r="F57" s="81"/>
      <c r="G57" s="81"/>
      <c r="H57" s="81"/>
      <c r="I57" s="81"/>
      <c r="J57" s="81"/>
      <c r="K57" s="81"/>
      <c r="L57" s="190"/>
      <c r="M57" s="81"/>
      <c r="N57" s="81"/>
      <c r="O57" s="81"/>
      <c r="P57" s="81"/>
      <c r="Q57" s="81"/>
      <c r="R57" s="81"/>
    </row>
    <row r="58" spans="1:18" ht="11.25" customHeight="1" x14ac:dyDescent="0.2">
      <c r="A58" s="81"/>
      <c r="B58" s="81"/>
      <c r="C58" s="81"/>
      <c r="D58" s="81"/>
      <c r="E58" s="81"/>
      <c r="F58" s="81"/>
      <c r="G58" s="81"/>
      <c r="H58" s="81"/>
      <c r="I58" s="81"/>
      <c r="J58" s="81"/>
      <c r="K58" s="81"/>
      <c r="L58" s="190"/>
      <c r="M58" s="81"/>
      <c r="N58" s="81"/>
      <c r="O58" s="81"/>
      <c r="P58" s="81"/>
      <c r="Q58" s="81"/>
      <c r="R58" s="81"/>
    </row>
    <row r="59" spans="1:18" ht="11.25" customHeight="1" x14ac:dyDescent="0.2">
      <c r="A59" s="81"/>
      <c r="B59" s="81"/>
      <c r="C59" s="81"/>
      <c r="D59" s="81"/>
      <c r="E59" s="81"/>
      <c r="F59" s="81"/>
      <c r="G59" s="81"/>
      <c r="H59" s="81"/>
      <c r="I59" s="81"/>
      <c r="J59" s="81"/>
      <c r="K59" s="81"/>
      <c r="L59" s="190"/>
      <c r="M59" s="81"/>
      <c r="N59" s="81"/>
      <c r="O59" s="81"/>
      <c r="P59" s="81"/>
      <c r="Q59" s="81"/>
      <c r="R59" s="81"/>
    </row>
    <row r="60" spans="1:18" ht="11.25" customHeight="1" x14ac:dyDescent="0.2">
      <c r="A60" s="81"/>
      <c r="B60" s="81"/>
      <c r="C60" s="81"/>
      <c r="D60" s="81"/>
      <c r="E60" s="81"/>
      <c r="F60" s="81"/>
      <c r="G60" s="81"/>
      <c r="H60" s="81"/>
      <c r="I60" s="81"/>
      <c r="J60" s="81"/>
      <c r="K60" s="81"/>
      <c r="L60" s="190"/>
      <c r="M60" s="81"/>
      <c r="N60" s="81"/>
      <c r="O60" s="81"/>
      <c r="P60" s="81"/>
      <c r="Q60" s="81"/>
      <c r="R60" s="81"/>
    </row>
    <row r="61" spans="1:18" ht="11.25" customHeight="1" x14ac:dyDescent="0.2">
      <c r="A61" s="81"/>
      <c r="B61" s="81"/>
      <c r="C61" s="81"/>
      <c r="D61" s="81"/>
      <c r="E61" s="81"/>
      <c r="F61" s="81"/>
      <c r="G61" s="81"/>
      <c r="H61" s="81"/>
      <c r="I61" s="81"/>
      <c r="J61" s="81"/>
      <c r="K61" s="81"/>
      <c r="L61" s="190"/>
      <c r="M61" s="81"/>
      <c r="N61" s="81"/>
      <c r="O61" s="81"/>
      <c r="P61" s="81"/>
      <c r="Q61" s="81"/>
      <c r="R61" s="81"/>
    </row>
    <row r="62" spans="1:18" ht="11.25" customHeight="1" x14ac:dyDescent="0.2">
      <c r="A62" s="81"/>
      <c r="B62" s="81"/>
      <c r="C62" s="81"/>
      <c r="D62" s="81"/>
      <c r="E62" s="81"/>
      <c r="F62" s="81"/>
      <c r="G62" s="81"/>
      <c r="H62" s="81"/>
      <c r="I62" s="81"/>
      <c r="J62" s="81"/>
      <c r="K62" s="81"/>
      <c r="L62" s="190"/>
      <c r="M62" s="81"/>
      <c r="N62" s="81"/>
      <c r="O62" s="81"/>
      <c r="P62" s="81"/>
      <c r="Q62" s="81"/>
      <c r="R62" s="81"/>
    </row>
    <row r="63" spans="1:18" ht="11.25" customHeight="1" x14ac:dyDescent="0.2">
      <c r="A63" s="81"/>
      <c r="B63" s="81"/>
      <c r="C63" s="81"/>
      <c r="D63" s="81"/>
      <c r="E63" s="81"/>
      <c r="F63" s="81"/>
      <c r="G63" s="81"/>
      <c r="H63" s="81"/>
      <c r="I63" s="81"/>
      <c r="J63" s="81"/>
      <c r="K63" s="81"/>
      <c r="L63" s="190"/>
      <c r="M63" s="81"/>
      <c r="N63" s="81"/>
      <c r="O63" s="81"/>
      <c r="P63" s="81"/>
      <c r="Q63" s="81"/>
      <c r="R63" s="81"/>
    </row>
    <row r="64" spans="1:18" ht="11.25" customHeight="1" x14ac:dyDescent="0.2">
      <c r="A64" s="81"/>
      <c r="B64" s="81"/>
      <c r="C64" s="81"/>
      <c r="D64" s="81"/>
      <c r="E64" s="81"/>
      <c r="F64" s="81"/>
      <c r="G64" s="81"/>
      <c r="H64" s="81"/>
      <c r="I64" s="81"/>
      <c r="J64" s="81"/>
      <c r="K64" s="81"/>
      <c r="L64" s="190"/>
      <c r="M64" s="81"/>
      <c r="N64" s="81"/>
      <c r="O64" s="81"/>
      <c r="P64" s="81"/>
      <c r="Q64" s="81"/>
      <c r="R64" s="81"/>
    </row>
    <row r="65" spans="1:18" ht="11.25" customHeight="1" x14ac:dyDescent="0.2">
      <c r="A65" s="81"/>
      <c r="B65" s="81"/>
      <c r="C65" s="81"/>
      <c r="D65" s="81"/>
      <c r="E65" s="81"/>
      <c r="F65" s="81"/>
      <c r="G65" s="81"/>
      <c r="H65" s="81"/>
      <c r="I65" s="81"/>
      <c r="J65" s="81"/>
      <c r="K65" s="81"/>
      <c r="L65" s="190"/>
      <c r="M65" s="81"/>
      <c r="N65" s="81"/>
      <c r="O65" s="81"/>
      <c r="P65" s="81"/>
      <c r="Q65" s="81"/>
      <c r="R65" s="81"/>
    </row>
    <row r="66" spans="1:18" ht="11.25" customHeight="1" x14ac:dyDescent="0.2">
      <c r="A66" s="81"/>
      <c r="B66" s="81"/>
      <c r="C66" s="81"/>
      <c r="D66" s="81"/>
      <c r="E66" s="81"/>
      <c r="F66" s="81"/>
      <c r="G66" s="81"/>
      <c r="H66" s="81"/>
      <c r="I66" s="81"/>
      <c r="J66" s="81"/>
      <c r="K66" s="81"/>
      <c r="L66" s="190"/>
      <c r="M66" s="81"/>
      <c r="N66" s="81"/>
      <c r="O66" s="81"/>
      <c r="P66" s="81"/>
      <c r="Q66" s="81"/>
      <c r="R66" s="81"/>
    </row>
    <row r="67" spans="1:18" ht="11.25" customHeight="1" x14ac:dyDescent="0.2">
      <c r="A67" s="81"/>
      <c r="B67" s="81"/>
      <c r="C67" s="81"/>
      <c r="D67" s="81"/>
      <c r="E67" s="81"/>
      <c r="F67" s="81"/>
      <c r="G67" s="81"/>
      <c r="H67" s="81"/>
      <c r="I67" s="81"/>
      <c r="J67" s="81"/>
      <c r="K67" s="81"/>
      <c r="L67" s="190"/>
      <c r="M67" s="81"/>
      <c r="N67" s="81"/>
      <c r="O67" s="81"/>
      <c r="P67" s="81"/>
      <c r="Q67" s="81"/>
      <c r="R67" s="81"/>
    </row>
    <row r="68" spans="1:18" ht="11.25" customHeight="1" x14ac:dyDescent="0.2">
      <c r="A68" s="81"/>
      <c r="B68" s="81"/>
      <c r="C68" s="81"/>
      <c r="D68" s="81"/>
      <c r="E68" s="81"/>
      <c r="F68" s="81"/>
      <c r="G68" s="81"/>
      <c r="H68" s="81"/>
      <c r="I68" s="81"/>
      <c r="J68" s="81"/>
      <c r="K68" s="81"/>
      <c r="L68" s="190"/>
      <c r="M68" s="81"/>
      <c r="N68" s="81"/>
      <c r="O68" s="81"/>
      <c r="P68" s="81"/>
      <c r="Q68" s="81"/>
      <c r="R68" s="81"/>
    </row>
    <row r="69" spans="1:18" ht="11.25" customHeight="1" x14ac:dyDescent="0.2">
      <c r="A69" s="81"/>
      <c r="B69" s="81"/>
      <c r="C69" s="81"/>
      <c r="D69" s="81"/>
      <c r="E69" s="81"/>
      <c r="F69" s="81"/>
      <c r="G69" s="81"/>
      <c r="H69" s="81"/>
      <c r="I69" s="81"/>
      <c r="J69" s="81"/>
      <c r="K69" s="81"/>
      <c r="L69" s="190"/>
      <c r="M69" s="81"/>
      <c r="N69" s="81"/>
      <c r="O69" s="81"/>
      <c r="P69" s="81"/>
      <c r="Q69" s="81"/>
      <c r="R69" s="81"/>
    </row>
    <row r="70" spans="1:18" ht="11.25" customHeight="1" x14ac:dyDescent="0.2">
      <c r="A70" s="81"/>
      <c r="B70" s="81"/>
      <c r="C70" s="81"/>
      <c r="D70" s="81"/>
      <c r="E70" s="81"/>
      <c r="F70" s="81"/>
      <c r="G70" s="81"/>
      <c r="H70" s="81"/>
      <c r="I70" s="81"/>
      <c r="J70" s="81"/>
      <c r="K70" s="81"/>
      <c r="L70" s="190"/>
      <c r="M70" s="81"/>
      <c r="N70" s="81"/>
      <c r="O70" s="81"/>
      <c r="P70" s="81"/>
      <c r="Q70" s="81"/>
      <c r="R70" s="81"/>
    </row>
    <row r="71" spans="1:18" ht="11.25" customHeight="1" x14ac:dyDescent="0.2">
      <c r="A71" s="81"/>
      <c r="B71" s="81"/>
      <c r="C71" s="81"/>
      <c r="D71" s="81"/>
      <c r="E71" s="81"/>
      <c r="F71" s="81"/>
      <c r="G71" s="81"/>
      <c r="H71" s="81"/>
      <c r="I71" s="81"/>
      <c r="J71" s="81"/>
      <c r="K71" s="81"/>
      <c r="L71" s="190"/>
      <c r="M71" s="81"/>
      <c r="N71" s="81"/>
      <c r="O71" s="81"/>
      <c r="P71" s="81"/>
      <c r="Q71" s="81"/>
      <c r="R71" s="81"/>
    </row>
    <row r="72" spans="1:18" ht="11.25" customHeight="1" x14ac:dyDescent="0.2">
      <c r="A72" s="81"/>
      <c r="B72" s="81"/>
      <c r="C72" s="81"/>
      <c r="D72" s="81"/>
      <c r="E72" s="81"/>
      <c r="F72" s="81"/>
      <c r="G72" s="81"/>
      <c r="H72" s="81"/>
      <c r="I72" s="81"/>
      <c r="J72" s="81"/>
      <c r="K72" s="81"/>
      <c r="L72" s="190"/>
      <c r="M72" s="81"/>
      <c r="N72" s="81"/>
      <c r="O72" s="81"/>
      <c r="P72" s="81"/>
      <c r="Q72" s="81"/>
      <c r="R72" s="81"/>
    </row>
    <row r="73" spans="1:18" ht="11.25" customHeight="1" x14ac:dyDescent="0.2">
      <c r="A73" s="81"/>
      <c r="B73" s="81"/>
      <c r="C73" s="81"/>
      <c r="D73" s="81"/>
      <c r="E73" s="81"/>
      <c r="F73" s="81"/>
      <c r="G73" s="81"/>
      <c r="H73" s="81"/>
      <c r="I73" s="81"/>
      <c r="J73" s="81"/>
      <c r="K73" s="81"/>
      <c r="L73" s="190"/>
      <c r="M73" s="81"/>
      <c r="N73" s="81"/>
      <c r="O73" s="81"/>
      <c r="P73" s="81"/>
      <c r="Q73" s="81"/>
      <c r="R73" s="81"/>
    </row>
    <row r="74" spans="1:18" ht="11.25" customHeight="1" x14ac:dyDescent="0.2">
      <c r="A74" s="81"/>
      <c r="B74" s="81"/>
      <c r="C74" s="81"/>
      <c r="D74" s="81"/>
      <c r="E74" s="81"/>
      <c r="F74" s="81"/>
      <c r="G74" s="81"/>
      <c r="H74" s="81"/>
      <c r="I74" s="81"/>
      <c r="J74" s="81"/>
      <c r="K74" s="81"/>
      <c r="L74" s="190"/>
      <c r="M74" s="81"/>
      <c r="N74" s="81"/>
      <c r="O74" s="81"/>
      <c r="P74" s="81"/>
      <c r="Q74" s="81"/>
      <c r="R74" s="81"/>
    </row>
    <row r="75" spans="1:18" ht="11.25" customHeight="1" x14ac:dyDescent="0.2">
      <c r="A75" s="81"/>
      <c r="B75" s="81"/>
      <c r="C75" s="81"/>
      <c r="D75" s="81"/>
      <c r="E75" s="81"/>
      <c r="F75" s="81"/>
      <c r="G75" s="81"/>
      <c r="H75" s="81"/>
      <c r="I75" s="81"/>
      <c r="J75" s="81"/>
      <c r="K75" s="81"/>
      <c r="L75" s="190"/>
      <c r="M75" s="81"/>
      <c r="N75" s="81"/>
      <c r="O75" s="81"/>
      <c r="P75" s="81"/>
      <c r="Q75" s="81"/>
      <c r="R75" s="81"/>
    </row>
    <row r="76" spans="1:18" ht="11.25" customHeight="1" x14ac:dyDescent="0.2">
      <c r="A76" s="81"/>
      <c r="B76" s="81"/>
      <c r="C76" s="81"/>
      <c r="D76" s="81"/>
      <c r="E76" s="81"/>
      <c r="F76" s="81"/>
      <c r="G76" s="81"/>
      <c r="H76" s="81"/>
      <c r="I76" s="81"/>
      <c r="J76" s="81"/>
      <c r="K76" s="81"/>
      <c r="L76" s="190"/>
      <c r="M76" s="81"/>
      <c r="N76" s="81"/>
      <c r="O76" s="81"/>
      <c r="P76" s="81"/>
      <c r="Q76" s="81"/>
      <c r="R76" s="81"/>
    </row>
    <row r="77" spans="1:18" ht="11.25" customHeight="1" x14ac:dyDescent="0.2">
      <c r="A77" s="81"/>
      <c r="B77" s="81"/>
      <c r="C77" s="81"/>
      <c r="D77" s="81"/>
      <c r="E77" s="81"/>
      <c r="F77" s="81"/>
      <c r="G77" s="81"/>
      <c r="H77" s="81"/>
      <c r="I77" s="81"/>
      <c r="J77" s="81"/>
      <c r="K77" s="81"/>
      <c r="L77" s="190"/>
      <c r="M77" s="81"/>
      <c r="N77" s="81"/>
      <c r="O77" s="81"/>
      <c r="P77" s="81"/>
      <c r="Q77" s="81"/>
      <c r="R77" s="81"/>
    </row>
    <row r="78" spans="1:18" ht="11.25" customHeight="1" x14ac:dyDescent="0.2">
      <c r="A78" s="81"/>
      <c r="B78" s="81"/>
      <c r="C78" s="81"/>
      <c r="D78" s="81"/>
      <c r="E78" s="81"/>
      <c r="F78" s="81"/>
      <c r="G78" s="81"/>
      <c r="H78" s="81"/>
      <c r="I78" s="81"/>
      <c r="J78" s="81"/>
      <c r="K78" s="81"/>
      <c r="L78" s="190"/>
      <c r="M78" s="81"/>
      <c r="N78" s="81"/>
      <c r="O78" s="81"/>
      <c r="P78" s="81"/>
      <c r="Q78" s="81"/>
      <c r="R78" s="81"/>
    </row>
    <row r="79" spans="1:18" ht="11.25" customHeight="1" x14ac:dyDescent="0.2">
      <c r="A79" s="81"/>
      <c r="B79" s="81"/>
      <c r="C79" s="81"/>
      <c r="D79" s="81"/>
      <c r="E79" s="81"/>
      <c r="F79" s="81"/>
      <c r="G79" s="81"/>
      <c r="H79" s="81"/>
      <c r="I79" s="81"/>
      <c r="J79" s="81"/>
      <c r="K79" s="81"/>
      <c r="L79" s="190"/>
      <c r="M79" s="81"/>
      <c r="N79" s="81"/>
      <c r="O79" s="81"/>
      <c r="P79" s="81"/>
      <c r="Q79" s="81"/>
      <c r="R79" s="81"/>
    </row>
    <row r="80" spans="1:18" ht="11.25" customHeight="1" x14ac:dyDescent="0.2">
      <c r="A80" s="81"/>
      <c r="B80" s="81"/>
      <c r="C80" s="81"/>
      <c r="D80" s="81"/>
      <c r="E80" s="81"/>
      <c r="F80" s="81"/>
      <c r="G80" s="81"/>
      <c r="H80" s="81"/>
      <c r="I80" s="81"/>
      <c r="J80" s="81"/>
      <c r="K80" s="81"/>
      <c r="L80" s="190"/>
      <c r="M80" s="81"/>
      <c r="N80" s="81"/>
      <c r="O80" s="81"/>
      <c r="P80" s="81"/>
      <c r="Q80" s="81"/>
      <c r="R80" s="81"/>
    </row>
    <row r="81" spans="1:18" ht="11.25" customHeight="1" x14ac:dyDescent="0.2">
      <c r="A81" s="81"/>
      <c r="B81" s="81"/>
      <c r="C81" s="81"/>
      <c r="D81" s="81"/>
      <c r="E81" s="81"/>
      <c r="F81" s="81"/>
      <c r="G81" s="81"/>
      <c r="H81" s="81"/>
      <c r="I81" s="81"/>
      <c r="J81" s="81"/>
      <c r="K81" s="81"/>
      <c r="L81" s="190"/>
      <c r="M81" s="81"/>
      <c r="N81" s="81"/>
      <c r="O81" s="81"/>
      <c r="P81" s="81"/>
      <c r="Q81" s="81"/>
      <c r="R81" s="81"/>
    </row>
    <row r="82" spans="1:18" ht="11.25" customHeight="1" x14ac:dyDescent="0.2">
      <c r="A82" s="81"/>
      <c r="B82" s="81"/>
      <c r="C82" s="81"/>
      <c r="D82" s="81"/>
      <c r="E82" s="81"/>
      <c r="F82" s="81"/>
      <c r="G82" s="81"/>
      <c r="H82" s="81"/>
      <c r="I82" s="81"/>
      <c r="J82" s="81"/>
      <c r="K82" s="81"/>
      <c r="L82" s="190"/>
      <c r="M82" s="81"/>
      <c r="N82" s="81"/>
      <c r="O82" s="81"/>
      <c r="P82" s="81"/>
      <c r="Q82" s="81"/>
      <c r="R82" s="81"/>
    </row>
    <row r="83" spans="1:18" ht="11.25" customHeight="1" x14ac:dyDescent="0.2">
      <c r="A83" s="81"/>
      <c r="B83" s="81"/>
      <c r="C83" s="81"/>
      <c r="D83" s="81"/>
      <c r="E83" s="81"/>
      <c r="F83" s="81"/>
      <c r="G83" s="81"/>
      <c r="H83" s="81"/>
      <c r="I83" s="81"/>
      <c r="J83" s="81"/>
      <c r="K83" s="81"/>
      <c r="L83" s="190"/>
      <c r="M83" s="81"/>
      <c r="N83" s="81"/>
      <c r="O83" s="81"/>
      <c r="P83" s="81"/>
      <c r="Q83" s="81"/>
      <c r="R83" s="81"/>
    </row>
    <row r="84" spans="1:18" ht="11.25" customHeight="1" x14ac:dyDescent="0.2">
      <c r="A84" s="81"/>
      <c r="B84" s="81"/>
      <c r="C84" s="81"/>
      <c r="D84" s="81"/>
      <c r="E84" s="81"/>
      <c r="F84" s="81"/>
      <c r="G84" s="81"/>
      <c r="H84" s="81"/>
      <c r="I84" s="81"/>
      <c r="J84" s="81"/>
      <c r="K84" s="81"/>
      <c r="L84" s="190"/>
      <c r="M84" s="81"/>
      <c r="N84" s="81"/>
      <c r="O84" s="81"/>
      <c r="P84" s="81"/>
      <c r="Q84" s="81"/>
      <c r="R84" s="81"/>
    </row>
    <row r="85" spans="1:18" ht="11.25" customHeight="1" x14ac:dyDescent="0.2">
      <c r="A85" s="81"/>
      <c r="B85" s="81"/>
      <c r="C85" s="81"/>
      <c r="D85" s="81"/>
      <c r="E85" s="81"/>
      <c r="F85" s="81"/>
      <c r="G85" s="81"/>
      <c r="H85" s="81"/>
      <c r="I85" s="81"/>
      <c r="J85" s="81"/>
      <c r="K85" s="81"/>
      <c r="L85" s="190"/>
      <c r="M85" s="81"/>
      <c r="N85" s="81"/>
      <c r="O85" s="81"/>
      <c r="P85" s="81"/>
      <c r="Q85" s="81"/>
      <c r="R85" s="81"/>
    </row>
    <row r="86" spans="1:18" ht="11.25" customHeight="1" x14ac:dyDescent="0.2">
      <c r="A86" s="81"/>
      <c r="B86" s="81"/>
      <c r="C86" s="81"/>
      <c r="D86" s="81"/>
      <c r="E86" s="81"/>
      <c r="F86" s="81"/>
      <c r="G86" s="81"/>
      <c r="H86" s="81"/>
      <c r="I86" s="81"/>
      <c r="J86" s="81"/>
      <c r="K86" s="81"/>
      <c r="L86" s="190"/>
      <c r="M86" s="81"/>
      <c r="N86" s="81"/>
      <c r="O86" s="81"/>
      <c r="P86" s="81"/>
      <c r="Q86" s="81"/>
      <c r="R86" s="81"/>
    </row>
    <row r="87" spans="1:18" ht="11.25" customHeight="1" x14ac:dyDescent="0.2">
      <c r="A87" s="81"/>
      <c r="B87" s="81"/>
      <c r="C87" s="81"/>
      <c r="D87" s="81"/>
      <c r="E87" s="81"/>
      <c r="F87" s="81"/>
      <c r="G87" s="81"/>
      <c r="H87" s="81"/>
      <c r="I87" s="81"/>
      <c r="J87" s="81"/>
      <c r="K87" s="81"/>
      <c r="L87" s="190"/>
      <c r="M87" s="81"/>
      <c r="N87" s="81"/>
      <c r="O87" s="81"/>
      <c r="P87" s="81"/>
      <c r="Q87" s="81"/>
      <c r="R87" s="81"/>
    </row>
    <row r="88" spans="1:18" ht="11.25" customHeight="1" x14ac:dyDescent="0.2">
      <c r="A88" s="81"/>
      <c r="B88" s="81"/>
      <c r="C88" s="81"/>
      <c r="D88" s="81"/>
      <c r="E88" s="81"/>
      <c r="F88" s="81"/>
      <c r="G88" s="81"/>
      <c r="H88" s="81"/>
      <c r="I88" s="81"/>
      <c r="J88" s="81"/>
      <c r="K88" s="81"/>
      <c r="L88" s="190"/>
      <c r="M88" s="81"/>
      <c r="N88" s="81"/>
      <c r="O88" s="81"/>
      <c r="P88" s="81"/>
      <c r="Q88" s="81"/>
      <c r="R88" s="81"/>
    </row>
    <row r="89" spans="1:18" ht="11.25" customHeight="1" x14ac:dyDescent="0.2">
      <c r="A89" s="81"/>
      <c r="B89" s="81"/>
      <c r="C89" s="81"/>
      <c r="D89" s="81"/>
      <c r="E89" s="81"/>
      <c r="F89" s="81"/>
      <c r="G89" s="81"/>
      <c r="H89" s="81"/>
      <c r="I89" s="81"/>
      <c r="J89" s="81"/>
      <c r="K89" s="81"/>
      <c r="L89" s="190"/>
      <c r="M89" s="81"/>
      <c r="N89" s="81"/>
      <c r="O89" s="81"/>
      <c r="P89" s="81"/>
      <c r="Q89" s="81"/>
      <c r="R89" s="81"/>
    </row>
    <row r="90" spans="1:18" ht="11.25" customHeight="1" x14ac:dyDescent="0.2">
      <c r="A90" s="81"/>
      <c r="B90" s="81"/>
      <c r="C90" s="81"/>
      <c r="D90" s="81"/>
      <c r="E90" s="81"/>
      <c r="F90" s="81"/>
      <c r="G90" s="81"/>
      <c r="H90" s="81"/>
      <c r="I90" s="81"/>
      <c r="J90" s="81"/>
      <c r="K90" s="81"/>
      <c r="L90" s="190"/>
      <c r="M90" s="81"/>
      <c r="N90" s="81"/>
      <c r="O90" s="81"/>
      <c r="P90" s="81"/>
      <c r="Q90" s="81"/>
      <c r="R90" s="81"/>
    </row>
    <row r="91" spans="1:18" ht="11.25" customHeight="1" x14ac:dyDescent="0.2">
      <c r="A91" s="81"/>
      <c r="B91" s="81"/>
      <c r="C91" s="81"/>
      <c r="D91" s="81"/>
      <c r="E91" s="81"/>
      <c r="F91" s="81"/>
      <c r="G91" s="81"/>
      <c r="H91" s="81"/>
      <c r="I91" s="81"/>
      <c r="J91" s="81"/>
      <c r="K91" s="81"/>
      <c r="L91" s="190"/>
      <c r="M91" s="81"/>
      <c r="N91" s="81"/>
      <c r="O91" s="81"/>
      <c r="P91" s="81"/>
      <c r="Q91" s="81"/>
      <c r="R91" s="81"/>
    </row>
    <row r="92" spans="1:18" ht="11.25" customHeight="1" x14ac:dyDescent="0.2">
      <c r="A92" s="81"/>
      <c r="B92" s="81"/>
      <c r="C92" s="81"/>
      <c r="D92" s="81"/>
      <c r="E92" s="81"/>
      <c r="F92" s="81"/>
      <c r="G92" s="81"/>
      <c r="H92" s="81"/>
      <c r="I92" s="81"/>
      <c r="J92" s="81"/>
      <c r="K92" s="81"/>
      <c r="L92" s="190"/>
      <c r="M92" s="81"/>
      <c r="N92" s="81"/>
      <c r="O92" s="81"/>
      <c r="P92" s="81"/>
      <c r="Q92" s="81"/>
      <c r="R92" s="81"/>
    </row>
    <row r="93" spans="1:18" ht="11.25" customHeight="1" x14ac:dyDescent="0.2">
      <c r="A93" s="81"/>
      <c r="B93" s="81"/>
      <c r="C93" s="81"/>
      <c r="D93" s="81"/>
      <c r="E93" s="81"/>
      <c r="F93" s="81"/>
      <c r="G93" s="81"/>
      <c r="H93" s="81"/>
      <c r="I93" s="81"/>
      <c r="J93" s="81"/>
      <c r="K93" s="81"/>
      <c r="L93" s="190"/>
      <c r="M93" s="81"/>
      <c r="N93" s="81"/>
      <c r="O93" s="81"/>
      <c r="P93" s="81"/>
      <c r="Q93" s="81"/>
      <c r="R93" s="81"/>
    </row>
    <row r="94" spans="1:18" ht="11.25" customHeight="1" x14ac:dyDescent="0.2">
      <c r="A94" s="81"/>
      <c r="B94" s="81"/>
      <c r="C94" s="81"/>
      <c r="D94" s="81"/>
      <c r="E94" s="81"/>
      <c r="F94" s="81"/>
      <c r="G94" s="81"/>
      <c r="H94" s="81"/>
      <c r="I94" s="81"/>
      <c r="J94" s="81"/>
      <c r="K94" s="81"/>
      <c r="L94" s="190"/>
      <c r="M94" s="81"/>
      <c r="N94" s="81"/>
      <c r="O94" s="81"/>
      <c r="P94" s="81"/>
      <c r="Q94" s="81"/>
      <c r="R94" s="81"/>
    </row>
    <row r="95" spans="1:18" ht="11.25" customHeight="1" x14ac:dyDescent="0.2">
      <c r="A95" s="81"/>
      <c r="B95" s="81"/>
      <c r="C95" s="81"/>
      <c r="D95" s="81"/>
      <c r="E95" s="81"/>
      <c r="F95" s="81"/>
      <c r="G95" s="81"/>
      <c r="H95" s="81"/>
      <c r="I95" s="81"/>
      <c r="J95" s="81"/>
      <c r="K95" s="81"/>
      <c r="L95" s="190"/>
      <c r="M95" s="81"/>
      <c r="N95" s="81"/>
      <c r="O95" s="81"/>
      <c r="P95" s="81"/>
      <c r="Q95" s="81"/>
      <c r="R95" s="81"/>
    </row>
    <row r="96" spans="1:18" ht="11.25" customHeight="1" x14ac:dyDescent="0.2">
      <c r="A96" s="81"/>
      <c r="B96" s="81"/>
      <c r="C96" s="81"/>
      <c r="D96" s="81"/>
      <c r="E96" s="81"/>
      <c r="F96" s="81"/>
      <c r="G96" s="81"/>
      <c r="H96" s="81"/>
      <c r="I96" s="81"/>
      <c r="J96" s="81"/>
      <c r="K96" s="81"/>
      <c r="L96" s="190"/>
      <c r="M96" s="81"/>
      <c r="N96" s="81"/>
      <c r="O96" s="81"/>
      <c r="P96" s="81"/>
      <c r="Q96" s="81"/>
      <c r="R96" s="81"/>
    </row>
    <row r="97" spans="1:18" ht="11.25" customHeight="1" x14ac:dyDescent="0.2">
      <c r="A97" s="81"/>
      <c r="B97" s="81"/>
      <c r="C97" s="81"/>
      <c r="D97" s="81"/>
      <c r="E97" s="81"/>
      <c r="F97" s="81"/>
      <c r="G97" s="81"/>
      <c r="H97" s="81"/>
      <c r="I97" s="81"/>
      <c r="J97" s="81"/>
      <c r="K97" s="81"/>
      <c r="L97" s="190"/>
      <c r="M97" s="81"/>
      <c r="N97" s="81"/>
      <c r="O97" s="81"/>
      <c r="P97" s="81"/>
      <c r="Q97" s="81"/>
      <c r="R97" s="81"/>
    </row>
    <row r="98" spans="1:18" ht="11.25" customHeight="1" x14ac:dyDescent="0.2">
      <c r="A98" s="81"/>
      <c r="B98" s="81"/>
      <c r="C98" s="81"/>
      <c r="D98" s="81"/>
      <c r="E98" s="81"/>
      <c r="F98" s="81"/>
      <c r="G98" s="81"/>
      <c r="H98" s="81"/>
      <c r="I98" s="81"/>
      <c r="J98" s="81"/>
      <c r="K98" s="81"/>
      <c r="L98" s="190"/>
      <c r="M98" s="81"/>
      <c r="N98" s="81"/>
      <c r="O98" s="81"/>
      <c r="P98" s="81"/>
      <c r="Q98" s="81"/>
      <c r="R98" s="81"/>
    </row>
    <row r="99" spans="1:18" ht="11.25" customHeight="1" x14ac:dyDescent="0.2">
      <c r="A99" s="81"/>
      <c r="B99" s="81"/>
      <c r="C99" s="81"/>
      <c r="D99" s="81"/>
      <c r="E99" s="81"/>
      <c r="F99" s="81"/>
      <c r="G99" s="81"/>
      <c r="H99" s="81"/>
      <c r="I99" s="81"/>
      <c r="J99" s="81"/>
      <c r="K99" s="81"/>
      <c r="L99" s="190"/>
      <c r="M99" s="81"/>
      <c r="N99" s="81"/>
      <c r="O99" s="81"/>
      <c r="P99" s="81"/>
      <c r="Q99" s="81"/>
      <c r="R99" s="81"/>
    </row>
    <row r="100" spans="1:18" ht="11.25" customHeight="1" x14ac:dyDescent="0.2">
      <c r="A100" s="81"/>
      <c r="B100" s="81"/>
      <c r="C100" s="81"/>
      <c r="D100" s="81"/>
      <c r="E100" s="81"/>
      <c r="F100" s="81"/>
      <c r="G100" s="81"/>
      <c r="H100" s="81"/>
      <c r="I100" s="81"/>
      <c r="J100" s="81"/>
      <c r="K100" s="81"/>
      <c r="L100" s="190"/>
      <c r="M100" s="81"/>
      <c r="N100" s="81"/>
      <c r="O100" s="81"/>
      <c r="P100" s="81"/>
      <c r="Q100" s="81"/>
      <c r="R100" s="81"/>
    </row>
    <row r="101" spans="1:18" ht="11.25" customHeight="1" x14ac:dyDescent="0.2">
      <c r="A101" s="81"/>
      <c r="B101" s="81"/>
      <c r="C101" s="81"/>
      <c r="D101" s="81"/>
      <c r="E101" s="81"/>
      <c r="F101" s="81"/>
      <c r="G101" s="81"/>
      <c r="H101" s="81"/>
      <c r="I101" s="81"/>
      <c r="J101" s="81"/>
      <c r="K101" s="81"/>
      <c r="L101" s="190"/>
      <c r="M101" s="81"/>
      <c r="N101" s="81"/>
      <c r="O101" s="81"/>
      <c r="P101" s="81"/>
      <c r="Q101" s="81"/>
      <c r="R101" s="81"/>
    </row>
    <row r="102" spans="1:18" ht="11.25" customHeight="1" x14ac:dyDescent="0.2">
      <c r="A102" s="81"/>
      <c r="B102" s="81"/>
      <c r="C102" s="81"/>
      <c r="D102" s="81"/>
      <c r="E102" s="81"/>
      <c r="F102" s="81"/>
      <c r="G102" s="81"/>
      <c r="H102" s="81"/>
      <c r="I102" s="81"/>
      <c r="J102" s="81"/>
      <c r="K102" s="81"/>
      <c r="L102" s="190"/>
      <c r="M102" s="81"/>
      <c r="N102" s="81"/>
      <c r="O102" s="81"/>
      <c r="P102" s="81"/>
      <c r="Q102" s="81"/>
      <c r="R102" s="81"/>
    </row>
    <row r="103" spans="1:18" ht="11.25" customHeight="1" x14ac:dyDescent="0.2">
      <c r="A103" s="81"/>
      <c r="B103" s="81"/>
      <c r="C103" s="81"/>
      <c r="D103" s="81"/>
      <c r="E103" s="81"/>
      <c r="F103" s="81"/>
      <c r="G103" s="81"/>
      <c r="H103" s="81"/>
      <c r="I103" s="81"/>
      <c r="J103" s="81"/>
      <c r="K103" s="81"/>
      <c r="L103" s="190"/>
      <c r="M103" s="81"/>
      <c r="N103" s="81"/>
      <c r="O103" s="81"/>
      <c r="P103" s="81"/>
      <c r="Q103" s="81"/>
      <c r="R103" s="81"/>
    </row>
    <row r="104" spans="1:18" ht="11.25" customHeight="1" x14ac:dyDescent="0.2">
      <c r="A104" s="81"/>
      <c r="B104" s="81"/>
      <c r="C104" s="81"/>
      <c r="D104" s="81"/>
      <c r="E104" s="81"/>
      <c r="F104" s="81"/>
      <c r="G104" s="81"/>
      <c r="H104" s="81"/>
      <c r="I104" s="81"/>
      <c r="J104" s="81"/>
      <c r="K104" s="81"/>
      <c r="L104" s="190"/>
      <c r="M104" s="81"/>
      <c r="N104" s="81"/>
      <c r="O104" s="81"/>
      <c r="P104" s="81"/>
      <c r="Q104" s="81"/>
      <c r="R104" s="81"/>
    </row>
    <row r="105" spans="1:18" ht="11.25" customHeight="1" x14ac:dyDescent="0.2">
      <c r="A105" s="81"/>
      <c r="B105" s="81"/>
      <c r="C105" s="81"/>
      <c r="D105" s="81"/>
      <c r="E105" s="81"/>
      <c r="F105" s="81"/>
      <c r="G105" s="81"/>
      <c r="H105" s="81"/>
      <c r="I105" s="81"/>
      <c r="J105" s="81"/>
      <c r="K105" s="81"/>
      <c r="L105" s="190"/>
      <c r="M105" s="81"/>
      <c r="N105" s="81"/>
      <c r="O105" s="81"/>
      <c r="P105" s="81"/>
      <c r="Q105" s="81"/>
      <c r="R105" s="81"/>
    </row>
    <row r="106" spans="1:18" ht="11.25" customHeight="1" x14ac:dyDescent="0.2">
      <c r="A106" s="81"/>
      <c r="B106" s="81"/>
      <c r="C106" s="81"/>
      <c r="D106" s="81"/>
      <c r="E106" s="81"/>
      <c r="F106" s="81"/>
      <c r="G106" s="81"/>
      <c r="H106" s="81"/>
      <c r="I106" s="81"/>
      <c r="J106" s="81"/>
      <c r="K106" s="81"/>
      <c r="L106" s="190"/>
      <c r="M106" s="81"/>
      <c r="N106" s="81"/>
      <c r="O106" s="81"/>
      <c r="P106" s="81"/>
      <c r="Q106" s="81"/>
      <c r="R106" s="81"/>
    </row>
    <row r="107" spans="1:18" ht="11.25" customHeight="1" x14ac:dyDescent="0.2">
      <c r="A107" s="81"/>
      <c r="B107" s="81"/>
      <c r="C107" s="81"/>
      <c r="D107" s="81"/>
      <c r="E107" s="81"/>
      <c r="F107" s="81"/>
      <c r="G107" s="81"/>
      <c r="H107" s="81"/>
      <c r="I107" s="81"/>
      <c r="J107" s="81"/>
      <c r="K107" s="81"/>
      <c r="L107" s="190"/>
      <c r="M107" s="81"/>
      <c r="N107" s="81"/>
      <c r="O107" s="81"/>
      <c r="P107" s="81"/>
      <c r="Q107" s="81"/>
      <c r="R107" s="81"/>
    </row>
    <row r="108" spans="1:18" ht="11.25" customHeight="1" x14ac:dyDescent="0.2">
      <c r="A108" s="81"/>
      <c r="B108" s="81"/>
      <c r="C108" s="81"/>
      <c r="D108" s="81"/>
      <c r="E108" s="81"/>
      <c r="F108" s="81"/>
      <c r="G108" s="81"/>
      <c r="H108" s="81"/>
      <c r="I108" s="81"/>
      <c r="J108" s="81"/>
      <c r="K108" s="81"/>
      <c r="L108" s="190"/>
      <c r="M108" s="81"/>
      <c r="N108" s="81"/>
      <c r="O108" s="81"/>
      <c r="P108" s="81"/>
      <c r="Q108" s="81"/>
      <c r="R108" s="81"/>
    </row>
    <row r="109" spans="1:18" ht="11.25" customHeight="1" x14ac:dyDescent="0.2">
      <c r="A109" s="81"/>
      <c r="B109" s="81"/>
      <c r="C109" s="81"/>
      <c r="D109" s="81"/>
      <c r="E109" s="81"/>
      <c r="F109" s="81"/>
      <c r="G109" s="81"/>
      <c r="H109" s="81"/>
      <c r="I109" s="81"/>
      <c r="J109" s="81"/>
      <c r="K109" s="81"/>
      <c r="L109" s="190"/>
      <c r="M109" s="81"/>
      <c r="N109" s="81"/>
      <c r="O109" s="81"/>
      <c r="P109" s="81"/>
      <c r="Q109" s="81"/>
      <c r="R109" s="81"/>
    </row>
    <row r="110" spans="1:18" ht="11.25" customHeight="1" x14ac:dyDescent="0.2">
      <c r="A110" s="81"/>
      <c r="B110" s="81"/>
      <c r="C110" s="81"/>
      <c r="D110" s="81"/>
      <c r="E110" s="81"/>
      <c r="F110" s="81"/>
      <c r="G110" s="81"/>
      <c r="H110" s="81"/>
      <c r="I110" s="81"/>
      <c r="J110" s="81"/>
      <c r="K110" s="81"/>
      <c r="L110" s="190"/>
      <c r="M110" s="81"/>
      <c r="N110" s="81"/>
      <c r="O110" s="81"/>
      <c r="P110" s="81"/>
      <c r="Q110" s="81"/>
      <c r="R110" s="81"/>
    </row>
    <row r="111" spans="1:18" ht="11.25" customHeight="1" x14ac:dyDescent="0.2">
      <c r="A111" s="81"/>
      <c r="B111" s="81"/>
      <c r="C111" s="81"/>
      <c r="D111" s="81"/>
      <c r="E111" s="81"/>
      <c r="F111" s="81"/>
      <c r="G111" s="81"/>
      <c r="H111" s="81"/>
      <c r="I111" s="81"/>
      <c r="J111" s="81"/>
      <c r="K111" s="81"/>
      <c r="L111" s="190"/>
      <c r="M111" s="81"/>
      <c r="N111" s="81"/>
      <c r="O111" s="81"/>
      <c r="P111" s="81"/>
      <c r="Q111" s="81"/>
      <c r="R111" s="81"/>
    </row>
    <row r="112" spans="1:18" ht="11.25" customHeight="1" x14ac:dyDescent="0.2">
      <c r="A112" s="81"/>
      <c r="B112" s="81"/>
      <c r="C112" s="81"/>
      <c r="D112" s="81"/>
      <c r="E112" s="81"/>
      <c r="F112" s="81"/>
      <c r="G112" s="81"/>
      <c r="H112" s="81"/>
      <c r="I112" s="81"/>
      <c r="J112" s="81"/>
      <c r="K112" s="81"/>
      <c r="L112" s="190"/>
      <c r="M112" s="81"/>
      <c r="N112" s="81"/>
      <c r="O112" s="81"/>
      <c r="P112" s="81"/>
      <c r="Q112" s="81"/>
      <c r="R112" s="81"/>
    </row>
    <row r="113" spans="1:18" ht="11.25" customHeight="1" x14ac:dyDescent="0.2">
      <c r="A113" s="81"/>
      <c r="B113" s="81"/>
      <c r="C113" s="81"/>
      <c r="D113" s="81"/>
      <c r="E113" s="81"/>
      <c r="F113" s="81"/>
      <c r="G113" s="81"/>
      <c r="H113" s="81"/>
      <c r="I113" s="81"/>
      <c r="J113" s="81"/>
      <c r="K113" s="81"/>
      <c r="L113" s="190"/>
      <c r="M113" s="81"/>
      <c r="N113" s="81"/>
      <c r="O113" s="81"/>
      <c r="P113" s="81"/>
      <c r="Q113" s="81"/>
      <c r="R113" s="81"/>
    </row>
    <row r="114" spans="1:18" ht="11.25" customHeight="1" x14ac:dyDescent="0.2">
      <c r="A114" s="81"/>
      <c r="B114" s="81"/>
      <c r="C114" s="81"/>
      <c r="D114" s="81"/>
      <c r="E114" s="81"/>
      <c r="F114" s="81"/>
      <c r="G114" s="81"/>
      <c r="H114" s="81"/>
      <c r="I114" s="81"/>
      <c r="J114" s="81"/>
      <c r="K114" s="81"/>
      <c r="L114" s="190"/>
      <c r="M114" s="81"/>
      <c r="N114" s="81"/>
      <c r="O114" s="81"/>
      <c r="P114" s="81"/>
      <c r="Q114" s="81"/>
      <c r="R114" s="81"/>
    </row>
    <row r="115" spans="1:18" ht="11.25" customHeight="1" x14ac:dyDescent="0.2">
      <c r="A115" s="81"/>
      <c r="B115" s="81"/>
      <c r="C115" s="81"/>
      <c r="D115" s="81"/>
      <c r="E115" s="81"/>
      <c r="F115" s="81"/>
      <c r="G115" s="81"/>
      <c r="H115" s="81"/>
      <c r="I115" s="81"/>
      <c r="J115" s="81"/>
      <c r="K115" s="81"/>
      <c r="L115" s="190"/>
      <c r="M115" s="81"/>
      <c r="N115" s="81"/>
      <c r="O115" s="81"/>
      <c r="P115" s="81"/>
      <c r="Q115" s="81"/>
      <c r="R115" s="81"/>
    </row>
    <row r="116" spans="1:18" ht="11.25" customHeight="1" x14ac:dyDescent="0.2">
      <c r="A116" s="81"/>
      <c r="B116" s="81"/>
      <c r="C116" s="81"/>
      <c r="D116" s="81"/>
      <c r="E116" s="81"/>
      <c r="F116" s="81"/>
      <c r="G116" s="81"/>
      <c r="H116" s="81"/>
      <c r="I116" s="81"/>
      <c r="J116" s="81"/>
      <c r="K116" s="81"/>
      <c r="L116" s="190"/>
      <c r="M116" s="81"/>
      <c r="N116" s="81"/>
      <c r="O116" s="81"/>
      <c r="P116" s="81"/>
      <c r="Q116" s="81"/>
      <c r="R116" s="81"/>
    </row>
    <row r="117" spans="1:18" ht="11.25" customHeight="1" x14ac:dyDescent="0.2">
      <c r="A117" s="81"/>
      <c r="B117" s="81"/>
      <c r="C117" s="81"/>
      <c r="D117" s="81"/>
      <c r="E117" s="81"/>
      <c r="F117" s="81"/>
      <c r="G117" s="81"/>
      <c r="H117" s="81"/>
      <c r="I117" s="81"/>
      <c r="J117" s="81"/>
      <c r="K117" s="81"/>
      <c r="L117" s="190"/>
      <c r="M117" s="81"/>
      <c r="N117" s="81"/>
      <c r="O117" s="81"/>
      <c r="P117" s="81"/>
      <c r="Q117" s="81"/>
      <c r="R117" s="81"/>
    </row>
    <row r="118" spans="1:18" ht="11.25" customHeight="1" x14ac:dyDescent="0.2">
      <c r="A118" s="81"/>
      <c r="B118" s="81"/>
      <c r="C118" s="81"/>
      <c r="D118" s="81"/>
      <c r="E118" s="81"/>
      <c r="F118" s="81"/>
      <c r="G118" s="81"/>
      <c r="H118" s="81"/>
      <c r="I118" s="81"/>
      <c r="J118" s="81"/>
      <c r="K118" s="81"/>
      <c r="L118" s="190"/>
      <c r="M118" s="81"/>
      <c r="N118" s="81"/>
      <c r="O118" s="81"/>
      <c r="P118" s="81"/>
      <c r="Q118" s="81"/>
      <c r="R118" s="81"/>
    </row>
    <row r="119" spans="1:18" ht="11.25" customHeight="1" x14ac:dyDescent="0.2">
      <c r="A119" s="81"/>
      <c r="B119" s="81"/>
      <c r="C119" s="81"/>
      <c r="D119" s="81"/>
      <c r="E119" s="81"/>
      <c r="F119" s="81"/>
      <c r="G119" s="81"/>
      <c r="H119" s="81"/>
      <c r="I119" s="81"/>
      <c r="J119" s="81"/>
      <c r="K119" s="81"/>
      <c r="L119" s="190"/>
      <c r="M119" s="81"/>
      <c r="N119" s="81"/>
      <c r="O119" s="81"/>
      <c r="P119" s="81"/>
      <c r="Q119" s="81"/>
      <c r="R119" s="81"/>
    </row>
    <row r="120" spans="1:18" ht="11.25" customHeight="1" x14ac:dyDescent="0.2">
      <c r="A120" s="81"/>
      <c r="B120" s="81"/>
      <c r="C120" s="81"/>
      <c r="D120" s="81"/>
      <c r="E120" s="81"/>
      <c r="F120" s="81"/>
      <c r="G120" s="81"/>
      <c r="H120" s="81"/>
      <c r="I120" s="81"/>
      <c r="J120" s="81"/>
      <c r="K120" s="81"/>
      <c r="L120" s="190"/>
      <c r="M120" s="81"/>
      <c r="N120" s="81"/>
      <c r="O120" s="81"/>
      <c r="P120" s="81"/>
      <c r="Q120" s="81"/>
      <c r="R120" s="81"/>
    </row>
    <row r="121" spans="1:18" ht="11.25" customHeight="1" x14ac:dyDescent="0.2">
      <c r="A121" s="81"/>
      <c r="B121" s="81"/>
      <c r="C121" s="81"/>
      <c r="D121" s="81"/>
      <c r="E121" s="81"/>
      <c r="F121" s="81"/>
      <c r="G121" s="81"/>
      <c r="H121" s="81"/>
      <c r="I121" s="81"/>
      <c r="J121" s="81"/>
      <c r="K121" s="81"/>
      <c r="L121" s="190"/>
      <c r="M121" s="81"/>
      <c r="N121" s="81"/>
      <c r="O121" s="81"/>
      <c r="P121" s="81"/>
      <c r="Q121" s="81"/>
      <c r="R121" s="81"/>
    </row>
    <row r="122" spans="1:18" ht="11.25" customHeight="1" x14ac:dyDescent="0.2">
      <c r="A122" s="81"/>
      <c r="B122" s="81"/>
      <c r="C122" s="81"/>
      <c r="D122" s="81"/>
      <c r="E122" s="81"/>
      <c r="F122" s="81"/>
      <c r="G122" s="81"/>
      <c r="H122" s="81"/>
      <c r="I122" s="81"/>
      <c r="J122" s="81"/>
      <c r="K122" s="81"/>
      <c r="L122" s="190"/>
      <c r="M122" s="81"/>
      <c r="N122" s="81"/>
      <c r="O122" s="81"/>
      <c r="P122" s="81"/>
      <c r="Q122" s="81"/>
      <c r="R122" s="81"/>
    </row>
    <row r="123" spans="1:18" ht="11.25" customHeight="1" x14ac:dyDescent="0.2">
      <c r="A123" s="81"/>
      <c r="B123" s="81"/>
      <c r="C123" s="81"/>
      <c r="D123" s="81"/>
      <c r="E123" s="81"/>
      <c r="F123" s="81"/>
      <c r="G123" s="81"/>
      <c r="H123" s="81"/>
      <c r="I123" s="81"/>
      <c r="J123" s="81"/>
      <c r="K123" s="81"/>
      <c r="L123" s="190"/>
      <c r="M123" s="81"/>
      <c r="N123" s="81"/>
      <c r="O123" s="81"/>
      <c r="P123" s="81"/>
      <c r="Q123" s="81"/>
      <c r="R123" s="81"/>
    </row>
    <row r="124" spans="1:18" ht="11.25" customHeight="1" x14ac:dyDescent="0.2">
      <c r="A124" s="81"/>
      <c r="B124" s="81"/>
      <c r="C124" s="81"/>
      <c r="D124" s="81"/>
      <c r="E124" s="81"/>
      <c r="F124" s="81"/>
      <c r="G124" s="81"/>
      <c r="H124" s="81"/>
      <c r="I124" s="81"/>
      <c r="J124" s="81"/>
      <c r="K124" s="81"/>
      <c r="L124" s="190"/>
      <c r="M124" s="81"/>
      <c r="N124" s="81"/>
      <c r="O124" s="81"/>
      <c r="P124" s="81"/>
      <c r="Q124" s="81"/>
      <c r="R124" s="81"/>
    </row>
    <row r="125" spans="1:18" ht="11.25" customHeight="1" x14ac:dyDescent="0.2">
      <c r="A125" s="81"/>
      <c r="B125" s="81"/>
      <c r="C125" s="81"/>
      <c r="D125" s="81"/>
      <c r="E125" s="81"/>
      <c r="F125" s="81"/>
      <c r="G125" s="81"/>
      <c r="H125" s="81"/>
      <c r="I125" s="81"/>
      <c r="J125" s="81"/>
      <c r="K125" s="81"/>
      <c r="L125" s="190"/>
      <c r="M125" s="81"/>
      <c r="N125" s="81"/>
      <c r="O125" s="81"/>
      <c r="P125" s="81"/>
      <c r="Q125" s="81"/>
      <c r="R125" s="81"/>
    </row>
    <row r="126" spans="1:18" ht="11.25" customHeight="1" x14ac:dyDescent="0.2">
      <c r="A126" s="81"/>
      <c r="B126" s="81"/>
      <c r="C126" s="81"/>
      <c r="D126" s="81"/>
      <c r="E126" s="81"/>
      <c r="F126" s="81"/>
      <c r="G126" s="81"/>
      <c r="H126" s="81"/>
      <c r="I126" s="81"/>
      <c r="J126" s="81"/>
      <c r="K126" s="81"/>
      <c r="L126" s="190"/>
      <c r="M126" s="81"/>
      <c r="N126" s="81"/>
      <c r="O126" s="81"/>
      <c r="P126" s="81"/>
      <c r="Q126" s="81"/>
      <c r="R126" s="81"/>
    </row>
    <row r="127" spans="1:18" ht="11.25" customHeight="1" x14ac:dyDescent="0.2">
      <c r="A127" s="81"/>
      <c r="B127" s="81"/>
      <c r="C127" s="81"/>
      <c r="D127" s="81"/>
      <c r="E127" s="81"/>
      <c r="F127" s="81"/>
      <c r="G127" s="81"/>
      <c r="H127" s="81"/>
      <c r="I127" s="81"/>
      <c r="J127" s="81"/>
      <c r="K127" s="81"/>
      <c r="L127" s="190"/>
      <c r="M127" s="81"/>
      <c r="N127" s="81"/>
      <c r="O127" s="81"/>
      <c r="P127" s="81"/>
      <c r="Q127" s="81"/>
      <c r="R127" s="81"/>
    </row>
    <row r="128" spans="1:18" ht="11.25" customHeight="1" x14ac:dyDescent="0.2">
      <c r="A128" s="81"/>
      <c r="B128" s="81"/>
      <c r="C128" s="81"/>
      <c r="D128" s="81"/>
      <c r="E128" s="81"/>
      <c r="F128" s="81"/>
      <c r="G128" s="81"/>
      <c r="H128" s="81"/>
      <c r="I128" s="81"/>
      <c r="J128" s="81"/>
      <c r="K128" s="81"/>
      <c r="L128" s="190"/>
      <c r="M128" s="81"/>
      <c r="N128" s="81"/>
      <c r="O128" s="81"/>
      <c r="P128" s="81"/>
      <c r="Q128" s="81"/>
      <c r="R128" s="81"/>
    </row>
    <row r="129" spans="1:18" ht="11.25" customHeight="1" x14ac:dyDescent="0.2">
      <c r="A129" s="81"/>
      <c r="B129" s="81"/>
      <c r="C129" s="81"/>
      <c r="D129" s="81"/>
      <c r="E129" s="81"/>
      <c r="F129" s="81"/>
      <c r="G129" s="81"/>
      <c r="H129" s="81"/>
      <c r="I129" s="81"/>
      <c r="J129" s="81"/>
      <c r="K129" s="81"/>
      <c r="L129" s="190"/>
      <c r="M129" s="81"/>
      <c r="N129" s="81"/>
      <c r="O129" s="81"/>
      <c r="P129" s="81"/>
      <c r="Q129" s="81"/>
      <c r="R129" s="81"/>
    </row>
    <row r="130" spans="1:18" ht="11.25" customHeight="1" x14ac:dyDescent="0.2">
      <c r="A130" s="81"/>
      <c r="B130" s="81"/>
      <c r="C130" s="81"/>
      <c r="D130" s="81"/>
      <c r="E130" s="81"/>
      <c r="F130" s="81"/>
      <c r="G130" s="81"/>
      <c r="H130" s="81"/>
      <c r="I130" s="81"/>
      <c r="J130" s="81"/>
      <c r="K130" s="81"/>
      <c r="L130" s="190"/>
      <c r="M130" s="81"/>
      <c r="N130" s="81"/>
      <c r="O130" s="81"/>
      <c r="P130" s="81"/>
      <c r="Q130" s="81"/>
      <c r="R130" s="81"/>
    </row>
    <row r="131" spans="1:18" ht="11.25" customHeight="1" x14ac:dyDescent="0.2">
      <c r="A131" s="81"/>
      <c r="B131" s="81"/>
      <c r="C131" s="81"/>
      <c r="D131" s="81"/>
      <c r="E131" s="81"/>
      <c r="F131" s="81"/>
      <c r="G131" s="81"/>
      <c r="H131" s="81"/>
      <c r="I131" s="81"/>
      <c r="J131" s="81"/>
      <c r="K131" s="81"/>
      <c r="L131" s="190"/>
      <c r="M131" s="81"/>
      <c r="N131" s="81"/>
      <c r="O131" s="81"/>
      <c r="P131" s="81"/>
      <c r="Q131" s="81"/>
      <c r="R131" s="81"/>
    </row>
    <row r="132" spans="1:18" ht="11.25" customHeight="1" x14ac:dyDescent="0.2">
      <c r="A132" s="81"/>
      <c r="B132" s="81"/>
      <c r="C132" s="81"/>
      <c r="D132" s="81"/>
      <c r="E132" s="81"/>
      <c r="F132" s="81"/>
      <c r="G132" s="81"/>
      <c r="H132" s="81"/>
      <c r="I132" s="81"/>
      <c r="J132" s="81"/>
      <c r="K132" s="81"/>
      <c r="L132" s="190"/>
      <c r="M132" s="81"/>
      <c r="N132" s="81"/>
      <c r="O132" s="81"/>
      <c r="P132" s="81"/>
      <c r="Q132" s="81"/>
      <c r="R132" s="81"/>
    </row>
    <row r="133" spans="1:18" ht="11.25" customHeight="1" x14ac:dyDescent="0.2">
      <c r="A133" s="81"/>
      <c r="B133" s="81"/>
      <c r="C133" s="81"/>
      <c r="D133" s="81"/>
      <c r="E133" s="81"/>
      <c r="F133" s="81"/>
      <c r="G133" s="81"/>
      <c r="H133" s="81"/>
      <c r="I133" s="81"/>
      <c r="J133" s="81"/>
      <c r="K133" s="81"/>
      <c r="L133" s="190"/>
      <c r="M133" s="81"/>
      <c r="N133" s="81"/>
      <c r="O133" s="81"/>
      <c r="P133" s="81"/>
      <c r="Q133" s="81"/>
      <c r="R133" s="81"/>
    </row>
    <row r="134" spans="1:18" ht="11.25" customHeight="1" x14ac:dyDescent="0.2">
      <c r="A134" s="81"/>
      <c r="B134" s="81"/>
      <c r="C134" s="81"/>
      <c r="D134" s="81"/>
      <c r="E134" s="81"/>
      <c r="F134" s="81"/>
      <c r="G134" s="81"/>
      <c r="H134" s="81"/>
      <c r="I134" s="81"/>
      <c r="J134" s="81"/>
      <c r="K134" s="81"/>
      <c r="L134" s="190"/>
      <c r="M134" s="81"/>
      <c r="N134" s="81"/>
      <c r="O134" s="81"/>
      <c r="P134" s="81"/>
      <c r="Q134" s="81"/>
      <c r="R134" s="81"/>
    </row>
    <row r="135" spans="1:18" ht="11.25" customHeight="1" x14ac:dyDescent="0.2">
      <c r="A135" s="81"/>
      <c r="B135" s="81"/>
      <c r="C135" s="81"/>
      <c r="D135" s="81"/>
      <c r="E135" s="81"/>
      <c r="F135" s="81"/>
      <c r="G135" s="81"/>
      <c r="H135" s="81"/>
      <c r="I135" s="81"/>
      <c r="J135" s="81"/>
      <c r="K135" s="81"/>
      <c r="L135" s="190"/>
      <c r="M135" s="81"/>
      <c r="N135" s="81"/>
      <c r="O135" s="81"/>
      <c r="P135" s="81"/>
      <c r="Q135" s="81"/>
      <c r="R135" s="81"/>
    </row>
    <row r="136" spans="1:18" ht="11.25" customHeight="1" x14ac:dyDescent="0.2">
      <c r="A136" s="81"/>
      <c r="B136" s="81"/>
      <c r="C136" s="81"/>
      <c r="D136" s="81"/>
      <c r="E136" s="81"/>
      <c r="F136" s="81"/>
      <c r="G136" s="81"/>
      <c r="H136" s="81"/>
      <c r="I136" s="81"/>
      <c r="J136" s="81"/>
      <c r="K136" s="81"/>
      <c r="L136" s="190"/>
      <c r="M136" s="81"/>
      <c r="N136" s="81"/>
      <c r="O136" s="81"/>
      <c r="P136" s="81"/>
      <c r="Q136" s="81"/>
      <c r="R136" s="81"/>
    </row>
    <row r="137" spans="1:18" ht="11.25" customHeight="1" x14ac:dyDescent="0.2">
      <c r="A137" s="81"/>
      <c r="B137" s="81"/>
      <c r="C137" s="81"/>
      <c r="D137" s="81"/>
      <c r="E137" s="81"/>
      <c r="F137" s="81"/>
      <c r="G137" s="81"/>
      <c r="H137" s="81"/>
      <c r="I137" s="81"/>
      <c r="J137" s="81"/>
      <c r="K137" s="81"/>
      <c r="L137" s="190"/>
      <c r="M137" s="81"/>
      <c r="N137" s="81"/>
      <c r="O137" s="81"/>
      <c r="P137" s="81"/>
      <c r="Q137" s="81"/>
      <c r="R137" s="81"/>
    </row>
    <row r="138" spans="1:18" ht="11.25" customHeight="1" x14ac:dyDescent="0.2">
      <c r="A138" s="81"/>
      <c r="B138" s="81"/>
      <c r="C138" s="81"/>
      <c r="D138" s="81"/>
      <c r="E138" s="81"/>
      <c r="F138" s="81"/>
      <c r="G138" s="81"/>
      <c r="H138" s="81"/>
      <c r="I138" s="81"/>
      <c r="J138" s="81"/>
      <c r="K138" s="81"/>
      <c r="L138" s="190"/>
      <c r="M138" s="81"/>
      <c r="N138" s="81"/>
      <c r="O138" s="81"/>
      <c r="P138" s="81"/>
      <c r="Q138" s="81"/>
      <c r="R138" s="81"/>
    </row>
    <row r="139" spans="1:18" ht="11.25" customHeight="1" x14ac:dyDescent="0.2"/>
    <row r="140" spans="1:18" ht="11.25" customHeight="1" x14ac:dyDescent="0.2"/>
    <row r="141" spans="1:18" ht="11.25" customHeight="1" x14ac:dyDescent="0.2"/>
    <row r="142" spans="1:18" ht="11.25" customHeight="1" x14ac:dyDescent="0.2"/>
    <row r="143" spans="1:18" ht="11.25" customHeight="1" x14ac:dyDescent="0.2"/>
    <row r="144" spans="1:18"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sheetData>
  <mergeCells count="11">
    <mergeCell ref="A36:R36"/>
    <mergeCell ref="A37:R37"/>
    <mergeCell ref="A3:R3"/>
    <mergeCell ref="A4:R4"/>
    <mergeCell ref="A5:R5"/>
    <mergeCell ref="A31:R31"/>
    <mergeCell ref="A1:R1"/>
    <mergeCell ref="A2:R2"/>
    <mergeCell ref="A33:R33"/>
    <mergeCell ref="A34:R34"/>
    <mergeCell ref="A35:R35"/>
  </mergeCells>
  <pageMargins left="0.5" right="0.5" top="0.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9"/>
  <sheetViews>
    <sheetView zoomScaleNormal="100" workbookViewId="0">
      <selection sqref="A1:O1"/>
    </sheetView>
  </sheetViews>
  <sheetFormatPr defaultColWidth="16.83203125" defaultRowHeight="15" customHeight="1" x14ac:dyDescent="0.2"/>
  <cols>
    <col min="1" max="1" width="50.83203125" style="115" customWidth="1"/>
    <col min="2" max="2" width="1.83203125" style="115" customWidth="1"/>
    <col min="3" max="3" width="5.5" style="115" bestFit="1" customWidth="1"/>
    <col min="4" max="4" width="1.83203125" style="115" customWidth="1"/>
    <col min="5" max="5" width="9.5" style="115" customWidth="1"/>
    <col min="6" max="6" width="1.83203125" style="115" customWidth="1"/>
    <col min="7" max="7" width="9.5" style="115" customWidth="1"/>
    <col min="8" max="8" width="1.83203125" style="115" customWidth="1"/>
    <col min="9" max="9" width="9.5" style="115" customWidth="1"/>
    <col min="10" max="10" width="1.83203125" style="115" customWidth="1"/>
    <col min="11" max="11" width="9.5" style="115" customWidth="1"/>
    <col min="12" max="12" width="1.83203125" style="115" customWidth="1"/>
    <col min="13" max="13" width="9.5" style="115" customWidth="1"/>
    <col min="14" max="14" width="1.83203125" style="115" customWidth="1"/>
    <col min="15" max="15" width="9.5" style="115" customWidth="1"/>
    <col min="16" max="20" width="9.33203125" style="115" customWidth="1"/>
    <col min="21" max="21" width="20.1640625" style="115" customWidth="1"/>
    <col min="22" max="16384" width="16.83203125" style="115"/>
  </cols>
  <sheetData>
    <row r="1" spans="1:20" ht="11.25" customHeight="1" x14ac:dyDescent="0.2">
      <c r="A1" s="240" t="s">
        <v>76</v>
      </c>
      <c r="B1" s="241"/>
      <c r="C1" s="241"/>
      <c r="D1" s="241"/>
      <c r="E1" s="241"/>
      <c r="F1" s="241"/>
      <c r="G1" s="241"/>
      <c r="H1" s="241"/>
      <c r="I1" s="241"/>
      <c r="J1" s="241"/>
      <c r="K1" s="241"/>
      <c r="L1" s="241"/>
      <c r="M1" s="241"/>
      <c r="N1" s="241"/>
      <c r="O1" s="241"/>
      <c r="P1" s="15"/>
      <c r="Q1" s="15"/>
      <c r="R1" s="15"/>
      <c r="S1" s="81"/>
      <c r="T1" s="81"/>
    </row>
    <row r="2" spans="1:20" ht="11.25" customHeight="1" x14ac:dyDescent="0.2">
      <c r="A2" s="240" t="s">
        <v>275</v>
      </c>
      <c r="B2" s="241"/>
      <c r="C2" s="241"/>
      <c r="D2" s="241"/>
      <c r="E2" s="241"/>
      <c r="F2" s="241"/>
      <c r="G2" s="241"/>
      <c r="H2" s="241"/>
      <c r="I2" s="241"/>
      <c r="J2" s="241"/>
      <c r="K2" s="241"/>
      <c r="L2" s="241"/>
      <c r="M2" s="241"/>
      <c r="N2" s="241"/>
      <c r="O2" s="241"/>
      <c r="P2" s="15"/>
      <c r="Q2" s="15"/>
      <c r="R2" s="15"/>
      <c r="S2" s="81"/>
      <c r="T2" s="81"/>
    </row>
    <row r="3" spans="1:20" ht="11.25" customHeight="1" x14ac:dyDescent="0.2">
      <c r="A3" s="247"/>
      <c r="B3" s="247"/>
      <c r="C3" s="247"/>
      <c r="D3" s="247"/>
      <c r="E3" s="247"/>
      <c r="F3" s="247"/>
      <c r="G3" s="247"/>
      <c r="H3" s="247"/>
      <c r="I3" s="247"/>
      <c r="J3" s="247"/>
      <c r="K3" s="247"/>
      <c r="L3" s="247"/>
      <c r="M3" s="247"/>
      <c r="N3" s="247"/>
      <c r="O3" s="247"/>
      <c r="P3" s="15"/>
      <c r="Q3" s="15"/>
      <c r="R3" s="15"/>
      <c r="S3" s="81"/>
      <c r="T3" s="81"/>
    </row>
    <row r="4" spans="1:20" ht="11.25" customHeight="1" x14ac:dyDescent="0.2">
      <c r="A4" s="102"/>
      <c r="B4" s="12"/>
      <c r="C4" s="100"/>
      <c r="D4" s="100"/>
      <c r="E4" s="252" t="s">
        <v>4</v>
      </c>
      <c r="F4" s="252"/>
      <c r="G4" s="252"/>
      <c r="H4" s="252"/>
      <c r="I4" s="252"/>
      <c r="J4" s="71"/>
      <c r="K4" s="252" t="s">
        <v>138</v>
      </c>
      <c r="L4" s="253"/>
      <c r="M4" s="253"/>
      <c r="N4" s="253"/>
      <c r="O4" s="253"/>
      <c r="P4" s="81"/>
      <c r="Q4" s="81"/>
      <c r="R4" s="15"/>
      <c r="S4" s="81"/>
      <c r="T4" s="81"/>
    </row>
    <row r="5" spans="1:20" ht="12.6" customHeight="1" x14ac:dyDescent="0.2">
      <c r="A5" s="64" t="s">
        <v>45</v>
      </c>
      <c r="B5" s="73"/>
      <c r="C5" s="64" t="s">
        <v>276</v>
      </c>
      <c r="D5" s="101"/>
      <c r="E5" s="50" t="s">
        <v>78</v>
      </c>
      <c r="F5" s="50"/>
      <c r="G5" s="50" t="s">
        <v>79</v>
      </c>
      <c r="H5" s="50"/>
      <c r="I5" s="50" t="s">
        <v>146</v>
      </c>
      <c r="J5" s="64"/>
      <c r="K5" s="50" t="s">
        <v>78</v>
      </c>
      <c r="L5" s="50"/>
      <c r="M5" s="50" t="s">
        <v>79</v>
      </c>
      <c r="N5" s="50"/>
      <c r="O5" s="50" t="s">
        <v>146</v>
      </c>
      <c r="P5" s="81"/>
      <c r="Q5" s="81"/>
      <c r="R5" s="15"/>
      <c r="S5" s="81"/>
      <c r="T5" s="81"/>
    </row>
    <row r="6" spans="1:20" ht="11.25" customHeight="1" x14ac:dyDescent="0.2">
      <c r="A6" s="14" t="s">
        <v>80</v>
      </c>
      <c r="B6" s="12"/>
      <c r="C6" s="100"/>
      <c r="D6" s="100"/>
      <c r="E6" s="100"/>
      <c r="F6" s="102"/>
      <c r="G6" s="100"/>
      <c r="H6" s="102"/>
      <c r="I6" s="100"/>
      <c r="J6" s="100"/>
      <c r="K6" s="100"/>
      <c r="L6" s="102"/>
      <c r="M6" s="100"/>
      <c r="N6" s="102"/>
      <c r="O6" s="100"/>
      <c r="P6" s="81"/>
      <c r="Q6" s="81"/>
      <c r="R6" s="15"/>
      <c r="S6" s="81"/>
      <c r="T6" s="81"/>
    </row>
    <row r="7" spans="1:20" ht="11.25" customHeight="1" x14ac:dyDescent="0.2">
      <c r="A7" s="60" t="s">
        <v>47</v>
      </c>
      <c r="B7" s="62"/>
      <c r="C7" s="178"/>
      <c r="D7" s="62"/>
      <c r="E7" s="62"/>
      <c r="F7" s="62"/>
      <c r="G7" s="62"/>
      <c r="H7" s="62"/>
      <c r="I7" s="62"/>
      <c r="J7" s="62"/>
      <c r="K7" s="62"/>
      <c r="L7" s="62"/>
      <c r="M7" s="62"/>
      <c r="N7" s="62"/>
      <c r="O7" s="62"/>
      <c r="P7" s="81"/>
      <c r="Q7" s="81"/>
      <c r="R7" s="15"/>
      <c r="S7" s="81"/>
      <c r="T7" s="81"/>
    </row>
    <row r="8" spans="1:20" ht="11.25" customHeight="1" x14ac:dyDescent="0.2">
      <c r="A8" s="27" t="s">
        <v>237</v>
      </c>
      <c r="B8" s="15"/>
      <c r="C8" s="179" t="s">
        <v>81</v>
      </c>
      <c r="D8" s="103"/>
      <c r="E8" s="61" t="s">
        <v>163</v>
      </c>
      <c r="F8" s="42"/>
      <c r="G8" s="61">
        <v>214.5</v>
      </c>
      <c r="H8" s="61"/>
      <c r="I8" s="61" t="s">
        <v>152</v>
      </c>
      <c r="J8" s="16"/>
      <c r="K8" s="61" t="s">
        <v>244</v>
      </c>
      <c r="L8" s="42"/>
      <c r="M8" s="61" t="s">
        <v>247</v>
      </c>
      <c r="N8" s="61"/>
      <c r="O8" s="180">
        <v>217.19</v>
      </c>
      <c r="P8" s="81"/>
      <c r="Q8" s="81"/>
      <c r="R8" s="15"/>
      <c r="S8" s="81"/>
      <c r="T8" s="81"/>
    </row>
    <row r="9" spans="1:20" ht="11.25" customHeight="1" x14ac:dyDescent="0.2">
      <c r="A9" s="27" t="s">
        <v>238</v>
      </c>
      <c r="B9" s="10"/>
      <c r="C9" s="60" t="s">
        <v>83</v>
      </c>
      <c r="D9" s="11"/>
      <c r="E9" s="56" t="s">
        <v>162</v>
      </c>
      <c r="F9" s="110"/>
      <c r="G9" s="56" t="s">
        <v>161</v>
      </c>
      <c r="H9" s="11"/>
      <c r="I9" s="56">
        <v>183.55</v>
      </c>
      <c r="J9" s="16"/>
      <c r="K9" s="56" t="s">
        <v>245</v>
      </c>
      <c r="L9" s="110"/>
      <c r="M9" s="56" t="s">
        <v>248</v>
      </c>
      <c r="N9" s="11"/>
      <c r="O9" s="181">
        <v>205.6</v>
      </c>
      <c r="P9" s="81"/>
      <c r="Q9" s="81"/>
      <c r="R9" s="15"/>
      <c r="S9" s="81"/>
      <c r="T9" s="81"/>
    </row>
    <row r="10" spans="1:20" ht="11.25" customHeight="1" x14ac:dyDescent="0.2">
      <c r="A10" s="27" t="s">
        <v>239</v>
      </c>
      <c r="B10" s="10"/>
      <c r="C10" s="60" t="s">
        <v>83</v>
      </c>
      <c r="D10" s="11"/>
      <c r="E10" s="56" t="s">
        <v>160</v>
      </c>
      <c r="F10" s="110"/>
      <c r="G10" s="56" t="s">
        <v>159</v>
      </c>
      <c r="H10" s="11"/>
      <c r="I10" s="56" t="s">
        <v>153</v>
      </c>
      <c r="J10" s="16"/>
      <c r="K10" s="56" t="s">
        <v>246</v>
      </c>
      <c r="L10" s="110"/>
      <c r="M10" s="56" t="s">
        <v>249</v>
      </c>
      <c r="N10" s="11"/>
      <c r="O10" s="182">
        <v>196.62</v>
      </c>
      <c r="P10" s="81"/>
      <c r="Q10" s="81"/>
      <c r="R10" s="15"/>
      <c r="S10" s="81"/>
      <c r="T10" s="81"/>
    </row>
    <row r="11" spans="1:20" ht="11.25" customHeight="1" x14ac:dyDescent="0.2">
      <c r="A11" s="27" t="s">
        <v>240</v>
      </c>
      <c r="B11" s="12"/>
      <c r="C11" s="66"/>
      <c r="D11" s="104"/>
      <c r="E11" s="58"/>
      <c r="F11" s="183"/>
      <c r="G11" s="184"/>
      <c r="H11" s="104"/>
      <c r="I11" s="58"/>
      <c r="J11" s="66"/>
      <c r="K11" s="58"/>
      <c r="L11" s="183"/>
      <c r="M11" s="58"/>
      <c r="N11" s="104"/>
      <c r="O11" s="58"/>
      <c r="P11" s="81"/>
      <c r="Q11" s="81"/>
      <c r="R11" s="15"/>
      <c r="S11" s="81"/>
      <c r="T11" s="81"/>
    </row>
    <row r="12" spans="1:20" ht="11.25" customHeight="1" x14ac:dyDescent="0.2">
      <c r="A12" s="59" t="s">
        <v>259</v>
      </c>
      <c r="B12" s="73"/>
      <c r="C12" s="88" t="s">
        <v>83</v>
      </c>
      <c r="D12" s="103"/>
      <c r="E12" s="61" t="s">
        <v>158</v>
      </c>
      <c r="F12" s="185"/>
      <c r="G12" s="61" t="s">
        <v>243</v>
      </c>
      <c r="H12" s="103"/>
      <c r="I12" s="61" t="s">
        <v>154</v>
      </c>
      <c r="J12" s="16"/>
      <c r="K12" s="61" t="s">
        <v>250</v>
      </c>
      <c r="L12" s="185"/>
      <c r="M12" s="61" t="s">
        <v>252</v>
      </c>
      <c r="N12" s="103"/>
      <c r="O12" s="180">
        <v>133.83000000000001</v>
      </c>
      <c r="P12" s="81"/>
      <c r="Q12" s="81"/>
      <c r="R12" s="15"/>
      <c r="S12" s="81"/>
      <c r="T12" s="81"/>
    </row>
    <row r="13" spans="1:20" ht="11.25" customHeight="1" x14ac:dyDescent="0.2">
      <c r="A13" s="59" t="s">
        <v>258</v>
      </c>
      <c r="B13" s="10"/>
      <c r="C13" s="60" t="s">
        <v>83</v>
      </c>
      <c r="D13" s="11"/>
      <c r="E13" s="56" t="s">
        <v>157</v>
      </c>
      <c r="F13" s="110"/>
      <c r="G13" s="56" t="s">
        <v>156</v>
      </c>
      <c r="H13" s="11"/>
      <c r="I13" s="56" t="s">
        <v>155</v>
      </c>
      <c r="J13" s="16"/>
      <c r="K13" s="56" t="s">
        <v>251</v>
      </c>
      <c r="L13" s="110"/>
      <c r="M13" s="56" t="s">
        <v>253</v>
      </c>
      <c r="N13" s="11"/>
      <c r="O13" s="182">
        <v>145.04</v>
      </c>
      <c r="P13" s="81"/>
      <c r="Q13" s="81"/>
      <c r="R13" s="15"/>
      <c r="S13" s="81"/>
      <c r="T13" s="81"/>
    </row>
    <row r="14" spans="1:20" ht="11.25" customHeight="1" x14ac:dyDescent="0.2">
      <c r="A14" s="60" t="s">
        <v>105</v>
      </c>
      <c r="B14" s="12"/>
      <c r="C14" s="183"/>
      <c r="D14" s="12"/>
      <c r="E14" s="58"/>
      <c r="F14" s="12"/>
      <c r="G14" s="58"/>
      <c r="H14" s="12"/>
      <c r="I14" s="58"/>
      <c r="J14" s="66"/>
      <c r="K14" s="58"/>
      <c r="L14" s="12"/>
      <c r="M14" s="58"/>
      <c r="N14" s="12"/>
      <c r="O14" s="58"/>
      <c r="P14" s="81"/>
      <c r="Q14" s="81"/>
      <c r="R14" s="15"/>
      <c r="S14" s="81"/>
      <c r="T14" s="81"/>
    </row>
    <row r="15" spans="1:20" ht="11.25" customHeight="1" x14ac:dyDescent="0.2">
      <c r="A15" s="27" t="s">
        <v>268</v>
      </c>
      <c r="B15" s="15"/>
      <c r="C15" s="179" t="s">
        <v>81</v>
      </c>
      <c r="D15" s="103"/>
      <c r="E15" s="61">
        <v>96</v>
      </c>
      <c r="F15" s="16"/>
      <c r="G15" s="61">
        <v>76</v>
      </c>
      <c r="H15" s="16"/>
      <c r="I15" s="57">
        <v>80.8</v>
      </c>
      <c r="J15" s="16"/>
      <c r="K15" s="61">
        <v>115</v>
      </c>
      <c r="L15" s="47"/>
      <c r="M15" s="61">
        <v>94</v>
      </c>
      <c r="N15" s="47"/>
      <c r="O15" s="57">
        <v>110.46</v>
      </c>
      <c r="P15" s="81"/>
      <c r="Q15" s="81"/>
      <c r="R15" s="15"/>
      <c r="S15" s="81"/>
      <c r="T15" s="81"/>
    </row>
    <row r="16" spans="1:20" ht="11.25" customHeight="1" x14ac:dyDescent="0.2">
      <c r="A16" s="27" t="s">
        <v>269</v>
      </c>
      <c r="B16" s="10"/>
      <c r="C16" s="13" t="s">
        <v>85</v>
      </c>
      <c r="D16" s="11"/>
      <c r="E16" s="56">
        <v>1450</v>
      </c>
      <c r="F16" s="16"/>
      <c r="G16" s="56">
        <v>760</v>
      </c>
      <c r="H16" s="16"/>
      <c r="I16" s="56">
        <v>888.83</v>
      </c>
      <c r="J16" s="16"/>
      <c r="K16" s="56">
        <v>1600</v>
      </c>
      <c r="L16" s="28"/>
      <c r="M16" s="56">
        <v>1400</v>
      </c>
      <c r="N16" s="28"/>
      <c r="O16" s="56">
        <v>1488.74</v>
      </c>
      <c r="P16" s="81"/>
      <c r="Q16" s="81"/>
      <c r="R16" s="15"/>
      <c r="S16" s="81"/>
      <c r="T16" s="81"/>
    </row>
    <row r="17" spans="1:20" ht="11.25" customHeight="1" x14ac:dyDescent="0.2">
      <c r="A17" s="27" t="s">
        <v>270</v>
      </c>
      <c r="B17" s="10"/>
      <c r="C17" s="179" t="s">
        <v>81</v>
      </c>
      <c r="D17" s="11"/>
      <c r="E17" s="56">
        <v>72</v>
      </c>
      <c r="F17" s="16"/>
      <c r="G17" s="56">
        <v>34</v>
      </c>
      <c r="H17" s="16"/>
      <c r="I17" s="56">
        <v>43.37</v>
      </c>
      <c r="J17" s="16"/>
      <c r="K17" s="56">
        <v>72</v>
      </c>
      <c r="L17" s="28"/>
      <c r="M17" s="56">
        <v>60</v>
      </c>
      <c r="N17" s="28"/>
      <c r="O17" s="56">
        <v>65.59</v>
      </c>
      <c r="P17" s="81"/>
      <c r="Q17" s="81"/>
      <c r="R17" s="15"/>
      <c r="S17" s="81"/>
      <c r="T17" s="81"/>
    </row>
    <row r="18" spans="1:20" ht="11.25" customHeight="1" x14ac:dyDescent="0.2">
      <c r="A18" s="60" t="s">
        <v>114</v>
      </c>
      <c r="B18" s="12"/>
      <c r="C18" s="66"/>
      <c r="D18" s="12"/>
      <c r="E18" s="58"/>
      <c r="F18" s="32"/>
      <c r="G18" s="58"/>
      <c r="H18" s="32"/>
      <c r="I18" s="58"/>
      <c r="J18" s="66"/>
      <c r="K18" s="58"/>
      <c r="L18" s="32"/>
      <c r="M18" s="58"/>
      <c r="N18" s="32"/>
      <c r="O18" s="58"/>
      <c r="P18" s="81"/>
      <c r="Q18" s="81"/>
      <c r="R18" s="15"/>
      <c r="S18" s="81"/>
      <c r="T18" s="81"/>
    </row>
    <row r="19" spans="1:20" ht="11.25" customHeight="1" x14ac:dyDescent="0.2">
      <c r="A19" s="27" t="s">
        <v>241</v>
      </c>
      <c r="B19" s="15"/>
      <c r="C19" s="88" t="s">
        <v>83</v>
      </c>
      <c r="D19" s="103"/>
      <c r="E19" s="61">
        <v>84.7</v>
      </c>
      <c r="F19" s="47"/>
      <c r="G19" s="61">
        <v>80.7</v>
      </c>
      <c r="H19" s="47"/>
      <c r="I19" s="57">
        <v>82.7</v>
      </c>
      <c r="J19" s="16"/>
      <c r="K19" s="61">
        <v>96.63</v>
      </c>
      <c r="L19" s="47"/>
      <c r="M19" s="61">
        <v>92.32</v>
      </c>
      <c r="N19" s="47"/>
      <c r="O19" s="57">
        <v>94.47</v>
      </c>
      <c r="P19" s="81"/>
      <c r="Q19" s="81"/>
      <c r="R19" s="15"/>
      <c r="S19" s="81"/>
      <c r="T19" s="81"/>
    </row>
    <row r="20" spans="1:20" ht="11.25" customHeight="1" x14ac:dyDescent="0.2">
      <c r="A20" s="27" t="s">
        <v>242</v>
      </c>
      <c r="B20" s="10"/>
      <c r="C20" s="60" t="s">
        <v>83</v>
      </c>
      <c r="D20" s="11"/>
      <c r="E20" s="56">
        <v>71.900000000000006</v>
      </c>
      <c r="F20" s="28"/>
      <c r="G20" s="56">
        <v>69.680000000000007</v>
      </c>
      <c r="H20" s="28"/>
      <c r="I20" s="56">
        <v>70.760000000000005</v>
      </c>
      <c r="J20" s="16"/>
      <c r="K20" s="56">
        <v>87.67</v>
      </c>
      <c r="L20" s="28"/>
      <c r="M20" s="56">
        <v>85.77</v>
      </c>
      <c r="N20" s="28"/>
      <c r="O20" s="56">
        <v>86.88</v>
      </c>
      <c r="P20" s="81"/>
      <c r="Q20" s="81"/>
      <c r="R20" s="15"/>
      <c r="S20" s="81"/>
      <c r="T20" s="81"/>
    </row>
    <row r="21" spans="1:20" ht="12.6" customHeight="1" x14ac:dyDescent="0.2">
      <c r="A21" s="13" t="s">
        <v>265</v>
      </c>
      <c r="B21" s="10"/>
      <c r="C21" s="60" t="s">
        <v>83</v>
      </c>
      <c r="D21" s="11"/>
      <c r="E21" s="56">
        <v>5.05</v>
      </c>
      <c r="F21" s="28"/>
      <c r="G21" s="56">
        <v>3.77</v>
      </c>
      <c r="H21" s="28"/>
      <c r="I21" s="56">
        <v>4.3499999999999996</v>
      </c>
      <c r="J21" s="16"/>
      <c r="K21" s="56">
        <v>5.44</v>
      </c>
      <c r="L21" s="28"/>
      <c r="M21" s="56">
        <v>4.05</v>
      </c>
      <c r="N21" s="28"/>
      <c r="O21" s="56">
        <v>4.72</v>
      </c>
      <c r="P21" s="81"/>
      <c r="Q21" s="81"/>
      <c r="R21" s="15"/>
      <c r="S21" s="81"/>
      <c r="T21" s="81"/>
    </row>
    <row r="22" spans="1:20" ht="11.25" customHeight="1" x14ac:dyDescent="0.2">
      <c r="A22" s="13" t="s">
        <v>86</v>
      </c>
      <c r="B22" s="12"/>
      <c r="C22" s="186"/>
      <c r="D22" s="104"/>
      <c r="E22" s="58"/>
      <c r="F22" s="32"/>
      <c r="G22" s="58"/>
      <c r="H22" s="32"/>
      <c r="I22" s="58"/>
      <c r="J22" s="66"/>
      <c r="K22" s="58"/>
      <c r="L22" s="32"/>
      <c r="M22" s="58"/>
      <c r="N22" s="32"/>
      <c r="O22" s="58"/>
      <c r="P22" s="81"/>
      <c r="Q22" s="81"/>
      <c r="R22" s="15"/>
      <c r="S22" s="81"/>
      <c r="T22" s="81"/>
    </row>
    <row r="23" spans="1:20" ht="11.25" customHeight="1" x14ac:dyDescent="0.2">
      <c r="A23" s="60" t="s">
        <v>121</v>
      </c>
      <c r="B23" s="73"/>
      <c r="C23" s="179" t="s">
        <v>87</v>
      </c>
      <c r="D23" s="103"/>
      <c r="E23" s="61">
        <v>8.9700000000000006</v>
      </c>
      <c r="F23" s="47"/>
      <c r="G23" s="61">
        <v>6.55</v>
      </c>
      <c r="H23" s="47"/>
      <c r="I23" s="61">
        <v>7.74</v>
      </c>
      <c r="J23" s="14"/>
      <c r="K23" s="61">
        <v>10.77</v>
      </c>
      <c r="L23" s="47"/>
      <c r="M23" s="61">
        <v>8.73</v>
      </c>
      <c r="N23" s="47"/>
      <c r="O23" s="61">
        <v>9.7200000000000006</v>
      </c>
      <c r="P23" s="81"/>
      <c r="Q23" s="81"/>
      <c r="R23" s="15"/>
      <c r="S23" s="81"/>
      <c r="T23" s="81"/>
    </row>
    <row r="24" spans="1:20" ht="11.25" customHeight="1" x14ac:dyDescent="0.2">
      <c r="A24" s="60" t="s">
        <v>263</v>
      </c>
      <c r="B24" s="10"/>
      <c r="C24" s="60" t="s">
        <v>83</v>
      </c>
      <c r="D24" s="11"/>
      <c r="E24" s="56">
        <v>2.1</v>
      </c>
      <c r="F24" s="28"/>
      <c r="G24" s="56">
        <v>1.6</v>
      </c>
      <c r="H24" s="28"/>
      <c r="I24" s="56">
        <v>1.81</v>
      </c>
      <c r="J24" s="13"/>
      <c r="K24" s="56">
        <v>2.2000000000000002</v>
      </c>
      <c r="L24" s="28"/>
      <c r="M24" s="56">
        <v>1.7</v>
      </c>
      <c r="N24" s="28"/>
      <c r="O24" s="56">
        <v>1.97</v>
      </c>
      <c r="P24" s="81"/>
      <c r="Q24" s="81"/>
      <c r="R24" s="15"/>
      <c r="S24" s="81"/>
      <c r="T24" s="81"/>
    </row>
    <row r="25" spans="1:20" ht="12.6" customHeight="1" x14ac:dyDescent="0.2">
      <c r="A25" s="60" t="s">
        <v>264</v>
      </c>
      <c r="B25" s="10"/>
      <c r="C25" s="13" t="s">
        <v>171</v>
      </c>
      <c r="D25" s="11"/>
      <c r="E25" s="56">
        <v>42</v>
      </c>
      <c r="F25" s="28"/>
      <c r="G25" s="56">
        <v>22</v>
      </c>
      <c r="H25" s="28"/>
      <c r="I25" s="56">
        <v>29.88</v>
      </c>
      <c r="J25" s="16"/>
      <c r="K25" s="56">
        <v>49</v>
      </c>
      <c r="L25" s="28"/>
      <c r="M25" s="57">
        <v>30</v>
      </c>
      <c r="N25" s="28"/>
      <c r="O25" s="57">
        <v>37.28</v>
      </c>
      <c r="P25" s="81"/>
      <c r="Q25" s="81"/>
      <c r="R25" s="15"/>
      <c r="S25" s="81"/>
      <c r="T25" s="81"/>
    </row>
    <row r="26" spans="1:20" ht="11.25" customHeight="1" x14ac:dyDescent="0.2">
      <c r="A26" s="60" t="s">
        <v>127</v>
      </c>
      <c r="B26" s="10"/>
      <c r="C26" s="187" t="s">
        <v>87</v>
      </c>
      <c r="D26" s="11"/>
      <c r="E26" s="56">
        <v>11.96</v>
      </c>
      <c r="F26" s="16" t="s">
        <v>151</v>
      </c>
      <c r="G26" s="56">
        <v>5.95</v>
      </c>
      <c r="H26" s="28"/>
      <c r="I26" s="56">
        <v>9.2899999999999991</v>
      </c>
      <c r="J26" s="16"/>
      <c r="K26" s="56">
        <v>21.1</v>
      </c>
      <c r="L26" s="28"/>
      <c r="M26" s="56">
        <v>12.18</v>
      </c>
      <c r="N26" s="28"/>
      <c r="O26" s="56">
        <v>15.42</v>
      </c>
      <c r="P26" s="81"/>
      <c r="Q26" s="81"/>
      <c r="R26" s="15"/>
      <c r="S26" s="81"/>
      <c r="T26" s="81"/>
    </row>
    <row r="27" spans="1:20" ht="11.25" customHeight="1" x14ac:dyDescent="0.2">
      <c r="A27" s="239" t="s">
        <v>322</v>
      </c>
      <c r="B27" s="241"/>
      <c r="C27" s="241"/>
      <c r="D27" s="241"/>
      <c r="E27" s="241"/>
      <c r="F27" s="241"/>
      <c r="G27" s="241"/>
      <c r="H27" s="241"/>
      <c r="I27" s="241"/>
      <c r="J27" s="241"/>
      <c r="K27" s="241"/>
      <c r="L27" s="241"/>
      <c r="M27" s="241"/>
      <c r="N27" s="241"/>
      <c r="O27" s="241"/>
      <c r="P27" s="15"/>
      <c r="Q27" s="15"/>
      <c r="R27" s="15"/>
      <c r="S27" s="81"/>
      <c r="T27" s="81"/>
    </row>
    <row r="28" spans="1:20" ht="11.25" customHeight="1" x14ac:dyDescent="0.2">
      <c r="A28" s="239" t="s">
        <v>310</v>
      </c>
      <c r="B28" s="239"/>
      <c r="C28" s="239"/>
      <c r="D28" s="239"/>
      <c r="E28" s="239"/>
      <c r="F28" s="239"/>
      <c r="G28" s="239"/>
      <c r="H28" s="239"/>
      <c r="I28" s="239"/>
      <c r="J28" s="239"/>
      <c r="K28" s="239"/>
      <c r="L28" s="239"/>
      <c r="M28" s="239"/>
      <c r="N28" s="239"/>
      <c r="O28" s="239"/>
      <c r="P28" s="15"/>
      <c r="Q28" s="15"/>
      <c r="R28" s="15"/>
      <c r="S28" s="81"/>
      <c r="T28" s="81"/>
    </row>
    <row r="29" spans="1:20" ht="11.25" customHeight="1" x14ac:dyDescent="0.2">
      <c r="A29" s="239" t="s">
        <v>147</v>
      </c>
      <c r="B29" s="254"/>
      <c r="C29" s="254"/>
      <c r="D29" s="254"/>
      <c r="E29" s="254"/>
      <c r="F29" s="254"/>
      <c r="G29" s="254"/>
      <c r="H29" s="254"/>
      <c r="I29" s="254"/>
      <c r="J29" s="254"/>
      <c r="K29" s="254"/>
      <c r="L29" s="254"/>
      <c r="M29" s="254"/>
      <c r="N29" s="254"/>
      <c r="O29" s="254"/>
      <c r="P29" s="15"/>
      <c r="Q29" s="15"/>
      <c r="R29" s="15"/>
      <c r="S29" s="81"/>
      <c r="T29" s="81"/>
    </row>
    <row r="30" spans="1:20" ht="11.25" customHeight="1" x14ac:dyDescent="0.2">
      <c r="A30" s="239" t="s">
        <v>148</v>
      </c>
      <c r="B30" s="241"/>
      <c r="C30" s="241"/>
      <c r="D30" s="241"/>
      <c r="E30" s="241"/>
      <c r="F30" s="241"/>
      <c r="G30" s="241"/>
      <c r="H30" s="241"/>
      <c r="I30" s="241"/>
      <c r="J30" s="241"/>
      <c r="K30" s="241"/>
      <c r="L30" s="241"/>
      <c r="M30" s="241"/>
      <c r="N30" s="241"/>
      <c r="O30" s="241"/>
      <c r="P30" s="15"/>
      <c r="Q30" s="15"/>
      <c r="R30" s="15"/>
      <c r="S30" s="81"/>
      <c r="T30" s="81"/>
    </row>
    <row r="31" spans="1:20" ht="11.25" customHeight="1" x14ac:dyDescent="0.2">
      <c r="A31" s="239" t="s">
        <v>266</v>
      </c>
      <c r="B31" s="239"/>
      <c r="C31" s="239"/>
      <c r="D31" s="239"/>
      <c r="E31" s="239"/>
      <c r="F31" s="239"/>
      <c r="G31" s="239"/>
      <c r="H31" s="239"/>
      <c r="I31" s="239"/>
      <c r="J31" s="239"/>
      <c r="K31" s="239"/>
      <c r="L31" s="239"/>
      <c r="M31" s="239"/>
      <c r="N31" s="239"/>
      <c r="O31" s="239"/>
      <c r="P31" s="15"/>
      <c r="Q31" s="15"/>
      <c r="R31" s="15"/>
      <c r="S31" s="81"/>
      <c r="T31" s="81"/>
    </row>
    <row r="32" spans="1:20" ht="11.25" customHeight="1" x14ac:dyDescent="0.2">
      <c r="A32" s="239" t="s">
        <v>267</v>
      </c>
      <c r="B32" s="239"/>
      <c r="C32" s="239"/>
      <c r="D32" s="239"/>
      <c r="E32" s="239"/>
      <c r="F32" s="239"/>
      <c r="G32" s="239"/>
      <c r="H32" s="239"/>
      <c r="I32" s="239"/>
      <c r="J32" s="239"/>
      <c r="K32" s="239"/>
      <c r="L32" s="239"/>
      <c r="M32" s="239"/>
      <c r="N32" s="239"/>
      <c r="O32" s="239"/>
      <c r="P32" s="15"/>
      <c r="Q32" s="15"/>
      <c r="R32" s="15"/>
      <c r="S32" s="81"/>
      <c r="T32" s="81"/>
    </row>
    <row r="33" spans="1:20" ht="11.25" customHeight="1" x14ac:dyDescent="0.2">
      <c r="A33" s="239"/>
      <c r="B33" s="239"/>
      <c r="C33" s="239"/>
      <c r="D33" s="239"/>
      <c r="E33" s="239"/>
      <c r="F33" s="239"/>
      <c r="G33" s="239"/>
      <c r="H33" s="239"/>
      <c r="I33" s="239"/>
      <c r="J33" s="239"/>
      <c r="K33" s="239"/>
      <c r="L33" s="239"/>
      <c r="M33" s="239"/>
      <c r="N33" s="239"/>
      <c r="O33" s="239"/>
      <c r="P33" s="15"/>
      <c r="Q33" s="15"/>
      <c r="R33" s="15"/>
      <c r="S33" s="81"/>
      <c r="T33" s="81"/>
    </row>
    <row r="34" spans="1:20" ht="11.25" customHeight="1" x14ac:dyDescent="0.2">
      <c r="A34" s="239" t="s">
        <v>88</v>
      </c>
      <c r="B34" s="241"/>
      <c r="C34" s="241"/>
      <c r="D34" s="241"/>
      <c r="E34" s="241"/>
      <c r="F34" s="241"/>
      <c r="G34" s="241"/>
      <c r="H34" s="241"/>
      <c r="I34" s="241"/>
      <c r="J34" s="241"/>
      <c r="K34" s="241"/>
      <c r="L34" s="241"/>
      <c r="M34" s="241"/>
      <c r="N34" s="241"/>
      <c r="O34" s="241"/>
      <c r="P34" s="15"/>
      <c r="Q34" s="15"/>
      <c r="R34" s="15"/>
      <c r="S34" s="81"/>
      <c r="T34" s="81"/>
    </row>
    <row r="35" spans="1:20" ht="11.25" customHeight="1" x14ac:dyDescent="0.2">
      <c r="A35" s="81"/>
      <c r="B35" s="81"/>
      <c r="C35" s="81"/>
      <c r="D35" s="81"/>
      <c r="E35" s="81"/>
      <c r="F35" s="81"/>
      <c r="G35" s="81"/>
      <c r="H35" s="81"/>
      <c r="I35" s="81"/>
      <c r="J35" s="81"/>
      <c r="K35" s="81"/>
      <c r="L35" s="81"/>
      <c r="M35" s="81"/>
      <c r="N35" s="81"/>
      <c r="O35" s="81"/>
      <c r="P35" s="81"/>
      <c r="Q35" s="81"/>
      <c r="R35" s="81"/>
      <c r="S35" s="81"/>
      <c r="T35" s="81"/>
    </row>
    <row r="36" spans="1:20" ht="11.25" customHeight="1" x14ac:dyDescent="0.2"/>
    <row r="37" spans="1:20" ht="11.25" customHeight="1" x14ac:dyDescent="0.2"/>
    <row r="38" spans="1:20" ht="11.25" customHeight="1" x14ac:dyDescent="0.2"/>
    <row r="39" spans="1:20" ht="11.25" customHeight="1" x14ac:dyDescent="0.2"/>
    <row r="40" spans="1:20" ht="11.25" customHeight="1" x14ac:dyDescent="0.2"/>
    <row r="41" spans="1:20" ht="11.25" customHeight="1" x14ac:dyDescent="0.2"/>
    <row r="42" spans="1:20" ht="11.25" customHeight="1" x14ac:dyDescent="0.2"/>
    <row r="43" spans="1:20" ht="11.25" customHeight="1" x14ac:dyDescent="0.2"/>
    <row r="44" spans="1:20" ht="11.25" customHeight="1" x14ac:dyDescent="0.2"/>
    <row r="45" spans="1:20" ht="11.25" customHeight="1" x14ac:dyDescent="0.2"/>
    <row r="46" spans="1:20" ht="11.25" customHeight="1" x14ac:dyDescent="0.2"/>
    <row r="47" spans="1:20" ht="11.25" customHeight="1" x14ac:dyDescent="0.2"/>
    <row r="48" spans="1:20"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sheetData>
  <mergeCells count="13">
    <mergeCell ref="A32:O32"/>
    <mergeCell ref="A33:O33"/>
    <mergeCell ref="A31:O31"/>
    <mergeCell ref="A34:O34"/>
    <mergeCell ref="A28:O28"/>
    <mergeCell ref="A27:O27"/>
    <mergeCell ref="A1:O1"/>
    <mergeCell ref="A30:O30"/>
    <mergeCell ref="E4:I4"/>
    <mergeCell ref="K4:O4"/>
    <mergeCell ref="A2:O2"/>
    <mergeCell ref="A3:O3"/>
    <mergeCell ref="A29:O29"/>
  </mergeCells>
  <pageMargins left="0.5" right="0.5" top="0.5" bottom="0.7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1"/>
  <sheetViews>
    <sheetView zoomScaleNormal="100" workbookViewId="0">
      <selection sqref="A1:M1"/>
    </sheetView>
  </sheetViews>
  <sheetFormatPr defaultColWidth="16.83203125" defaultRowHeight="15" customHeight="1" x14ac:dyDescent="0.2"/>
  <cols>
    <col min="1" max="1" width="33.83203125" style="81" bestFit="1" customWidth="1"/>
    <col min="2" max="2" width="1.83203125" style="81" customWidth="1"/>
    <col min="3" max="3" width="12.33203125" style="81" customWidth="1"/>
    <col min="4" max="4" width="1.83203125" style="81" customWidth="1"/>
    <col min="5" max="5" width="12.33203125" style="81" customWidth="1"/>
    <col min="6" max="6" width="1.83203125" style="81" customWidth="1"/>
    <col min="7" max="7" width="12.33203125" style="81" customWidth="1"/>
    <col min="8" max="8" width="1.83203125" style="81" customWidth="1"/>
    <col min="9" max="9" width="12.33203125" style="81" customWidth="1"/>
    <col min="10" max="10" width="1.83203125" style="81" customWidth="1"/>
    <col min="11" max="11" width="12.33203125" style="81" customWidth="1"/>
    <col min="12" max="12" width="1.83203125" style="81" customWidth="1"/>
    <col min="13" max="13" width="12.33203125" style="81" customWidth="1"/>
    <col min="14" max="14" width="9.33203125" style="177" customWidth="1"/>
    <col min="15" max="15" width="12.1640625" style="95" bestFit="1" customWidth="1"/>
    <col min="16" max="16" width="10" style="176" customWidth="1"/>
    <col min="17" max="24" width="20.1640625" style="81" customWidth="1"/>
    <col min="25" max="16384" width="16.83203125" style="81"/>
  </cols>
  <sheetData>
    <row r="1" spans="1:16" ht="11.25" customHeight="1" x14ac:dyDescent="0.2">
      <c r="A1" s="240" t="s">
        <v>89</v>
      </c>
      <c r="B1" s="255"/>
      <c r="C1" s="255"/>
      <c r="D1" s="255"/>
      <c r="E1" s="255"/>
      <c r="F1" s="255"/>
      <c r="G1" s="255"/>
      <c r="H1" s="255"/>
      <c r="I1" s="255"/>
      <c r="J1" s="255"/>
      <c r="K1" s="255"/>
      <c r="L1" s="255"/>
      <c r="M1" s="255"/>
      <c r="N1" s="87"/>
    </row>
    <row r="2" spans="1:16" ht="11.25" customHeight="1" x14ac:dyDescent="0.2">
      <c r="A2" s="240" t="s">
        <v>90</v>
      </c>
      <c r="B2" s="255"/>
      <c r="C2" s="255"/>
      <c r="D2" s="255"/>
      <c r="E2" s="255"/>
      <c r="F2" s="255"/>
      <c r="G2" s="255"/>
      <c r="H2" s="255"/>
      <c r="I2" s="255"/>
      <c r="J2" s="255"/>
      <c r="K2" s="255"/>
      <c r="L2" s="255"/>
      <c r="M2" s="255"/>
      <c r="N2" s="87"/>
    </row>
    <row r="3" spans="1:16" ht="11.25" customHeight="1" x14ac:dyDescent="0.2">
      <c r="A3" s="240"/>
      <c r="B3" s="255"/>
      <c r="C3" s="255"/>
      <c r="D3" s="255"/>
      <c r="E3" s="255"/>
      <c r="F3" s="255"/>
      <c r="G3" s="255"/>
      <c r="H3" s="255"/>
      <c r="I3" s="255"/>
      <c r="J3" s="255"/>
      <c r="K3" s="255"/>
      <c r="L3" s="255"/>
      <c r="M3" s="255"/>
      <c r="N3" s="87"/>
    </row>
    <row r="4" spans="1:16" ht="11.25" customHeight="1" x14ac:dyDescent="0.2">
      <c r="A4" s="12"/>
      <c r="B4" s="12"/>
      <c r="C4" s="252" t="s">
        <v>4</v>
      </c>
      <c r="D4" s="253"/>
      <c r="E4" s="253"/>
      <c r="F4" s="253"/>
      <c r="G4" s="253"/>
      <c r="H4" s="71"/>
      <c r="I4" s="252" t="s">
        <v>138</v>
      </c>
      <c r="J4" s="253"/>
      <c r="K4" s="253"/>
      <c r="L4" s="253"/>
      <c r="M4" s="253"/>
      <c r="N4" s="87"/>
    </row>
    <row r="5" spans="1:16" ht="11.25" customHeight="1" x14ac:dyDescent="0.2">
      <c r="A5" s="72"/>
      <c r="B5" s="15"/>
      <c r="C5" s="63" t="s">
        <v>91</v>
      </c>
      <c r="D5" s="63"/>
      <c r="E5" s="63" t="s">
        <v>92</v>
      </c>
      <c r="F5" s="63"/>
      <c r="G5" s="63" t="s">
        <v>93</v>
      </c>
      <c r="H5" s="63"/>
      <c r="I5" s="63" t="s">
        <v>91</v>
      </c>
      <c r="J5" s="63"/>
      <c r="K5" s="63" t="s">
        <v>92</v>
      </c>
      <c r="L5" s="63"/>
      <c r="M5" s="63" t="s">
        <v>93</v>
      </c>
      <c r="N5" s="87"/>
    </row>
    <row r="6" spans="1:16" ht="11.25" customHeight="1" x14ac:dyDescent="0.2">
      <c r="A6" s="64" t="s">
        <v>45</v>
      </c>
      <c r="B6" s="73"/>
      <c r="C6" s="64" t="s">
        <v>94</v>
      </c>
      <c r="D6" s="64"/>
      <c r="E6" s="64" t="s">
        <v>94</v>
      </c>
      <c r="F6" s="64"/>
      <c r="G6" s="64" t="s">
        <v>96</v>
      </c>
      <c r="H6" s="64"/>
      <c r="I6" s="64" t="s">
        <v>94</v>
      </c>
      <c r="J6" s="64"/>
      <c r="K6" s="64" t="s">
        <v>94</v>
      </c>
      <c r="L6" s="64"/>
      <c r="M6" s="64" t="s">
        <v>96</v>
      </c>
      <c r="N6" s="87"/>
    </row>
    <row r="7" spans="1:16" ht="11.25" customHeight="1" x14ac:dyDescent="0.2">
      <c r="A7" s="14" t="s">
        <v>80</v>
      </c>
      <c r="B7" s="15"/>
      <c r="C7" s="74"/>
      <c r="D7" s="72"/>
      <c r="E7" s="74"/>
      <c r="F7" s="72"/>
      <c r="G7" s="74"/>
      <c r="H7" s="74"/>
      <c r="I7" s="74"/>
      <c r="J7" s="72"/>
      <c r="K7" s="74"/>
      <c r="L7" s="72"/>
      <c r="M7" s="74"/>
      <c r="N7" s="87"/>
    </row>
    <row r="8" spans="1:16" ht="11.25" customHeight="1" x14ac:dyDescent="0.2">
      <c r="A8" s="88" t="s">
        <v>98</v>
      </c>
      <c r="B8" s="15"/>
      <c r="C8" s="74"/>
      <c r="D8" s="72"/>
      <c r="E8" s="74"/>
      <c r="F8" s="72"/>
      <c r="G8" s="74"/>
      <c r="H8" s="74"/>
      <c r="I8" s="74"/>
      <c r="J8" s="72"/>
      <c r="K8" s="74"/>
      <c r="L8" s="72"/>
      <c r="M8" s="74"/>
      <c r="N8" s="87"/>
    </row>
    <row r="9" spans="1:16" ht="11.25" customHeight="1" x14ac:dyDescent="0.2">
      <c r="A9" s="27" t="s">
        <v>47</v>
      </c>
      <c r="B9" s="15"/>
      <c r="C9" s="15"/>
      <c r="D9" s="15"/>
      <c r="E9" s="15"/>
      <c r="F9" s="15"/>
      <c r="G9" s="15"/>
      <c r="H9" s="15"/>
      <c r="I9" s="15"/>
      <c r="J9" s="15"/>
      <c r="K9" s="15"/>
      <c r="L9" s="15"/>
      <c r="M9" s="15"/>
      <c r="N9" s="87"/>
    </row>
    <row r="10" spans="1:16" ht="11.25" customHeight="1" x14ac:dyDescent="0.2">
      <c r="A10" s="59" t="s">
        <v>99</v>
      </c>
      <c r="B10" s="15"/>
      <c r="C10" s="3">
        <v>675</v>
      </c>
      <c r="D10" s="3"/>
      <c r="E10" s="3">
        <v>374</v>
      </c>
      <c r="F10" s="3"/>
      <c r="G10" s="76">
        <v>1020</v>
      </c>
      <c r="H10" s="33" t="s">
        <v>151</v>
      </c>
      <c r="I10" s="3">
        <v>1240</v>
      </c>
      <c r="J10" s="3"/>
      <c r="K10" s="3">
        <v>510</v>
      </c>
      <c r="L10" s="3"/>
      <c r="M10" s="76">
        <v>1400</v>
      </c>
      <c r="N10" s="132"/>
      <c r="P10" s="95"/>
    </row>
    <row r="11" spans="1:16" ht="11.25" customHeight="1" x14ac:dyDescent="0.2">
      <c r="A11" s="59" t="s">
        <v>100</v>
      </c>
      <c r="B11" s="15"/>
      <c r="C11" s="3">
        <v>800</v>
      </c>
      <c r="D11" s="3"/>
      <c r="E11" s="3">
        <v>421</v>
      </c>
      <c r="F11" s="3"/>
      <c r="G11" s="3">
        <v>1310</v>
      </c>
      <c r="H11" s="89"/>
      <c r="I11" s="3">
        <v>854</v>
      </c>
      <c r="J11" s="3"/>
      <c r="K11" s="3">
        <v>441</v>
      </c>
      <c r="L11" s="3"/>
      <c r="M11" s="3">
        <v>1840</v>
      </c>
      <c r="N11" s="132"/>
      <c r="P11" s="95"/>
    </row>
    <row r="12" spans="1:16" ht="11.25" customHeight="1" x14ac:dyDescent="0.2">
      <c r="A12" s="27" t="s">
        <v>254</v>
      </c>
      <c r="B12" s="15"/>
      <c r="C12" s="3">
        <v>61</v>
      </c>
      <c r="D12" s="3"/>
      <c r="E12" s="3">
        <v>21</v>
      </c>
      <c r="F12" s="3"/>
      <c r="G12" s="3">
        <v>64</v>
      </c>
      <c r="H12" s="89"/>
      <c r="I12" s="3">
        <v>15</v>
      </c>
      <c r="J12" s="3"/>
      <c r="K12" s="3">
        <v>5</v>
      </c>
      <c r="L12" s="3"/>
      <c r="M12" s="3">
        <v>31</v>
      </c>
      <c r="N12" s="132"/>
      <c r="P12" s="95"/>
    </row>
    <row r="13" spans="1:16" ht="11.25" customHeight="1" x14ac:dyDescent="0.2">
      <c r="A13" s="59" t="s">
        <v>101</v>
      </c>
      <c r="B13" s="15"/>
      <c r="C13" s="77">
        <v>1540</v>
      </c>
      <c r="D13" s="77"/>
      <c r="E13" s="77">
        <v>816</v>
      </c>
      <c r="F13" s="77"/>
      <c r="G13" s="77">
        <v>2400</v>
      </c>
      <c r="H13" s="90"/>
      <c r="I13" s="77">
        <v>2110</v>
      </c>
      <c r="J13" s="77"/>
      <c r="K13" s="77">
        <v>956</v>
      </c>
      <c r="L13" s="77"/>
      <c r="M13" s="77">
        <v>3270</v>
      </c>
      <c r="N13" s="132"/>
      <c r="P13" s="95"/>
    </row>
    <row r="14" spans="1:16" ht="11.25" customHeight="1" x14ac:dyDescent="0.2">
      <c r="A14" s="60" t="s">
        <v>105</v>
      </c>
      <c r="B14" s="15"/>
      <c r="C14" s="2"/>
      <c r="D14" s="2"/>
      <c r="E14" s="2"/>
      <c r="F14" s="2"/>
      <c r="G14" s="2"/>
      <c r="H14" s="91"/>
      <c r="I14" s="2"/>
      <c r="J14" s="2"/>
      <c r="K14" s="2"/>
      <c r="L14" s="2"/>
      <c r="M14" s="2"/>
      <c r="N14" s="132"/>
    </row>
    <row r="15" spans="1:16" ht="11.25" customHeight="1" x14ac:dyDescent="0.2">
      <c r="A15" s="27" t="s">
        <v>107</v>
      </c>
      <c r="B15" s="15"/>
      <c r="C15" s="3">
        <v>6580</v>
      </c>
      <c r="D15" s="2"/>
      <c r="E15" s="3">
        <v>5200</v>
      </c>
      <c r="F15" s="2"/>
      <c r="G15" s="3">
        <v>6850</v>
      </c>
      <c r="H15" s="33"/>
      <c r="I15" s="3">
        <v>9230</v>
      </c>
      <c r="J15" s="2"/>
      <c r="K15" s="3">
        <v>7290</v>
      </c>
      <c r="L15" s="2"/>
      <c r="M15" s="3">
        <v>14200</v>
      </c>
      <c r="N15" s="132"/>
      <c r="P15" s="95"/>
    </row>
    <row r="16" spans="1:16" ht="11.25" customHeight="1" x14ac:dyDescent="0.2">
      <c r="A16" s="27" t="s">
        <v>109</v>
      </c>
      <c r="B16" s="15"/>
      <c r="C16" s="3">
        <v>2410</v>
      </c>
      <c r="D16" s="2"/>
      <c r="E16" s="3">
        <v>1560</v>
      </c>
      <c r="F16" s="2"/>
      <c r="G16" s="3">
        <v>2290</v>
      </c>
      <c r="H16" s="33"/>
      <c r="I16" s="3">
        <v>8460</v>
      </c>
      <c r="J16" s="2"/>
      <c r="K16" s="3">
        <v>5500</v>
      </c>
      <c r="L16" s="2"/>
      <c r="M16" s="3">
        <v>11900</v>
      </c>
      <c r="N16" s="132"/>
      <c r="P16" s="95"/>
    </row>
    <row r="17" spans="1:16" ht="11.25" customHeight="1" x14ac:dyDescent="0.2">
      <c r="A17" s="59" t="s">
        <v>111</v>
      </c>
      <c r="B17" s="15"/>
      <c r="C17" s="77">
        <v>8990</v>
      </c>
      <c r="D17" s="92"/>
      <c r="E17" s="77">
        <v>6760</v>
      </c>
      <c r="F17" s="92"/>
      <c r="G17" s="77">
        <v>9130</v>
      </c>
      <c r="H17" s="78"/>
      <c r="I17" s="77">
        <v>17700</v>
      </c>
      <c r="J17" s="92"/>
      <c r="K17" s="77">
        <v>12800</v>
      </c>
      <c r="L17" s="92"/>
      <c r="M17" s="77">
        <v>26100</v>
      </c>
      <c r="N17" s="132"/>
      <c r="P17" s="95"/>
    </row>
    <row r="18" spans="1:16" ht="11.25" customHeight="1" x14ac:dyDescent="0.2">
      <c r="A18" s="60" t="s">
        <v>114</v>
      </c>
      <c r="B18" s="15"/>
      <c r="C18" s="2"/>
      <c r="D18" s="2"/>
      <c r="E18" s="2"/>
      <c r="F18" s="2"/>
      <c r="G18" s="2"/>
      <c r="H18" s="33"/>
      <c r="I18" s="2"/>
      <c r="J18" s="2"/>
      <c r="K18" s="2"/>
      <c r="L18" s="2"/>
      <c r="M18" s="2"/>
      <c r="N18" s="132"/>
    </row>
    <row r="19" spans="1:16" ht="11.25" customHeight="1" x14ac:dyDescent="0.2">
      <c r="A19" s="27" t="s">
        <v>115</v>
      </c>
      <c r="B19" s="15"/>
      <c r="C19" s="3">
        <v>4670</v>
      </c>
      <c r="D19" s="2"/>
      <c r="E19" s="3">
        <v>2860</v>
      </c>
      <c r="F19" s="2"/>
      <c r="G19" s="3">
        <v>8840</v>
      </c>
      <c r="H19" s="33"/>
      <c r="I19" s="3">
        <v>11100</v>
      </c>
      <c r="J19" s="2"/>
      <c r="K19" s="3">
        <v>6720</v>
      </c>
      <c r="L19" s="2"/>
      <c r="M19" s="3">
        <v>15500</v>
      </c>
      <c r="N19" s="132"/>
      <c r="P19" s="95"/>
    </row>
    <row r="20" spans="1:16" ht="11.25" customHeight="1" x14ac:dyDescent="0.2">
      <c r="A20" s="27" t="s">
        <v>116</v>
      </c>
      <c r="B20" s="15"/>
      <c r="C20" s="3">
        <v>8920</v>
      </c>
      <c r="D20" s="2"/>
      <c r="E20" s="3">
        <v>4250</v>
      </c>
      <c r="F20" s="2"/>
      <c r="G20" s="3">
        <v>14600</v>
      </c>
      <c r="H20" s="33"/>
      <c r="I20" s="3">
        <v>8870</v>
      </c>
      <c r="J20" s="2"/>
      <c r="K20" s="3">
        <v>4120</v>
      </c>
      <c r="L20" s="2"/>
      <c r="M20" s="3">
        <v>13600</v>
      </c>
      <c r="N20" s="132"/>
      <c r="P20" s="95"/>
    </row>
    <row r="21" spans="1:16" ht="11.25" customHeight="1" x14ac:dyDescent="0.2">
      <c r="A21" s="59" t="s">
        <v>117</v>
      </c>
      <c r="B21" s="15"/>
      <c r="C21" s="77">
        <v>13600</v>
      </c>
      <c r="D21" s="92"/>
      <c r="E21" s="77">
        <v>7110</v>
      </c>
      <c r="F21" s="92"/>
      <c r="G21" s="77">
        <v>23400</v>
      </c>
      <c r="H21" s="78"/>
      <c r="I21" s="77">
        <v>20000</v>
      </c>
      <c r="J21" s="92"/>
      <c r="K21" s="77">
        <v>10800</v>
      </c>
      <c r="L21" s="92"/>
      <c r="M21" s="77">
        <v>29100</v>
      </c>
      <c r="N21" s="132"/>
      <c r="P21" s="95"/>
    </row>
    <row r="22" spans="1:16" ht="11.25" customHeight="1" x14ac:dyDescent="0.2">
      <c r="A22" s="27" t="s">
        <v>149</v>
      </c>
      <c r="B22" s="15"/>
      <c r="C22" s="26">
        <v>24100</v>
      </c>
      <c r="D22" s="93"/>
      <c r="E22" s="26">
        <v>14700</v>
      </c>
      <c r="F22" s="93"/>
      <c r="G22" s="26">
        <v>35000</v>
      </c>
      <c r="H22" s="94"/>
      <c r="I22" s="26">
        <v>39800</v>
      </c>
      <c r="J22" s="93"/>
      <c r="K22" s="26">
        <v>24600</v>
      </c>
      <c r="L22" s="93"/>
      <c r="M22" s="26">
        <v>58500</v>
      </c>
      <c r="N22" s="87"/>
      <c r="P22" s="95"/>
    </row>
    <row r="23" spans="1:16" ht="11.25" customHeight="1" x14ac:dyDescent="0.2">
      <c r="A23" s="13" t="s">
        <v>86</v>
      </c>
      <c r="C23" s="96"/>
      <c r="D23" s="55"/>
      <c r="E23" s="96"/>
      <c r="F23" s="97"/>
      <c r="G23" s="96"/>
      <c r="H23" s="55"/>
      <c r="I23" s="96"/>
      <c r="J23" s="97"/>
      <c r="K23" s="96"/>
      <c r="L23" s="97"/>
      <c r="M23" s="96"/>
      <c r="N23" s="87"/>
    </row>
    <row r="24" spans="1:16" ht="11.1" customHeight="1" x14ac:dyDescent="0.2">
      <c r="A24" s="60" t="s">
        <v>121</v>
      </c>
      <c r="B24" s="15"/>
      <c r="C24" s="3">
        <v>641</v>
      </c>
      <c r="D24" s="33" t="s">
        <v>151</v>
      </c>
      <c r="E24" s="3">
        <v>449</v>
      </c>
      <c r="F24" s="33" t="s">
        <v>151</v>
      </c>
      <c r="G24" s="3">
        <v>13300</v>
      </c>
      <c r="H24" s="33"/>
      <c r="I24" s="3">
        <v>628</v>
      </c>
      <c r="J24" s="2"/>
      <c r="K24" s="3">
        <v>440</v>
      </c>
      <c r="L24" s="2"/>
      <c r="M24" s="3">
        <v>10800</v>
      </c>
      <c r="N24" s="98"/>
      <c r="P24" s="95"/>
    </row>
    <row r="25" spans="1:16" ht="11.25" customHeight="1" x14ac:dyDescent="0.2">
      <c r="A25" s="60" t="s">
        <v>122</v>
      </c>
      <c r="B25" s="15"/>
      <c r="C25" s="3">
        <v>207</v>
      </c>
      <c r="D25" s="2"/>
      <c r="E25" s="3">
        <v>123</v>
      </c>
      <c r="F25" s="2"/>
      <c r="G25" s="3">
        <v>3400</v>
      </c>
      <c r="H25" s="33"/>
      <c r="I25" s="3">
        <v>26</v>
      </c>
      <c r="J25" s="2"/>
      <c r="K25" s="3">
        <v>15</v>
      </c>
      <c r="L25" s="2"/>
      <c r="M25" s="3">
        <v>435</v>
      </c>
      <c r="N25" s="98"/>
      <c r="P25" s="95"/>
    </row>
    <row r="26" spans="1:16" ht="12" customHeight="1" x14ac:dyDescent="0.2">
      <c r="A26" s="60" t="s">
        <v>169</v>
      </c>
      <c r="B26" s="15"/>
      <c r="C26" s="3">
        <v>2200</v>
      </c>
      <c r="D26" s="33" t="s">
        <v>151</v>
      </c>
      <c r="E26" s="3">
        <v>1410</v>
      </c>
      <c r="F26" s="2"/>
      <c r="G26" s="3">
        <v>26000</v>
      </c>
      <c r="H26" s="33" t="s">
        <v>151</v>
      </c>
      <c r="I26" s="3">
        <v>2300</v>
      </c>
      <c r="J26" s="2"/>
      <c r="K26" s="3">
        <v>1500</v>
      </c>
      <c r="L26" s="2"/>
      <c r="M26" s="3">
        <v>26000</v>
      </c>
      <c r="N26" s="98"/>
      <c r="P26" s="95"/>
    </row>
    <row r="27" spans="1:16" ht="11.25" customHeight="1" x14ac:dyDescent="0.2">
      <c r="A27" s="60" t="s">
        <v>124</v>
      </c>
      <c r="B27" s="15"/>
      <c r="C27" s="3">
        <v>463</v>
      </c>
      <c r="D27" s="2"/>
      <c r="E27" s="7" t="s">
        <v>82</v>
      </c>
      <c r="F27" s="2"/>
      <c r="G27" s="3">
        <v>855</v>
      </c>
      <c r="H27" s="33"/>
      <c r="I27" s="3">
        <v>2430</v>
      </c>
      <c r="J27" s="2"/>
      <c r="K27" s="7" t="s">
        <v>82</v>
      </c>
      <c r="L27" s="2"/>
      <c r="M27" s="3">
        <v>2610</v>
      </c>
      <c r="N27" s="98"/>
      <c r="P27" s="95"/>
    </row>
    <row r="28" spans="1:16" ht="11.25" customHeight="1" x14ac:dyDescent="0.2">
      <c r="A28" s="60" t="s">
        <v>125</v>
      </c>
      <c r="B28" s="15"/>
      <c r="C28" s="3">
        <v>2020</v>
      </c>
      <c r="D28" s="33" t="s">
        <v>151</v>
      </c>
      <c r="E28" s="7" t="s">
        <v>82</v>
      </c>
      <c r="F28" s="2"/>
      <c r="G28" s="3">
        <v>6130</v>
      </c>
      <c r="H28" s="33" t="s">
        <v>151</v>
      </c>
      <c r="I28" s="3">
        <v>2420</v>
      </c>
      <c r="J28" s="2"/>
      <c r="K28" s="7" t="s">
        <v>82</v>
      </c>
      <c r="L28" s="2"/>
      <c r="M28" s="3">
        <v>8560</v>
      </c>
      <c r="N28" s="98"/>
      <c r="P28" s="95"/>
    </row>
    <row r="29" spans="1:16" ht="11.25" customHeight="1" x14ac:dyDescent="0.2">
      <c r="A29" s="60" t="s">
        <v>126</v>
      </c>
      <c r="B29" s="15"/>
      <c r="C29" s="3">
        <v>46</v>
      </c>
      <c r="D29" s="2"/>
      <c r="E29" s="3">
        <v>23</v>
      </c>
      <c r="F29" s="2"/>
      <c r="G29" s="3">
        <v>308</v>
      </c>
      <c r="H29" s="33"/>
      <c r="I29" s="3">
        <v>90</v>
      </c>
      <c r="J29" s="2"/>
      <c r="K29" s="3">
        <v>45</v>
      </c>
      <c r="L29" s="2"/>
      <c r="M29" s="3">
        <v>673</v>
      </c>
      <c r="N29" s="98"/>
      <c r="P29" s="95"/>
    </row>
    <row r="30" spans="1:16" ht="11.25" customHeight="1" x14ac:dyDescent="0.2">
      <c r="A30" s="60" t="s">
        <v>127</v>
      </c>
      <c r="B30" s="15"/>
      <c r="C30" s="3">
        <v>533</v>
      </c>
      <c r="D30" s="33"/>
      <c r="E30" s="3">
        <v>400</v>
      </c>
      <c r="F30" s="33"/>
      <c r="G30" s="3">
        <v>7280</v>
      </c>
      <c r="H30" s="33"/>
      <c r="I30" s="3">
        <v>300</v>
      </c>
      <c r="J30" s="2"/>
      <c r="K30" s="3">
        <v>229</v>
      </c>
      <c r="L30" s="2"/>
      <c r="M30" s="3">
        <v>6000</v>
      </c>
      <c r="N30" s="98"/>
      <c r="P30" s="95"/>
    </row>
    <row r="31" spans="1:16" ht="11.25" customHeight="1" x14ac:dyDescent="0.2">
      <c r="A31" s="60" t="s">
        <v>128</v>
      </c>
      <c r="B31" s="15"/>
      <c r="C31" s="3">
        <v>476</v>
      </c>
      <c r="D31" s="2"/>
      <c r="E31" s="7" t="s">
        <v>82</v>
      </c>
      <c r="F31" s="2"/>
      <c r="G31" s="3">
        <v>839</v>
      </c>
      <c r="H31" s="33"/>
      <c r="I31" s="3">
        <v>62</v>
      </c>
      <c r="J31" s="2"/>
      <c r="K31" s="7" t="s">
        <v>82</v>
      </c>
      <c r="L31" s="2"/>
      <c r="M31" s="3">
        <v>154</v>
      </c>
      <c r="N31" s="98"/>
      <c r="P31" s="95"/>
    </row>
    <row r="32" spans="1:16" ht="11.25" customHeight="1" x14ac:dyDescent="0.2">
      <c r="A32" s="60" t="s">
        <v>129</v>
      </c>
      <c r="B32" s="15"/>
      <c r="C32" s="3">
        <v>6300</v>
      </c>
      <c r="D32" s="2"/>
      <c r="E32" s="7" t="s">
        <v>82</v>
      </c>
      <c r="F32" s="2"/>
      <c r="G32" s="3">
        <v>11600</v>
      </c>
      <c r="H32" s="33"/>
      <c r="I32" s="3">
        <v>6410</v>
      </c>
      <c r="J32" s="2"/>
      <c r="K32" s="7" t="s">
        <v>82</v>
      </c>
      <c r="L32" s="2"/>
      <c r="M32" s="3">
        <v>9660</v>
      </c>
      <c r="N32" s="98"/>
      <c r="P32" s="95"/>
    </row>
    <row r="33" spans="1:16" ht="11.25" customHeight="1" x14ac:dyDescent="0.2">
      <c r="A33" s="27" t="s">
        <v>130</v>
      </c>
      <c r="B33" s="15"/>
      <c r="C33" s="77">
        <v>12900</v>
      </c>
      <c r="D33" s="78" t="s">
        <v>151</v>
      </c>
      <c r="E33" s="77">
        <v>2410</v>
      </c>
      <c r="F33" s="78" t="s">
        <v>151</v>
      </c>
      <c r="G33" s="77">
        <v>69700</v>
      </c>
      <c r="H33" s="78" t="s">
        <v>151</v>
      </c>
      <c r="I33" s="77">
        <v>14700</v>
      </c>
      <c r="J33" s="77"/>
      <c r="K33" s="77">
        <v>2230</v>
      </c>
      <c r="L33" s="77"/>
      <c r="M33" s="77">
        <v>64900</v>
      </c>
      <c r="N33" s="98"/>
    </row>
    <row r="34" spans="1:16" ht="11.25" customHeight="1" x14ac:dyDescent="0.2">
      <c r="A34" s="60" t="s">
        <v>61</v>
      </c>
      <c r="B34" s="99"/>
      <c r="C34" s="85">
        <v>37000</v>
      </c>
      <c r="D34" s="86" t="s">
        <v>151</v>
      </c>
      <c r="E34" s="85">
        <v>17100</v>
      </c>
      <c r="F34" s="86" t="s">
        <v>151</v>
      </c>
      <c r="G34" s="85">
        <v>105000</v>
      </c>
      <c r="H34" s="86"/>
      <c r="I34" s="85">
        <v>54400</v>
      </c>
      <c r="J34" s="85"/>
      <c r="K34" s="85">
        <v>26800</v>
      </c>
      <c r="L34" s="85"/>
      <c r="M34" s="85">
        <v>123000</v>
      </c>
      <c r="N34" s="98"/>
    </row>
    <row r="35" spans="1:16" ht="11.25" customHeight="1" x14ac:dyDescent="0.2">
      <c r="A35" s="239" t="s">
        <v>150</v>
      </c>
      <c r="B35" s="239"/>
      <c r="C35" s="239"/>
      <c r="D35" s="239"/>
      <c r="E35" s="239"/>
      <c r="F35" s="239"/>
      <c r="G35" s="239"/>
      <c r="H35" s="239"/>
      <c r="I35" s="239"/>
      <c r="J35" s="239"/>
      <c r="K35" s="239"/>
      <c r="L35" s="239"/>
      <c r="M35" s="239"/>
      <c r="N35" s="87"/>
    </row>
    <row r="36" spans="1:16" s="115" customFormat="1" ht="11.25" customHeight="1" x14ac:dyDescent="0.2">
      <c r="A36" s="65" t="s">
        <v>309</v>
      </c>
      <c r="B36" s="65"/>
      <c r="C36" s="65"/>
      <c r="D36" s="65"/>
      <c r="E36" s="65"/>
      <c r="F36" s="65"/>
      <c r="G36" s="65"/>
      <c r="H36" s="65"/>
      <c r="I36" s="65"/>
      <c r="J36" s="65"/>
      <c r="K36" s="65"/>
      <c r="L36" s="65"/>
      <c r="M36" s="65"/>
      <c r="N36" s="87"/>
      <c r="O36" s="95"/>
      <c r="P36" s="176"/>
    </row>
    <row r="37" spans="1:16" ht="11.25" customHeight="1" x14ac:dyDescent="0.2">
      <c r="A37" s="239" t="s">
        <v>170</v>
      </c>
      <c r="B37" s="239"/>
      <c r="C37" s="239"/>
      <c r="D37" s="239"/>
      <c r="E37" s="239"/>
      <c r="F37" s="239"/>
      <c r="G37" s="239"/>
      <c r="H37" s="239"/>
      <c r="I37" s="239"/>
      <c r="J37" s="239"/>
      <c r="K37" s="239"/>
      <c r="L37" s="239"/>
      <c r="M37" s="239"/>
      <c r="N37" s="87"/>
    </row>
    <row r="38" spans="1:16" ht="11.25" customHeight="1" x14ac:dyDescent="0.2">
      <c r="A38" s="240"/>
      <c r="B38" s="240"/>
      <c r="C38" s="240"/>
      <c r="D38" s="240"/>
      <c r="E38" s="240"/>
      <c r="F38" s="240"/>
      <c r="G38" s="240"/>
      <c r="H38" s="240"/>
      <c r="I38" s="240"/>
      <c r="J38" s="240"/>
      <c r="K38" s="240"/>
      <c r="L38" s="240"/>
      <c r="M38" s="240"/>
      <c r="N38" s="87"/>
    </row>
    <row r="39" spans="1:16" ht="11.25" customHeight="1" x14ac:dyDescent="0.2">
      <c r="A39" s="239" t="s">
        <v>132</v>
      </c>
      <c r="B39" s="239"/>
      <c r="C39" s="239"/>
      <c r="D39" s="239"/>
      <c r="E39" s="239"/>
      <c r="F39" s="239"/>
      <c r="G39" s="239"/>
      <c r="H39" s="239"/>
      <c r="I39" s="239"/>
      <c r="J39" s="239"/>
      <c r="K39" s="239"/>
      <c r="L39" s="239"/>
      <c r="M39" s="239"/>
      <c r="N39" s="87"/>
    </row>
    <row r="40" spans="1:16" ht="11.25" customHeight="1" x14ac:dyDescent="0.2">
      <c r="A40" s="15"/>
      <c r="B40" s="15"/>
      <c r="C40" s="2"/>
      <c r="D40" s="2"/>
      <c r="E40" s="2"/>
      <c r="F40" s="2"/>
      <c r="G40" s="2"/>
      <c r="H40" s="2"/>
      <c r="I40" s="2"/>
      <c r="J40" s="15"/>
      <c r="K40" s="67"/>
      <c r="L40" s="15"/>
      <c r="M40" s="15"/>
      <c r="N40" s="87"/>
    </row>
    <row r="41" spans="1:16" ht="11.25" customHeight="1" x14ac:dyDescent="0.2">
      <c r="A41" s="15"/>
      <c r="B41" s="15"/>
      <c r="C41" s="15"/>
      <c r="D41" s="15"/>
      <c r="E41" s="15"/>
      <c r="F41" s="15"/>
      <c r="G41" s="15"/>
      <c r="H41" s="15"/>
      <c r="I41" s="15"/>
      <c r="J41" s="15"/>
      <c r="K41" s="15"/>
      <c r="L41" s="15"/>
      <c r="M41" s="15"/>
      <c r="N41" s="87"/>
    </row>
    <row r="42" spans="1:16" ht="11.25" customHeight="1" x14ac:dyDescent="0.2"/>
    <row r="43" spans="1:16" ht="11.25" customHeight="1" x14ac:dyDescent="0.2"/>
    <row r="44" spans="1:16" ht="11.25" customHeight="1" x14ac:dyDescent="0.2"/>
    <row r="45" spans="1:16" ht="11.25" customHeight="1" x14ac:dyDescent="0.2"/>
    <row r="46" spans="1:16" ht="11.25" customHeight="1" x14ac:dyDescent="0.2"/>
    <row r="47" spans="1:16" ht="11.25" customHeight="1" x14ac:dyDescent="0.2"/>
    <row r="48" spans="1:16"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sheetData>
  <mergeCells count="9">
    <mergeCell ref="A37:M37"/>
    <mergeCell ref="A38:M38"/>
    <mergeCell ref="A39:M39"/>
    <mergeCell ref="A1:M1"/>
    <mergeCell ref="A2:M2"/>
    <mergeCell ref="A3:M3"/>
    <mergeCell ref="C4:G4"/>
    <mergeCell ref="I4:M4"/>
    <mergeCell ref="A35:M35"/>
  </mergeCells>
  <pageMargins left="0.5" right="0.5" top="0.5" bottom="0.75"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2"/>
  <sheetViews>
    <sheetView zoomScaleNormal="100" workbookViewId="0">
      <selection sqref="A1:M1"/>
    </sheetView>
  </sheetViews>
  <sheetFormatPr defaultColWidth="16.83203125" defaultRowHeight="15" customHeight="1" x14ac:dyDescent="0.2"/>
  <cols>
    <col min="1" max="1" width="45.33203125" style="81" customWidth="1"/>
    <col min="2" max="2" width="1.83203125" style="81" customWidth="1"/>
    <col min="3" max="3" width="11.33203125" style="81" bestFit="1" customWidth="1"/>
    <col min="4" max="4" width="1.83203125" style="81" customWidth="1"/>
    <col min="5" max="5" width="14.33203125" style="81" customWidth="1"/>
    <col min="6" max="6" width="1.83203125" style="81" customWidth="1"/>
    <col min="7" max="7" width="10" style="81" bestFit="1" customWidth="1"/>
    <col min="8" max="8" width="1.83203125" style="81" customWidth="1"/>
    <col min="9" max="9" width="11.33203125" style="81" bestFit="1" customWidth="1"/>
    <col min="10" max="10" width="1.83203125" style="81" customWidth="1"/>
    <col min="11" max="11" width="14.33203125" style="81" customWidth="1"/>
    <col min="12" max="12" width="1.83203125" style="81" customWidth="1"/>
    <col min="13" max="13" width="10" style="81" bestFit="1" customWidth="1"/>
    <col min="14" max="14" width="9.33203125" style="81" customWidth="1"/>
    <col min="15" max="15" width="11.5" style="81" customWidth="1"/>
    <col min="16" max="18" width="9.33203125" style="81" customWidth="1"/>
    <col min="19" max="21" width="20.1640625" style="81" customWidth="1"/>
    <col min="22" max="16384" width="16.83203125" style="81"/>
  </cols>
  <sheetData>
    <row r="1" spans="1:18" ht="11.25" customHeight="1" x14ac:dyDescent="0.2">
      <c r="A1" s="240" t="s">
        <v>95</v>
      </c>
      <c r="B1" s="240"/>
      <c r="C1" s="240"/>
      <c r="D1" s="240"/>
      <c r="E1" s="240"/>
      <c r="F1" s="240"/>
      <c r="G1" s="240"/>
      <c r="H1" s="240"/>
      <c r="I1" s="240"/>
      <c r="J1" s="240"/>
      <c r="K1" s="240"/>
      <c r="L1" s="240"/>
      <c r="M1" s="240"/>
      <c r="N1" s="15"/>
      <c r="O1" s="15"/>
      <c r="P1" s="15"/>
      <c r="Q1" s="15"/>
      <c r="R1" s="15"/>
    </row>
    <row r="2" spans="1:18" ht="11.25" customHeight="1" x14ac:dyDescent="0.2">
      <c r="A2" s="240" t="s">
        <v>97</v>
      </c>
      <c r="B2" s="240"/>
      <c r="C2" s="240"/>
      <c r="D2" s="240"/>
      <c r="E2" s="240"/>
      <c r="F2" s="240"/>
      <c r="G2" s="240"/>
      <c r="H2" s="240"/>
      <c r="I2" s="240"/>
      <c r="J2" s="240"/>
      <c r="K2" s="240"/>
      <c r="L2" s="240"/>
      <c r="M2" s="240"/>
      <c r="N2" s="15"/>
      <c r="O2" s="15"/>
      <c r="P2" s="15"/>
      <c r="Q2" s="15"/>
      <c r="R2" s="15"/>
    </row>
    <row r="3" spans="1:18" ht="11.25" customHeight="1" x14ac:dyDescent="0.2">
      <c r="A3" s="240"/>
      <c r="B3" s="240"/>
      <c r="C3" s="240"/>
      <c r="D3" s="240"/>
      <c r="E3" s="240"/>
      <c r="F3" s="240"/>
      <c r="G3" s="240"/>
      <c r="H3" s="240"/>
      <c r="I3" s="240"/>
      <c r="J3" s="240"/>
      <c r="K3" s="240"/>
      <c r="L3" s="240"/>
      <c r="M3" s="240"/>
      <c r="N3" s="15"/>
      <c r="O3" s="15"/>
      <c r="P3" s="15"/>
      <c r="Q3" s="15"/>
      <c r="R3" s="15"/>
    </row>
    <row r="4" spans="1:18" ht="11.25" customHeight="1" x14ac:dyDescent="0.2">
      <c r="A4" s="12"/>
      <c r="B4" s="12"/>
      <c r="C4" s="252" t="s">
        <v>4</v>
      </c>
      <c r="D4" s="253"/>
      <c r="E4" s="253"/>
      <c r="F4" s="253"/>
      <c r="G4" s="253"/>
      <c r="H4" s="71"/>
      <c r="I4" s="252" t="s">
        <v>138</v>
      </c>
      <c r="J4" s="253"/>
      <c r="K4" s="253"/>
      <c r="L4" s="253"/>
      <c r="M4" s="253"/>
      <c r="N4" s="15"/>
      <c r="O4" s="15"/>
      <c r="P4" s="15"/>
      <c r="Q4" s="15"/>
      <c r="R4" s="15"/>
    </row>
    <row r="5" spans="1:18" ht="11.25" customHeight="1" x14ac:dyDescent="0.2">
      <c r="A5" s="72"/>
      <c r="B5" s="15"/>
      <c r="C5" s="63" t="s">
        <v>91</v>
      </c>
      <c r="D5" s="63"/>
      <c r="E5" s="63" t="s">
        <v>92</v>
      </c>
      <c r="F5" s="63"/>
      <c r="G5" s="63" t="s">
        <v>93</v>
      </c>
      <c r="H5" s="63"/>
      <c r="I5" s="63" t="s">
        <v>91</v>
      </c>
      <c r="J5" s="63"/>
      <c r="K5" s="63" t="s">
        <v>92</v>
      </c>
      <c r="L5" s="63"/>
      <c r="M5" s="63" t="s">
        <v>93</v>
      </c>
      <c r="N5" s="15"/>
      <c r="O5" s="15"/>
      <c r="P5" s="15"/>
      <c r="Q5" s="15"/>
      <c r="R5" s="15"/>
    </row>
    <row r="6" spans="1:18" ht="11.25" customHeight="1" x14ac:dyDescent="0.2">
      <c r="A6" s="64" t="s">
        <v>45</v>
      </c>
      <c r="B6" s="73"/>
      <c r="C6" s="64" t="s">
        <v>94</v>
      </c>
      <c r="D6" s="64"/>
      <c r="E6" s="64" t="s">
        <v>94</v>
      </c>
      <c r="F6" s="64"/>
      <c r="G6" s="64" t="s">
        <v>96</v>
      </c>
      <c r="H6" s="64"/>
      <c r="I6" s="64" t="s">
        <v>94</v>
      </c>
      <c r="J6" s="64"/>
      <c r="K6" s="64" t="s">
        <v>94</v>
      </c>
      <c r="L6" s="64"/>
      <c r="M6" s="64" t="s">
        <v>96</v>
      </c>
      <c r="N6" s="15"/>
      <c r="O6" s="15"/>
      <c r="P6" s="15"/>
      <c r="Q6" s="15"/>
      <c r="R6" s="15"/>
    </row>
    <row r="7" spans="1:18" ht="11.25" customHeight="1" x14ac:dyDescent="0.2">
      <c r="A7" s="13" t="s">
        <v>80</v>
      </c>
      <c r="B7" s="15"/>
      <c r="C7" s="74"/>
      <c r="D7" s="72"/>
      <c r="E7" s="74"/>
      <c r="F7" s="72"/>
      <c r="G7" s="74"/>
      <c r="H7" s="74"/>
      <c r="I7" s="74"/>
      <c r="J7" s="72"/>
      <c r="K7" s="74"/>
      <c r="L7" s="72"/>
      <c r="M7" s="74"/>
      <c r="N7" s="15"/>
      <c r="O7" s="15"/>
      <c r="P7" s="15"/>
    </row>
    <row r="8" spans="1:18" ht="11.25" customHeight="1" x14ac:dyDescent="0.2">
      <c r="A8" s="60" t="s">
        <v>98</v>
      </c>
      <c r="B8" s="15"/>
      <c r="C8" s="74"/>
      <c r="D8" s="72"/>
      <c r="E8" s="74"/>
      <c r="F8" s="72"/>
      <c r="G8" s="74"/>
      <c r="H8" s="74"/>
      <c r="I8" s="74"/>
      <c r="J8" s="72"/>
      <c r="K8" s="74"/>
      <c r="L8" s="72"/>
      <c r="M8" s="74"/>
      <c r="N8" s="15"/>
      <c r="O8" s="15"/>
      <c r="P8" s="15"/>
      <c r="Q8" s="15"/>
      <c r="R8" s="15"/>
    </row>
    <row r="9" spans="1:18" ht="11.25" customHeight="1" x14ac:dyDescent="0.2">
      <c r="A9" s="75" t="s">
        <v>47</v>
      </c>
      <c r="B9" s="15"/>
      <c r="C9" s="15"/>
      <c r="D9" s="15"/>
      <c r="E9" s="15"/>
      <c r="F9" s="15"/>
      <c r="G9" s="15"/>
      <c r="H9" s="15"/>
      <c r="I9" s="15"/>
      <c r="J9" s="15"/>
      <c r="K9" s="15"/>
      <c r="L9" s="15"/>
      <c r="M9" s="15"/>
      <c r="N9" s="15"/>
      <c r="O9" s="15"/>
      <c r="P9" s="15"/>
      <c r="Q9" s="15"/>
      <c r="R9" s="15"/>
    </row>
    <row r="10" spans="1:18" ht="11.25" customHeight="1" x14ac:dyDescent="0.2">
      <c r="A10" s="59" t="s">
        <v>99</v>
      </c>
      <c r="B10" s="15"/>
      <c r="C10" s="3">
        <v>414000</v>
      </c>
      <c r="D10" s="33"/>
      <c r="E10" s="3">
        <v>224000</v>
      </c>
      <c r="F10" s="33"/>
      <c r="G10" s="76">
        <v>328000</v>
      </c>
      <c r="H10" s="33" t="s">
        <v>151</v>
      </c>
      <c r="I10" s="3">
        <v>507000</v>
      </c>
      <c r="J10" s="3"/>
      <c r="K10" s="3">
        <v>272000</v>
      </c>
      <c r="L10" s="3"/>
      <c r="M10" s="76">
        <v>644000</v>
      </c>
      <c r="N10" s="15"/>
      <c r="O10" s="15"/>
      <c r="P10" s="15"/>
      <c r="Q10" s="15"/>
      <c r="R10" s="15"/>
    </row>
    <row r="11" spans="1:18" ht="11.25" customHeight="1" x14ac:dyDescent="0.2">
      <c r="A11" s="59" t="s">
        <v>102</v>
      </c>
      <c r="B11" s="15"/>
      <c r="C11" s="3">
        <v>11400</v>
      </c>
      <c r="D11" s="33"/>
      <c r="E11" s="3">
        <v>5740</v>
      </c>
      <c r="F11" s="33"/>
      <c r="G11" s="3">
        <v>8410</v>
      </c>
      <c r="H11" s="33"/>
      <c r="I11" s="3">
        <v>6740</v>
      </c>
      <c r="J11" s="3"/>
      <c r="K11" s="3">
        <v>3370</v>
      </c>
      <c r="L11" s="3"/>
      <c r="M11" s="3">
        <v>7140</v>
      </c>
      <c r="N11" s="15"/>
      <c r="O11" s="15"/>
      <c r="P11" s="15"/>
      <c r="Q11" s="15"/>
      <c r="R11" s="15"/>
    </row>
    <row r="12" spans="1:18" ht="11.25" customHeight="1" x14ac:dyDescent="0.2">
      <c r="A12" s="59" t="s">
        <v>103</v>
      </c>
      <c r="B12" s="15"/>
      <c r="C12" s="3">
        <v>7480</v>
      </c>
      <c r="D12" s="33"/>
      <c r="E12" s="3">
        <v>4750</v>
      </c>
      <c r="F12" s="33"/>
      <c r="G12" s="3">
        <v>15400</v>
      </c>
      <c r="H12" s="33"/>
      <c r="I12" s="3">
        <v>2820</v>
      </c>
      <c r="J12" s="3"/>
      <c r="K12" s="3">
        <v>1820</v>
      </c>
      <c r="L12" s="3"/>
      <c r="M12" s="3">
        <v>6820</v>
      </c>
      <c r="N12" s="15"/>
      <c r="O12" s="15"/>
      <c r="P12" s="15"/>
      <c r="Q12" s="15"/>
      <c r="R12" s="15"/>
    </row>
    <row r="13" spans="1:18" ht="11.25" customHeight="1" x14ac:dyDescent="0.2">
      <c r="A13" s="59" t="s">
        <v>104</v>
      </c>
      <c r="B13" s="15"/>
      <c r="C13" s="3">
        <v>39700</v>
      </c>
      <c r="D13" s="33"/>
      <c r="E13" s="3">
        <v>26900</v>
      </c>
      <c r="F13" s="33"/>
      <c r="G13" s="3">
        <v>106000</v>
      </c>
      <c r="H13" s="33"/>
      <c r="I13" s="3">
        <v>51600</v>
      </c>
      <c r="J13" s="3"/>
      <c r="K13" s="3">
        <v>33900</v>
      </c>
      <c r="L13" s="3"/>
      <c r="M13" s="3">
        <v>135000</v>
      </c>
      <c r="N13" s="15"/>
      <c r="O13" s="15"/>
      <c r="P13" s="15"/>
      <c r="Q13" s="15"/>
      <c r="R13" s="15"/>
    </row>
    <row r="14" spans="1:18" ht="11.25" customHeight="1" x14ac:dyDescent="0.2">
      <c r="A14" s="27" t="s">
        <v>254</v>
      </c>
      <c r="B14" s="15"/>
      <c r="C14" s="3">
        <v>7300</v>
      </c>
      <c r="D14" s="33"/>
      <c r="E14" s="3">
        <v>4780</v>
      </c>
      <c r="F14" s="33"/>
      <c r="G14" s="3">
        <v>10000</v>
      </c>
      <c r="H14" s="33"/>
      <c r="I14" s="3">
        <v>21500</v>
      </c>
      <c r="J14" s="3"/>
      <c r="K14" s="3">
        <v>7760</v>
      </c>
      <c r="L14" s="3"/>
      <c r="M14" s="3">
        <v>32000</v>
      </c>
      <c r="N14" s="15"/>
      <c r="O14" s="15"/>
      <c r="P14" s="15"/>
      <c r="Q14" s="15"/>
      <c r="R14" s="15"/>
    </row>
    <row r="15" spans="1:18" ht="11.25" customHeight="1" x14ac:dyDescent="0.2">
      <c r="A15" s="59" t="s">
        <v>101</v>
      </c>
      <c r="B15" s="15"/>
      <c r="C15" s="77">
        <v>480000</v>
      </c>
      <c r="D15" s="78"/>
      <c r="E15" s="77">
        <v>266000</v>
      </c>
      <c r="F15" s="78"/>
      <c r="G15" s="77">
        <v>467000</v>
      </c>
      <c r="H15" s="78"/>
      <c r="I15" s="77">
        <v>590000</v>
      </c>
      <c r="J15" s="77"/>
      <c r="K15" s="77">
        <v>319000</v>
      </c>
      <c r="L15" s="77"/>
      <c r="M15" s="77">
        <v>826000</v>
      </c>
      <c r="N15" s="15"/>
      <c r="O15" s="79"/>
      <c r="P15" s="15"/>
      <c r="Q15" s="15"/>
      <c r="R15" s="15"/>
    </row>
    <row r="16" spans="1:18" ht="11.25" customHeight="1" x14ac:dyDescent="0.2">
      <c r="A16" s="60" t="s">
        <v>105</v>
      </c>
      <c r="B16" s="15"/>
      <c r="C16" s="3"/>
      <c r="D16" s="33"/>
      <c r="E16" s="3"/>
      <c r="F16" s="33"/>
      <c r="G16" s="3"/>
      <c r="H16" s="33"/>
      <c r="I16" s="3"/>
      <c r="J16" s="3"/>
      <c r="K16" s="3"/>
      <c r="L16" s="3"/>
      <c r="M16" s="3"/>
      <c r="N16" s="15"/>
      <c r="O16" s="15"/>
      <c r="P16" s="15"/>
      <c r="Q16" s="15"/>
      <c r="R16" s="15"/>
    </row>
    <row r="17" spans="1:18" ht="11.25" customHeight="1" x14ac:dyDescent="0.2">
      <c r="A17" s="27" t="s">
        <v>106</v>
      </c>
      <c r="B17" s="15"/>
      <c r="C17" s="3"/>
      <c r="D17" s="33"/>
      <c r="E17" s="3"/>
      <c r="F17" s="33"/>
      <c r="G17" s="3"/>
      <c r="H17" s="33"/>
      <c r="I17" s="3"/>
      <c r="J17" s="3"/>
      <c r="K17" s="3"/>
      <c r="L17" s="3"/>
      <c r="M17" s="3"/>
      <c r="N17" s="15"/>
      <c r="O17" s="3"/>
      <c r="P17" s="15"/>
      <c r="Q17" s="15"/>
      <c r="R17" s="15"/>
    </row>
    <row r="18" spans="1:18" ht="11.25" customHeight="1" x14ac:dyDescent="0.2">
      <c r="A18" s="59" t="s">
        <v>99</v>
      </c>
      <c r="B18" s="15"/>
      <c r="C18" s="3">
        <v>130000</v>
      </c>
      <c r="D18" s="33"/>
      <c r="E18" s="3">
        <v>91300</v>
      </c>
      <c r="F18" s="33"/>
      <c r="G18" s="3">
        <v>91500</v>
      </c>
      <c r="H18" s="33"/>
      <c r="I18" s="3">
        <v>201000</v>
      </c>
      <c r="J18" s="3"/>
      <c r="K18" s="3">
        <v>149000</v>
      </c>
      <c r="L18" s="3"/>
      <c r="M18" s="3">
        <v>247000</v>
      </c>
      <c r="N18" s="15"/>
      <c r="O18" s="3"/>
      <c r="P18" s="2"/>
      <c r="Q18" s="15"/>
      <c r="R18" s="15"/>
    </row>
    <row r="19" spans="1:18" ht="11.25" customHeight="1" x14ac:dyDescent="0.2">
      <c r="A19" s="59" t="s">
        <v>108</v>
      </c>
      <c r="B19" s="15"/>
      <c r="C19" s="3">
        <v>374</v>
      </c>
      <c r="D19" s="33"/>
      <c r="E19" s="3">
        <v>294</v>
      </c>
      <c r="F19" s="33"/>
      <c r="G19" s="3">
        <v>320</v>
      </c>
      <c r="H19" s="33"/>
      <c r="I19" s="3">
        <v>142</v>
      </c>
      <c r="J19" s="3"/>
      <c r="K19" s="3">
        <v>106</v>
      </c>
      <c r="L19" s="3"/>
      <c r="M19" s="3">
        <v>147</v>
      </c>
      <c r="N19" s="15"/>
      <c r="O19" s="3"/>
      <c r="P19" s="15"/>
      <c r="Q19" s="15"/>
      <c r="R19" s="15"/>
    </row>
    <row r="20" spans="1:18" ht="11.25" customHeight="1" x14ac:dyDescent="0.2">
      <c r="A20" s="59" t="s">
        <v>110</v>
      </c>
      <c r="B20" s="15"/>
      <c r="C20" s="3">
        <v>58600</v>
      </c>
      <c r="D20" s="33"/>
      <c r="E20" s="3">
        <v>47200</v>
      </c>
      <c r="F20" s="33"/>
      <c r="G20" s="3">
        <v>67300</v>
      </c>
      <c r="H20" s="33"/>
      <c r="I20" s="3">
        <v>73600</v>
      </c>
      <c r="J20" s="3"/>
      <c r="K20" s="3">
        <v>59300</v>
      </c>
      <c r="L20" s="3"/>
      <c r="M20" s="3">
        <v>119000</v>
      </c>
      <c r="N20" s="15"/>
      <c r="O20" s="15"/>
      <c r="P20" s="15"/>
      <c r="Q20" s="15"/>
      <c r="R20" s="15"/>
    </row>
    <row r="21" spans="1:18" ht="11.25" customHeight="1" x14ac:dyDescent="0.2">
      <c r="A21" s="59" t="s">
        <v>112</v>
      </c>
      <c r="B21" s="15"/>
      <c r="C21" s="3">
        <v>40000</v>
      </c>
      <c r="D21" s="33"/>
      <c r="E21" s="3">
        <v>33900</v>
      </c>
      <c r="F21" s="33"/>
      <c r="G21" s="3">
        <v>53400</v>
      </c>
      <c r="H21" s="33"/>
      <c r="I21" s="3">
        <v>56100</v>
      </c>
      <c r="J21" s="3"/>
      <c r="K21" s="3">
        <v>47400</v>
      </c>
      <c r="L21" s="3"/>
      <c r="M21" s="3">
        <v>99500</v>
      </c>
      <c r="N21" s="15"/>
      <c r="O21" s="15"/>
      <c r="P21" s="15"/>
      <c r="Q21" s="15"/>
      <c r="R21" s="15"/>
    </row>
    <row r="22" spans="1:18" ht="11.25" customHeight="1" x14ac:dyDescent="0.2">
      <c r="A22" s="27" t="s">
        <v>109</v>
      </c>
      <c r="B22" s="15"/>
      <c r="C22" s="3">
        <v>264000</v>
      </c>
      <c r="D22" s="33"/>
      <c r="E22" s="3">
        <v>178000</v>
      </c>
      <c r="F22" s="33"/>
      <c r="G22" s="3">
        <v>195000</v>
      </c>
      <c r="H22" s="33"/>
      <c r="I22" s="3">
        <v>351000</v>
      </c>
      <c r="J22" s="3"/>
      <c r="K22" s="3">
        <v>236000</v>
      </c>
      <c r="L22" s="3"/>
      <c r="M22" s="3">
        <v>401000</v>
      </c>
      <c r="N22" s="15"/>
      <c r="O22" s="15"/>
      <c r="P22" s="15"/>
      <c r="Q22" s="15"/>
      <c r="R22" s="15"/>
    </row>
    <row r="23" spans="1:18" ht="11.25" customHeight="1" x14ac:dyDescent="0.2">
      <c r="A23" s="59" t="s">
        <v>111</v>
      </c>
      <c r="B23" s="15"/>
      <c r="C23" s="77">
        <v>494000</v>
      </c>
      <c r="D23" s="78"/>
      <c r="E23" s="77">
        <v>350000</v>
      </c>
      <c r="F23" s="78"/>
      <c r="G23" s="77">
        <v>408000</v>
      </c>
      <c r="H23" s="78"/>
      <c r="I23" s="77">
        <v>682000</v>
      </c>
      <c r="J23" s="77"/>
      <c r="K23" s="77">
        <v>492000</v>
      </c>
      <c r="L23" s="77"/>
      <c r="M23" s="77">
        <v>867000</v>
      </c>
      <c r="N23" s="15"/>
      <c r="O23" s="15"/>
      <c r="P23" s="15"/>
      <c r="Q23" s="15"/>
      <c r="R23" s="15"/>
    </row>
    <row r="24" spans="1:18" ht="11.25" customHeight="1" x14ac:dyDescent="0.2">
      <c r="A24" s="60" t="s">
        <v>113</v>
      </c>
      <c r="B24" s="15"/>
      <c r="C24" s="3"/>
      <c r="D24" s="33"/>
      <c r="E24" s="3"/>
      <c r="F24" s="33"/>
      <c r="G24" s="3"/>
      <c r="H24" s="33"/>
      <c r="I24" s="3"/>
      <c r="J24" s="3"/>
      <c r="K24" s="3"/>
      <c r="L24" s="3"/>
      <c r="M24" s="3"/>
      <c r="N24" s="15"/>
      <c r="O24" s="15"/>
      <c r="P24" s="15"/>
      <c r="Q24" s="15"/>
      <c r="R24" s="15"/>
    </row>
    <row r="25" spans="1:18" ht="11.25" customHeight="1" x14ac:dyDescent="0.2">
      <c r="A25" s="27" t="s">
        <v>255</v>
      </c>
      <c r="B25" s="15"/>
      <c r="C25" s="3">
        <v>8900</v>
      </c>
      <c r="D25" s="33"/>
      <c r="E25" s="3">
        <v>6550</v>
      </c>
      <c r="F25" s="33"/>
      <c r="G25" s="3">
        <v>12100</v>
      </c>
      <c r="H25" s="33"/>
      <c r="I25" s="3">
        <v>5690</v>
      </c>
      <c r="J25" s="3"/>
      <c r="K25" s="3">
        <v>4040</v>
      </c>
      <c r="L25" s="3"/>
      <c r="M25" s="3">
        <v>8900</v>
      </c>
      <c r="N25" s="15"/>
      <c r="O25" s="35"/>
      <c r="P25" s="35"/>
      <c r="Q25" s="35"/>
      <c r="R25" s="35"/>
    </row>
    <row r="26" spans="1:18" ht="11.25" customHeight="1" x14ac:dyDescent="0.2">
      <c r="A26" s="27" t="s">
        <v>118</v>
      </c>
      <c r="B26" s="15"/>
      <c r="C26" s="3">
        <v>177000</v>
      </c>
      <c r="D26" s="33"/>
      <c r="E26" s="3">
        <v>133000</v>
      </c>
      <c r="F26" s="33"/>
      <c r="G26" s="3">
        <v>188000</v>
      </c>
      <c r="H26" s="33"/>
      <c r="I26" s="3">
        <v>162000</v>
      </c>
      <c r="J26" s="3"/>
      <c r="K26" s="3">
        <v>123000</v>
      </c>
      <c r="L26" s="3"/>
      <c r="M26" s="3">
        <v>218000</v>
      </c>
      <c r="N26" s="15"/>
      <c r="O26" s="35"/>
      <c r="P26" s="35"/>
      <c r="Q26" s="35"/>
      <c r="R26" s="35"/>
    </row>
    <row r="27" spans="1:18" ht="11.25" customHeight="1" x14ac:dyDescent="0.2">
      <c r="A27" s="27" t="s">
        <v>256</v>
      </c>
      <c r="B27" s="15"/>
      <c r="C27" s="3">
        <v>115</v>
      </c>
      <c r="D27" s="33"/>
      <c r="E27" s="3">
        <v>95</v>
      </c>
      <c r="F27" s="33"/>
      <c r="G27" s="3">
        <v>150</v>
      </c>
      <c r="H27" s="33"/>
      <c r="I27" s="3">
        <v>494</v>
      </c>
      <c r="J27" s="3"/>
      <c r="K27" s="3">
        <v>419</v>
      </c>
      <c r="L27" s="3"/>
      <c r="M27" s="3">
        <v>770</v>
      </c>
      <c r="N27" s="15"/>
      <c r="O27" s="80"/>
      <c r="P27" s="15"/>
      <c r="Q27" s="15"/>
      <c r="R27" s="15"/>
    </row>
    <row r="28" spans="1:18" ht="11.25" customHeight="1" x14ac:dyDescent="0.2">
      <c r="A28" s="27" t="s">
        <v>257</v>
      </c>
      <c r="B28" s="15"/>
      <c r="C28" s="3">
        <v>2640</v>
      </c>
      <c r="D28" s="33"/>
      <c r="E28" s="3">
        <v>2490</v>
      </c>
      <c r="F28" s="33"/>
      <c r="G28" s="3">
        <v>1280</v>
      </c>
      <c r="H28" s="33"/>
      <c r="I28" s="3">
        <v>4820</v>
      </c>
      <c r="J28" s="3"/>
      <c r="K28" s="3">
        <v>4450</v>
      </c>
      <c r="L28" s="3"/>
      <c r="M28" s="3">
        <v>2420</v>
      </c>
      <c r="N28" s="15"/>
      <c r="O28" s="80"/>
      <c r="P28" s="15"/>
      <c r="Q28" s="15"/>
      <c r="R28" s="15"/>
    </row>
    <row r="29" spans="1:18" ht="11.25" customHeight="1" x14ac:dyDescent="0.2">
      <c r="A29" s="27" t="s">
        <v>119</v>
      </c>
      <c r="B29" s="15"/>
      <c r="C29" s="3">
        <v>17000</v>
      </c>
      <c r="D29" s="33"/>
      <c r="E29" s="3">
        <v>7610</v>
      </c>
      <c r="F29" s="33"/>
      <c r="G29" s="3">
        <v>29800</v>
      </c>
      <c r="H29" s="33"/>
      <c r="I29" s="3">
        <v>16000</v>
      </c>
      <c r="J29" s="3"/>
      <c r="K29" s="3">
        <v>6890</v>
      </c>
      <c r="L29" s="3"/>
      <c r="M29" s="3">
        <v>26700</v>
      </c>
      <c r="N29" s="15"/>
      <c r="O29" s="80"/>
      <c r="P29" s="15"/>
      <c r="Q29" s="15"/>
      <c r="R29" s="15"/>
    </row>
    <row r="30" spans="1:18" ht="11.25" customHeight="1" x14ac:dyDescent="0.2">
      <c r="A30" s="27" t="s">
        <v>116</v>
      </c>
      <c r="B30" s="15"/>
      <c r="C30" s="3">
        <v>16900</v>
      </c>
      <c r="D30" s="33"/>
      <c r="E30" s="3">
        <v>5120</v>
      </c>
      <c r="F30" s="33"/>
      <c r="G30" s="3">
        <v>14700</v>
      </c>
      <c r="H30" s="33"/>
      <c r="I30" s="3">
        <v>27800</v>
      </c>
      <c r="J30" s="3"/>
      <c r="K30" s="3">
        <v>7620</v>
      </c>
      <c r="L30" s="3"/>
      <c r="M30" s="3">
        <v>18400</v>
      </c>
      <c r="N30" s="15"/>
      <c r="O30" s="15"/>
      <c r="P30" s="15"/>
      <c r="Q30" s="15"/>
      <c r="R30" s="15"/>
    </row>
    <row r="31" spans="1:18" ht="11.25" customHeight="1" x14ac:dyDescent="0.2">
      <c r="A31" s="59" t="s">
        <v>120</v>
      </c>
      <c r="B31" s="15"/>
      <c r="C31" s="77">
        <v>222000</v>
      </c>
      <c r="D31" s="78"/>
      <c r="E31" s="77">
        <v>155000</v>
      </c>
      <c r="F31" s="78"/>
      <c r="G31" s="77">
        <v>246000</v>
      </c>
      <c r="H31" s="78"/>
      <c r="I31" s="77">
        <v>217000</v>
      </c>
      <c r="J31" s="77"/>
      <c r="K31" s="77">
        <v>147000</v>
      </c>
      <c r="L31" s="77"/>
      <c r="M31" s="77">
        <v>275000</v>
      </c>
      <c r="N31" s="15"/>
      <c r="O31" s="2"/>
      <c r="P31" s="15"/>
      <c r="Q31" s="15"/>
      <c r="R31" s="15"/>
    </row>
    <row r="32" spans="1:18" ht="11.25" customHeight="1" x14ac:dyDescent="0.2">
      <c r="A32" s="60" t="s">
        <v>149</v>
      </c>
      <c r="B32" s="15"/>
      <c r="C32" s="3">
        <v>1200000</v>
      </c>
      <c r="D32" s="33"/>
      <c r="E32" s="3">
        <v>771000</v>
      </c>
      <c r="F32" s="33" t="s">
        <v>151</v>
      </c>
      <c r="G32" s="3">
        <v>1120000</v>
      </c>
      <c r="H32" s="33"/>
      <c r="I32" s="3">
        <v>1490000</v>
      </c>
      <c r="J32" s="3"/>
      <c r="K32" s="3">
        <v>957000</v>
      </c>
      <c r="L32" s="3"/>
      <c r="M32" s="3">
        <v>1970000</v>
      </c>
      <c r="N32" s="15"/>
      <c r="O32" s="2"/>
      <c r="P32" s="15"/>
      <c r="Q32" s="15"/>
      <c r="R32" s="15"/>
    </row>
    <row r="33" spans="1:19" ht="11.25" customHeight="1" x14ac:dyDescent="0.2">
      <c r="A33" s="13" t="s">
        <v>86</v>
      </c>
      <c r="B33" s="15"/>
      <c r="C33" s="96"/>
      <c r="D33" s="55"/>
      <c r="E33" s="96"/>
      <c r="F33" s="55"/>
      <c r="G33" s="96"/>
      <c r="H33" s="55"/>
      <c r="I33" s="96"/>
      <c r="J33" s="96"/>
      <c r="K33" s="96"/>
      <c r="L33" s="96"/>
      <c r="M33" s="96"/>
      <c r="N33" s="15"/>
      <c r="O33" s="2"/>
      <c r="P33" s="15"/>
      <c r="Q33" s="15"/>
      <c r="R33" s="15"/>
    </row>
    <row r="34" spans="1:19" ht="11.25" customHeight="1" x14ac:dyDescent="0.2">
      <c r="A34" s="60" t="s">
        <v>131</v>
      </c>
      <c r="C34" s="3">
        <v>302</v>
      </c>
      <c r="D34" s="33" t="s">
        <v>151</v>
      </c>
      <c r="E34" s="7" t="s">
        <v>82</v>
      </c>
      <c r="F34" s="33"/>
      <c r="G34" s="3">
        <v>4360</v>
      </c>
      <c r="H34" s="33"/>
      <c r="I34" s="82" t="s">
        <v>73</v>
      </c>
      <c r="J34" s="3"/>
      <c r="K34" s="7" t="s">
        <v>82</v>
      </c>
      <c r="L34" s="3"/>
      <c r="M34" s="82" t="s">
        <v>73</v>
      </c>
      <c r="N34" s="15"/>
      <c r="O34" s="3"/>
      <c r="P34" s="15"/>
      <c r="Q34" s="15"/>
      <c r="R34" s="15"/>
    </row>
    <row r="35" spans="1:19" ht="11.25" customHeight="1" x14ac:dyDescent="0.2">
      <c r="A35" s="60" t="s">
        <v>121</v>
      </c>
      <c r="B35" s="15"/>
      <c r="C35" s="3">
        <v>2750</v>
      </c>
      <c r="D35" s="33"/>
      <c r="E35" s="3">
        <v>1900</v>
      </c>
      <c r="F35" s="33"/>
      <c r="G35" s="3">
        <v>46900</v>
      </c>
      <c r="H35" s="33"/>
      <c r="I35" s="3">
        <v>7590</v>
      </c>
      <c r="J35" s="3"/>
      <c r="K35" s="3">
        <v>5130</v>
      </c>
      <c r="L35" s="3"/>
      <c r="M35" s="3">
        <v>112000</v>
      </c>
      <c r="N35" s="15"/>
      <c r="O35" s="15"/>
      <c r="P35" s="15"/>
      <c r="Q35" s="15"/>
      <c r="R35" s="15"/>
    </row>
    <row r="36" spans="1:19" ht="11.25" customHeight="1" x14ac:dyDescent="0.2">
      <c r="A36" s="60" t="s">
        <v>122</v>
      </c>
      <c r="B36" s="15"/>
      <c r="C36" s="3">
        <v>38800</v>
      </c>
      <c r="D36" s="33"/>
      <c r="E36" s="3">
        <v>8090</v>
      </c>
      <c r="F36" s="33"/>
      <c r="G36" s="3">
        <v>102000</v>
      </c>
      <c r="H36" s="33"/>
      <c r="I36" s="3">
        <v>76500</v>
      </c>
      <c r="J36" s="3"/>
      <c r="K36" s="3">
        <v>22700</v>
      </c>
      <c r="L36" s="3"/>
      <c r="M36" s="3">
        <v>243000</v>
      </c>
      <c r="N36" s="15"/>
      <c r="O36" s="15"/>
      <c r="P36" s="15"/>
      <c r="Q36" s="15"/>
      <c r="R36" s="15"/>
    </row>
    <row r="37" spans="1:19" ht="12" customHeight="1" x14ac:dyDescent="0.2">
      <c r="A37" s="60" t="s">
        <v>169</v>
      </c>
      <c r="B37" s="15"/>
      <c r="C37" s="3">
        <v>9400</v>
      </c>
      <c r="D37" s="33" t="s">
        <v>151</v>
      </c>
      <c r="E37" s="3">
        <v>6100</v>
      </c>
      <c r="F37" s="33"/>
      <c r="G37" s="3">
        <v>210000</v>
      </c>
      <c r="H37" s="33" t="s">
        <v>151</v>
      </c>
      <c r="I37" s="3">
        <v>11000</v>
      </c>
      <c r="J37" s="3"/>
      <c r="K37" s="3">
        <v>6800</v>
      </c>
      <c r="L37" s="3"/>
      <c r="M37" s="3">
        <v>230000</v>
      </c>
      <c r="N37" s="15"/>
      <c r="O37" s="15"/>
      <c r="P37" s="15"/>
      <c r="Q37" s="15"/>
      <c r="R37" s="15"/>
    </row>
    <row r="38" spans="1:19" ht="11.25" customHeight="1" x14ac:dyDescent="0.2">
      <c r="A38" s="60" t="s">
        <v>124</v>
      </c>
      <c r="B38" s="15"/>
      <c r="C38" s="3">
        <v>5550</v>
      </c>
      <c r="D38" s="33"/>
      <c r="E38" s="3" t="s">
        <v>82</v>
      </c>
      <c r="F38" s="33"/>
      <c r="G38" s="3">
        <v>2850</v>
      </c>
      <c r="H38" s="33"/>
      <c r="I38" s="3">
        <v>8420</v>
      </c>
      <c r="J38" s="3"/>
      <c r="K38" s="3" t="s">
        <v>82</v>
      </c>
      <c r="L38" s="3"/>
      <c r="M38" s="3">
        <v>3930</v>
      </c>
      <c r="N38" s="15"/>
      <c r="O38" s="15"/>
      <c r="P38" s="15"/>
      <c r="Q38" s="15"/>
      <c r="R38" s="15"/>
    </row>
    <row r="39" spans="1:19" ht="11.25" customHeight="1" x14ac:dyDescent="0.2">
      <c r="A39" s="60" t="s">
        <v>125</v>
      </c>
      <c r="B39" s="15"/>
      <c r="C39" s="3">
        <v>3140</v>
      </c>
      <c r="D39" s="33"/>
      <c r="E39" s="3" t="s">
        <v>82</v>
      </c>
      <c r="F39" s="33"/>
      <c r="G39" s="3">
        <v>7840</v>
      </c>
      <c r="H39" s="33"/>
      <c r="I39" s="3">
        <v>2550</v>
      </c>
      <c r="J39" s="3"/>
      <c r="K39" s="3" t="s">
        <v>82</v>
      </c>
      <c r="L39" s="3"/>
      <c r="M39" s="3">
        <v>7570</v>
      </c>
      <c r="N39" s="15"/>
      <c r="O39" s="15"/>
      <c r="P39" s="15"/>
      <c r="Q39" s="15"/>
      <c r="R39" s="15"/>
    </row>
    <row r="40" spans="1:19" ht="11.25" customHeight="1" x14ac:dyDescent="0.2">
      <c r="A40" s="60" t="s">
        <v>126</v>
      </c>
      <c r="B40" s="15"/>
      <c r="C40" s="3">
        <v>328</v>
      </c>
      <c r="D40" s="33"/>
      <c r="E40" s="3">
        <v>236</v>
      </c>
      <c r="F40" s="33"/>
      <c r="G40" s="3">
        <v>6130</v>
      </c>
      <c r="H40" s="33"/>
      <c r="I40" s="3">
        <v>276</v>
      </c>
      <c r="J40" s="3"/>
      <c r="K40" s="3">
        <v>209</v>
      </c>
      <c r="L40" s="3"/>
      <c r="M40" s="3">
        <v>5800</v>
      </c>
      <c r="N40" s="15"/>
      <c r="O40" s="3"/>
      <c r="P40" s="15"/>
      <c r="Q40" s="15"/>
      <c r="R40" s="15"/>
    </row>
    <row r="41" spans="1:19" ht="11.25" customHeight="1" x14ac:dyDescent="0.2">
      <c r="A41" s="60" t="s">
        <v>127</v>
      </c>
      <c r="B41" s="15"/>
      <c r="C41" s="3">
        <v>2220</v>
      </c>
      <c r="D41" s="33"/>
      <c r="E41" s="3">
        <v>1590</v>
      </c>
      <c r="F41" s="33"/>
      <c r="G41" s="3">
        <v>47800</v>
      </c>
      <c r="H41" s="33"/>
      <c r="I41" s="3">
        <v>3880</v>
      </c>
      <c r="J41" s="3"/>
      <c r="K41" s="3">
        <v>2810</v>
      </c>
      <c r="L41" s="3"/>
      <c r="M41" s="3">
        <v>92800</v>
      </c>
      <c r="N41" s="15"/>
      <c r="O41" s="80"/>
      <c r="P41" s="15"/>
      <c r="Q41" s="15"/>
      <c r="R41" s="15"/>
    </row>
    <row r="42" spans="1:19" ht="11.25" customHeight="1" x14ac:dyDescent="0.2">
      <c r="A42" s="60" t="s">
        <v>128</v>
      </c>
      <c r="B42" s="15"/>
      <c r="C42" s="3">
        <v>59</v>
      </c>
      <c r="D42" s="33"/>
      <c r="E42" s="3" t="s">
        <v>82</v>
      </c>
      <c r="F42" s="33"/>
      <c r="G42" s="3">
        <v>240</v>
      </c>
      <c r="H42" s="33"/>
      <c r="I42" s="3">
        <v>161</v>
      </c>
      <c r="J42" s="3"/>
      <c r="K42" s="3" t="s">
        <v>82</v>
      </c>
      <c r="L42" s="3"/>
      <c r="M42" s="3">
        <v>601</v>
      </c>
      <c r="N42" s="15"/>
      <c r="O42" s="80"/>
      <c r="P42" s="15"/>
      <c r="Q42" s="15"/>
      <c r="R42" s="15"/>
    </row>
    <row r="43" spans="1:19" ht="11.25" customHeight="1" x14ac:dyDescent="0.2">
      <c r="A43" s="60" t="s">
        <v>129</v>
      </c>
      <c r="B43" s="15"/>
      <c r="C43" s="3">
        <v>6760</v>
      </c>
      <c r="D43" s="33"/>
      <c r="E43" s="3" t="s">
        <v>82</v>
      </c>
      <c r="F43" s="33"/>
      <c r="G43" s="3">
        <v>11500</v>
      </c>
      <c r="H43" s="33"/>
      <c r="I43" s="3">
        <v>6790</v>
      </c>
      <c r="J43" s="3"/>
      <c r="K43" s="3" t="s">
        <v>82</v>
      </c>
      <c r="L43" s="3"/>
      <c r="M43" s="3">
        <v>16400</v>
      </c>
      <c r="N43" s="15"/>
      <c r="O43" s="15"/>
      <c r="P43" s="15"/>
      <c r="Q43" s="15"/>
      <c r="R43" s="15"/>
    </row>
    <row r="44" spans="1:19" ht="11.25" customHeight="1" x14ac:dyDescent="0.2">
      <c r="A44" s="27" t="s">
        <v>130</v>
      </c>
      <c r="B44" s="15"/>
      <c r="C44" s="83">
        <v>69300</v>
      </c>
      <c r="D44" s="84"/>
      <c r="E44" s="83">
        <v>17900</v>
      </c>
      <c r="F44" s="84" t="s">
        <v>151</v>
      </c>
      <c r="G44" s="83">
        <v>441000</v>
      </c>
      <c r="H44" s="84"/>
      <c r="I44" s="83">
        <v>117000</v>
      </c>
      <c r="J44" s="83"/>
      <c r="K44" s="83">
        <v>37700</v>
      </c>
      <c r="L44" s="83"/>
      <c r="M44" s="83">
        <v>712000</v>
      </c>
      <c r="N44" s="15"/>
      <c r="O44" s="15"/>
      <c r="P44" s="15"/>
      <c r="Q44" s="15"/>
      <c r="R44" s="15"/>
    </row>
    <row r="45" spans="1:19" ht="11.25" customHeight="1" x14ac:dyDescent="0.2">
      <c r="A45" s="60" t="s">
        <v>61</v>
      </c>
      <c r="B45" s="73"/>
      <c r="C45" s="85">
        <v>1260000</v>
      </c>
      <c r="D45" s="86"/>
      <c r="E45" s="85">
        <v>789000</v>
      </c>
      <c r="F45" s="86" t="s">
        <v>151</v>
      </c>
      <c r="G45" s="85">
        <v>1560000</v>
      </c>
      <c r="H45" s="86"/>
      <c r="I45" s="85">
        <v>1610000</v>
      </c>
      <c r="J45" s="85"/>
      <c r="K45" s="85">
        <v>995000</v>
      </c>
      <c r="L45" s="85"/>
      <c r="M45" s="85">
        <v>2680000</v>
      </c>
      <c r="N45" s="15"/>
      <c r="O45" s="15"/>
      <c r="P45" s="15"/>
      <c r="Q45" s="15"/>
      <c r="R45" s="15"/>
    </row>
    <row r="46" spans="1:19" ht="11.25" customHeight="1" x14ac:dyDescent="0.2">
      <c r="A46" s="239" t="s">
        <v>321</v>
      </c>
      <c r="B46" s="239"/>
      <c r="C46" s="239"/>
      <c r="D46" s="239"/>
      <c r="E46" s="239"/>
      <c r="F46" s="239"/>
      <c r="G46" s="239"/>
      <c r="H46" s="239"/>
      <c r="I46" s="239"/>
      <c r="J46" s="239"/>
      <c r="K46" s="239"/>
      <c r="L46" s="239"/>
      <c r="M46" s="239"/>
      <c r="N46" s="15"/>
      <c r="O46" s="15"/>
      <c r="P46" s="15"/>
      <c r="Q46" s="15"/>
      <c r="R46" s="15"/>
      <c r="S46" s="35"/>
    </row>
    <row r="47" spans="1:19" ht="11.25" customHeight="1" x14ac:dyDescent="0.2">
      <c r="A47" s="239" t="s">
        <v>309</v>
      </c>
      <c r="B47" s="239"/>
      <c r="C47" s="239"/>
      <c r="D47" s="239"/>
      <c r="E47" s="239"/>
      <c r="F47" s="239"/>
      <c r="G47" s="239"/>
      <c r="H47" s="239"/>
      <c r="I47" s="239"/>
      <c r="J47" s="239"/>
      <c r="K47" s="239"/>
      <c r="L47" s="239"/>
      <c r="M47" s="239"/>
      <c r="N47" s="15"/>
      <c r="O47" s="15"/>
      <c r="P47" s="15"/>
      <c r="Q47" s="15"/>
      <c r="R47" s="15"/>
    </row>
    <row r="48" spans="1:19" ht="11.25" customHeight="1" x14ac:dyDescent="0.2">
      <c r="A48" s="239" t="s">
        <v>170</v>
      </c>
      <c r="B48" s="239"/>
      <c r="C48" s="239"/>
      <c r="D48" s="239"/>
      <c r="E48" s="239"/>
      <c r="F48" s="239"/>
      <c r="G48" s="239"/>
      <c r="H48" s="239"/>
      <c r="I48" s="239"/>
      <c r="J48" s="239"/>
      <c r="K48" s="239"/>
      <c r="L48" s="239"/>
      <c r="M48" s="239"/>
      <c r="N48" s="15"/>
      <c r="O48" s="15"/>
      <c r="P48" s="15"/>
      <c r="Q48" s="15"/>
      <c r="R48" s="15"/>
    </row>
    <row r="49" spans="1:18" ht="11.25" customHeight="1" x14ac:dyDescent="0.2">
      <c r="A49" s="239"/>
      <c r="B49" s="239"/>
      <c r="C49" s="239"/>
      <c r="D49" s="239"/>
      <c r="E49" s="239"/>
      <c r="F49" s="239"/>
      <c r="G49" s="239"/>
      <c r="H49" s="239"/>
      <c r="I49" s="239"/>
      <c r="J49" s="239"/>
      <c r="K49" s="239"/>
      <c r="L49" s="239"/>
      <c r="M49" s="239"/>
      <c r="N49" s="15"/>
      <c r="O49" s="15"/>
      <c r="P49" s="15"/>
      <c r="Q49" s="15"/>
      <c r="R49" s="15"/>
    </row>
    <row r="50" spans="1:18" ht="11.25" customHeight="1" x14ac:dyDescent="0.2">
      <c r="A50" s="239" t="s">
        <v>132</v>
      </c>
      <c r="B50" s="239"/>
      <c r="C50" s="239"/>
      <c r="D50" s="239"/>
      <c r="E50" s="239"/>
      <c r="F50" s="239"/>
      <c r="G50" s="239"/>
      <c r="H50" s="239"/>
      <c r="I50" s="239"/>
      <c r="J50" s="239"/>
      <c r="K50" s="239"/>
      <c r="L50" s="239"/>
      <c r="M50" s="239"/>
      <c r="N50" s="15"/>
      <c r="O50" s="15"/>
      <c r="P50" s="15"/>
      <c r="Q50" s="15"/>
      <c r="R50" s="15"/>
    </row>
    <row r="51" spans="1:18" ht="11.25" customHeight="1" x14ac:dyDescent="0.2">
      <c r="A51" s="15"/>
      <c r="B51" s="15"/>
      <c r="C51" s="15"/>
      <c r="D51" s="15"/>
      <c r="E51" s="15"/>
      <c r="F51" s="15"/>
      <c r="G51" s="15"/>
      <c r="H51" s="15"/>
      <c r="I51" s="15"/>
      <c r="J51" s="15"/>
      <c r="K51" s="15"/>
      <c r="L51" s="15"/>
      <c r="M51" s="15"/>
      <c r="N51" s="15"/>
      <c r="O51" s="15"/>
      <c r="P51" s="15"/>
      <c r="Q51" s="15"/>
      <c r="R51" s="15"/>
    </row>
    <row r="52" spans="1:18" ht="11.25" customHeight="1" x14ac:dyDescent="0.2">
      <c r="A52" s="15"/>
      <c r="B52" s="15"/>
      <c r="C52" s="2"/>
      <c r="D52" s="2"/>
      <c r="E52" s="2"/>
      <c r="F52" s="2"/>
      <c r="G52" s="2"/>
      <c r="H52" s="2"/>
      <c r="I52" s="2"/>
      <c r="J52" s="15"/>
      <c r="K52" s="67"/>
      <c r="L52" s="15"/>
      <c r="M52" s="15"/>
      <c r="N52" s="15"/>
      <c r="O52" s="15"/>
      <c r="P52" s="15"/>
      <c r="Q52" s="15"/>
      <c r="R52" s="15"/>
    </row>
    <row r="53" spans="1:18" ht="11.25" customHeight="1" x14ac:dyDescent="0.2"/>
    <row r="54" spans="1:18" ht="11.25" customHeight="1" x14ac:dyDescent="0.2"/>
    <row r="55" spans="1:18" ht="11.25" customHeight="1" x14ac:dyDescent="0.2"/>
    <row r="56" spans="1:18" ht="11.25" customHeight="1" x14ac:dyDescent="0.2"/>
    <row r="57" spans="1:18" ht="11.25" customHeight="1" x14ac:dyDescent="0.2"/>
    <row r="58" spans="1:18" ht="11.25" customHeight="1" x14ac:dyDescent="0.2"/>
    <row r="59" spans="1:18" ht="11.25" customHeight="1" x14ac:dyDescent="0.2"/>
    <row r="60" spans="1:18" ht="11.25" customHeight="1" x14ac:dyDescent="0.2"/>
    <row r="61" spans="1:18" ht="11.25" customHeight="1" x14ac:dyDescent="0.2"/>
    <row r="62" spans="1:18" ht="11.25" customHeight="1" x14ac:dyDescent="0.2"/>
    <row r="63" spans="1:18" ht="11.25" customHeight="1" x14ac:dyDescent="0.2"/>
    <row r="64" spans="1:18"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row r="602" ht="11.25" customHeight="1" x14ac:dyDescent="0.2"/>
    <row r="603" ht="11.25" customHeight="1" x14ac:dyDescent="0.2"/>
    <row r="604" ht="11.25" customHeight="1" x14ac:dyDescent="0.2"/>
    <row r="605" ht="11.25" customHeight="1" x14ac:dyDescent="0.2"/>
    <row r="606" ht="11.25" customHeight="1" x14ac:dyDescent="0.2"/>
    <row r="607" ht="11.25" customHeight="1" x14ac:dyDescent="0.2"/>
    <row r="608" ht="11.25" customHeight="1" x14ac:dyDescent="0.2"/>
    <row r="609" ht="11.25" customHeight="1" x14ac:dyDescent="0.2"/>
    <row r="610" ht="11.25" customHeight="1" x14ac:dyDescent="0.2"/>
    <row r="611" ht="11.25" customHeight="1" x14ac:dyDescent="0.2"/>
    <row r="612" ht="11.25" customHeight="1" x14ac:dyDescent="0.2"/>
    <row r="613" ht="11.25" customHeight="1" x14ac:dyDescent="0.2"/>
    <row r="614" ht="11.25" customHeight="1" x14ac:dyDescent="0.2"/>
    <row r="615" ht="11.25" customHeight="1" x14ac:dyDescent="0.2"/>
    <row r="616" ht="11.25" customHeight="1" x14ac:dyDescent="0.2"/>
    <row r="617" ht="11.25" customHeight="1" x14ac:dyDescent="0.2"/>
    <row r="618" ht="11.25" customHeight="1" x14ac:dyDescent="0.2"/>
    <row r="619" ht="11.25" customHeight="1" x14ac:dyDescent="0.2"/>
    <row r="620" ht="11.25" customHeight="1" x14ac:dyDescent="0.2"/>
    <row r="621" ht="11.25" customHeight="1" x14ac:dyDescent="0.2"/>
    <row r="622" ht="11.25" customHeight="1" x14ac:dyDescent="0.2"/>
    <row r="623" ht="11.25" customHeight="1" x14ac:dyDescent="0.2"/>
    <row r="624" ht="11.25" customHeight="1" x14ac:dyDescent="0.2"/>
    <row r="625" ht="11.25" customHeight="1" x14ac:dyDescent="0.2"/>
    <row r="626" ht="11.25" customHeight="1" x14ac:dyDescent="0.2"/>
    <row r="627" ht="11.25" customHeight="1" x14ac:dyDescent="0.2"/>
    <row r="628" ht="11.25" customHeight="1" x14ac:dyDescent="0.2"/>
    <row r="629" ht="11.25" customHeight="1" x14ac:dyDescent="0.2"/>
    <row r="630" ht="11.25" customHeight="1" x14ac:dyDescent="0.2"/>
    <row r="631" ht="11.25" customHeight="1" x14ac:dyDescent="0.2"/>
    <row r="632" ht="11.25" customHeight="1" x14ac:dyDescent="0.2"/>
    <row r="633" ht="11.25" customHeight="1" x14ac:dyDescent="0.2"/>
    <row r="634" ht="11.25" customHeight="1" x14ac:dyDescent="0.2"/>
    <row r="635" ht="11.25" customHeight="1" x14ac:dyDescent="0.2"/>
    <row r="636" ht="11.25" customHeight="1" x14ac:dyDescent="0.2"/>
    <row r="637" ht="11.25" customHeight="1" x14ac:dyDescent="0.2"/>
    <row r="638" ht="11.25" customHeight="1" x14ac:dyDescent="0.2"/>
    <row r="639" ht="11.25" customHeight="1" x14ac:dyDescent="0.2"/>
    <row r="640" ht="11.25" customHeight="1" x14ac:dyDescent="0.2"/>
    <row r="641" ht="11.25" customHeight="1" x14ac:dyDescent="0.2"/>
    <row r="642" ht="11.25" customHeight="1" x14ac:dyDescent="0.2"/>
    <row r="643" ht="11.25" customHeight="1" x14ac:dyDescent="0.2"/>
    <row r="644" ht="11.25" customHeight="1" x14ac:dyDescent="0.2"/>
    <row r="645" ht="11.25" customHeight="1" x14ac:dyDescent="0.2"/>
    <row r="646" ht="11.25" customHeight="1" x14ac:dyDescent="0.2"/>
    <row r="647" ht="11.25" customHeight="1" x14ac:dyDescent="0.2"/>
    <row r="648" ht="11.25" customHeight="1" x14ac:dyDescent="0.2"/>
    <row r="649" ht="11.25" customHeight="1" x14ac:dyDescent="0.2"/>
    <row r="650" ht="11.25" customHeight="1" x14ac:dyDescent="0.2"/>
    <row r="651" ht="11.25" customHeight="1" x14ac:dyDescent="0.2"/>
    <row r="652" ht="11.25" customHeight="1" x14ac:dyDescent="0.2"/>
    <row r="653" ht="11.25" customHeight="1" x14ac:dyDescent="0.2"/>
    <row r="654" ht="11.25" customHeight="1" x14ac:dyDescent="0.2"/>
    <row r="655" ht="11.25" customHeight="1" x14ac:dyDescent="0.2"/>
    <row r="656" ht="11.25" customHeight="1" x14ac:dyDescent="0.2"/>
    <row r="657" ht="11.25" customHeight="1" x14ac:dyDescent="0.2"/>
    <row r="658" ht="11.25" customHeight="1" x14ac:dyDescent="0.2"/>
    <row r="659" ht="11.25" customHeight="1" x14ac:dyDescent="0.2"/>
    <row r="660" ht="11.25" customHeight="1" x14ac:dyDescent="0.2"/>
    <row r="661" ht="11.25" customHeight="1" x14ac:dyDescent="0.2"/>
    <row r="662" ht="11.25" customHeight="1" x14ac:dyDescent="0.2"/>
    <row r="663" ht="11.25" customHeight="1" x14ac:dyDescent="0.2"/>
    <row r="664" ht="11.25" customHeight="1" x14ac:dyDescent="0.2"/>
    <row r="665" ht="11.25" customHeight="1" x14ac:dyDescent="0.2"/>
    <row r="666" ht="11.25" customHeight="1" x14ac:dyDescent="0.2"/>
    <row r="667" ht="11.25" customHeight="1" x14ac:dyDescent="0.2"/>
    <row r="668" ht="11.25" customHeight="1" x14ac:dyDescent="0.2"/>
    <row r="669" ht="11.25" customHeight="1" x14ac:dyDescent="0.2"/>
    <row r="670" ht="11.25" customHeight="1" x14ac:dyDescent="0.2"/>
    <row r="671" ht="11.25" customHeight="1" x14ac:dyDescent="0.2"/>
    <row r="672" ht="11.25" customHeight="1" x14ac:dyDescent="0.2"/>
    <row r="673" ht="11.25" customHeight="1" x14ac:dyDescent="0.2"/>
    <row r="674" ht="11.25" customHeight="1" x14ac:dyDescent="0.2"/>
    <row r="675" ht="11.25" customHeight="1" x14ac:dyDescent="0.2"/>
    <row r="676" ht="11.25" customHeight="1" x14ac:dyDescent="0.2"/>
    <row r="677" ht="11.25" customHeight="1" x14ac:dyDescent="0.2"/>
    <row r="678" ht="11.25" customHeight="1" x14ac:dyDescent="0.2"/>
    <row r="679" ht="11.25" customHeight="1" x14ac:dyDescent="0.2"/>
    <row r="680" ht="11.25" customHeight="1" x14ac:dyDescent="0.2"/>
    <row r="681" ht="11.25" customHeight="1" x14ac:dyDescent="0.2"/>
    <row r="682" ht="11.25" customHeight="1" x14ac:dyDescent="0.2"/>
    <row r="683" ht="11.25" customHeight="1" x14ac:dyDescent="0.2"/>
    <row r="684" ht="11.25" customHeight="1" x14ac:dyDescent="0.2"/>
    <row r="685" ht="11.25" customHeight="1" x14ac:dyDescent="0.2"/>
    <row r="686" ht="11.25" customHeight="1" x14ac:dyDescent="0.2"/>
    <row r="687" ht="11.25" customHeight="1" x14ac:dyDescent="0.2"/>
    <row r="688" ht="11.25" customHeight="1" x14ac:dyDescent="0.2"/>
    <row r="689" ht="11.25" customHeight="1" x14ac:dyDescent="0.2"/>
    <row r="690" ht="11.25" customHeight="1" x14ac:dyDescent="0.2"/>
    <row r="691" ht="11.25" customHeight="1" x14ac:dyDescent="0.2"/>
    <row r="692" ht="11.25" customHeight="1" x14ac:dyDescent="0.2"/>
    <row r="693" ht="11.25" customHeight="1" x14ac:dyDescent="0.2"/>
    <row r="694" ht="11.25" customHeight="1" x14ac:dyDescent="0.2"/>
    <row r="695" ht="11.25" customHeight="1" x14ac:dyDescent="0.2"/>
    <row r="696" ht="11.25" customHeight="1" x14ac:dyDescent="0.2"/>
    <row r="697" ht="11.25" customHeight="1" x14ac:dyDescent="0.2"/>
    <row r="698" ht="11.25" customHeight="1" x14ac:dyDescent="0.2"/>
    <row r="699" ht="11.25" customHeight="1" x14ac:dyDescent="0.2"/>
    <row r="700" ht="11.25" customHeight="1" x14ac:dyDescent="0.2"/>
    <row r="701" ht="11.25" customHeight="1" x14ac:dyDescent="0.2"/>
    <row r="702" ht="11.25" customHeight="1" x14ac:dyDescent="0.2"/>
    <row r="703" ht="11.25" customHeight="1" x14ac:dyDescent="0.2"/>
    <row r="704" ht="11.25" customHeight="1" x14ac:dyDescent="0.2"/>
    <row r="705" ht="11.25" customHeight="1" x14ac:dyDescent="0.2"/>
    <row r="706" ht="11.25" customHeight="1" x14ac:dyDescent="0.2"/>
    <row r="707" ht="11.25" customHeight="1" x14ac:dyDescent="0.2"/>
    <row r="708" ht="11.25" customHeight="1" x14ac:dyDescent="0.2"/>
    <row r="709" ht="11.25" customHeight="1" x14ac:dyDescent="0.2"/>
    <row r="710" ht="11.25" customHeight="1" x14ac:dyDescent="0.2"/>
    <row r="711" ht="11.25" customHeight="1" x14ac:dyDescent="0.2"/>
    <row r="712" ht="11.25" customHeight="1" x14ac:dyDescent="0.2"/>
    <row r="713" ht="11.25" customHeight="1" x14ac:dyDescent="0.2"/>
    <row r="714" ht="11.25" customHeight="1" x14ac:dyDescent="0.2"/>
    <row r="715" ht="11.25" customHeight="1" x14ac:dyDescent="0.2"/>
    <row r="716" ht="11.25" customHeight="1" x14ac:dyDescent="0.2"/>
    <row r="717" ht="11.25" customHeight="1" x14ac:dyDescent="0.2"/>
    <row r="718" ht="11.25" customHeight="1" x14ac:dyDescent="0.2"/>
    <row r="719" ht="11.25" customHeight="1" x14ac:dyDescent="0.2"/>
    <row r="720" ht="11.25" customHeight="1" x14ac:dyDescent="0.2"/>
    <row r="721" ht="11.25" customHeight="1" x14ac:dyDescent="0.2"/>
    <row r="722" ht="11.25" customHeight="1" x14ac:dyDescent="0.2"/>
    <row r="723" ht="11.25" customHeight="1" x14ac:dyDescent="0.2"/>
    <row r="724" ht="11.25" customHeight="1" x14ac:dyDescent="0.2"/>
    <row r="725" ht="11.25" customHeight="1" x14ac:dyDescent="0.2"/>
    <row r="726" ht="11.25" customHeight="1" x14ac:dyDescent="0.2"/>
    <row r="727" ht="11.25" customHeight="1" x14ac:dyDescent="0.2"/>
    <row r="728" ht="11.25" customHeight="1" x14ac:dyDescent="0.2"/>
    <row r="729" ht="11.25" customHeight="1" x14ac:dyDescent="0.2"/>
    <row r="730" ht="11.25" customHeight="1" x14ac:dyDescent="0.2"/>
    <row r="731" ht="11.25" customHeight="1" x14ac:dyDescent="0.2"/>
    <row r="732" ht="11.25" customHeight="1" x14ac:dyDescent="0.2"/>
    <row r="733" ht="11.25" customHeight="1" x14ac:dyDescent="0.2"/>
    <row r="734" ht="11.25" customHeight="1" x14ac:dyDescent="0.2"/>
    <row r="735" ht="11.25" customHeight="1" x14ac:dyDescent="0.2"/>
    <row r="736" ht="11.25" customHeight="1" x14ac:dyDescent="0.2"/>
    <row r="737" ht="11.25" customHeight="1" x14ac:dyDescent="0.2"/>
    <row r="738" ht="11.25" customHeight="1" x14ac:dyDescent="0.2"/>
    <row r="739" ht="11.25" customHeight="1" x14ac:dyDescent="0.2"/>
    <row r="740" ht="11.25" customHeight="1" x14ac:dyDescent="0.2"/>
    <row r="741" ht="11.25" customHeight="1" x14ac:dyDescent="0.2"/>
    <row r="742" ht="11.25" customHeight="1" x14ac:dyDescent="0.2"/>
    <row r="743" ht="11.25" customHeight="1" x14ac:dyDescent="0.2"/>
    <row r="744" ht="11.25" customHeight="1" x14ac:dyDescent="0.2"/>
    <row r="745" ht="11.25" customHeight="1" x14ac:dyDescent="0.2"/>
    <row r="746" ht="11.25" customHeight="1" x14ac:dyDescent="0.2"/>
    <row r="747" ht="11.25" customHeight="1" x14ac:dyDescent="0.2"/>
    <row r="748" ht="11.25" customHeight="1" x14ac:dyDescent="0.2"/>
    <row r="749" ht="11.25" customHeight="1" x14ac:dyDescent="0.2"/>
    <row r="750" ht="11.25" customHeight="1" x14ac:dyDescent="0.2"/>
    <row r="751" ht="11.25" customHeight="1" x14ac:dyDescent="0.2"/>
    <row r="752" ht="11.25" customHeight="1" x14ac:dyDescent="0.2"/>
    <row r="753" ht="11.25" customHeight="1" x14ac:dyDescent="0.2"/>
    <row r="754" ht="11.25" customHeight="1" x14ac:dyDescent="0.2"/>
    <row r="755" ht="11.25" customHeight="1" x14ac:dyDescent="0.2"/>
    <row r="756" ht="11.25" customHeight="1" x14ac:dyDescent="0.2"/>
    <row r="757" ht="11.25" customHeight="1" x14ac:dyDescent="0.2"/>
    <row r="758" ht="11.25" customHeight="1" x14ac:dyDescent="0.2"/>
    <row r="759" ht="11.25" customHeight="1" x14ac:dyDescent="0.2"/>
    <row r="760" ht="11.25" customHeight="1" x14ac:dyDescent="0.2"/>
    <row r="761" ht="11.25" customHeight="1" x14ac:dyDescent="0.2"/>
    <row r="762" ht="11.25" customHeight="1" x14ac:dyDescent="0.2"/>
    <row r="763" ht="11.25" customHeight="1" x14ac:dyDescent="0.2"/>
    <row r="764" ht="11.25" customHeight="1" x14ac:dyDescent="0.2"/>
    <row r="765" ht="11.25" customHeight="1" x14ac:dyDescent="0.2"/>
    <row r="766" ht="11.25" customHeight="1" x14ac:dyDescent="0.2"/>
    <row r="767" ht="11.25" customHeight="1" x14ac:dyDescent="0.2"/>
    <row r="768" ht="11.25" customHeight="1" x14ac:dyDescent="0.2"/>
    <row r="769" ht="11.25" customHeight="1" x14ac:dyDescent="0.2"/>
    <row r="770" ht="11.25" customHeight="1" x14ac:dyDescent="0.2"/>
    <row r="771" ht="11.25" customHeight="1" x14ac:dyDescent="0.2"/>
    <row r="772" ht="11.25" customHeight="1" x14ac:dyDescent="0.2"/>
    <row r="773" ht="11.25" customHeight="1" x14ac:dyDescent="0.2"/>
    <row r="774" ht="11.25" customHeight="1" x14ac:dyDescent="0.2"/>
    <row r="775" ht="11.25" customHeight="1" x14ac:dyDescent="0.2"/>
    <row r="776" ht="11.25" customHeight="1" x14ac:dyDescent="0.2"/>
    <row r="777" ht="11.25" customHeight="1" x14ac:dyDescent="0.2"/>
    <row r="778" ht="11.25" customHeight="1" x14ac:dyDescent="0.2"/>
    <row r="779" ht="11.25" customHeight="1" x14ac:dyDescent="0.2"/>
    <row r="780" ht="11.25" customHeight="1" x14ac:dyDescent="0.2"/>
    <row r="781" ht="11.25" customHeight="1" x14ac:dyDescent="0.2"/>
    <row r="782" ht="11.25" customHeight="1" x14ac:dyDescent="0.2"/>
    <row r="783" ht="11.25" customHeight="1" x14ac:dyDescent="0.2"/>
    <row r="784" ht="11.25" customHeight="1" x14ac:dyDescent="0.2"/>
    <row r="785" ht="11.25" customHeight="1" x14ac:dyDescent="0.2"/>
    <row r="786" ht="11.25" customHeight="1" x14ac:dyDescent="0.2"/>
    <row r="787" ht="11.25" customHeight="1" x14ac:dyDescent="0.2"/>
    <row r="788" ht="11.25" customHeight="1" x14ac:dyDescent="0.2"/>
    <row r="789" ht="11.25" customHeight="1" x14ac:dyDescent="0.2"/>
    <row r="790" ht="11.25" customHeight="1" x14ac:dyDescent="0.2"/>
    <row r="791" ht="11.25" customHeight="1" x14ac:dyDescent="0.2"/>
    <row r="792" ht="11.25" customHeight="1" x14ac:dyDescent="0.2"/>
    <row r="793" ht="11.25" customHeight="1" x14ac:dyDescent="0.2"/>
    <row r="794" ht="11.25" customHeight="1" x14ac:dyDescent="0.2"/>
    <row r="795" ht="11.25" customHeight="1" x14ac:dyDescent="0.2"/>
    <row r="796" ht="11.25" customHeight="1" x14ac:dyDescent="0.2"/>
    <row r="797" ht="11.25" customHeight="1" x14ac:dyDescent="0.2"/>
    <row r="798" ht="11.25" customHeight="1" x14ac:dyDescent="0.2"/>
    <row r="799" ht="11.25" customHeight="1" x14ac:dyDescent="0.2"/>
    <row r="800" ht="11.25" customHeight="1" x14ac:dyDescent="0.2"/>
    <row r="801" ht="11.25" customHeight="1" x14ac:dyDescent="0.2"/>
    <row r="802" ht="11.25" customHeight="1" x14ac:dyDescent="0.2"/>
    <row r="803" ht="11.25" customHeight="1" x14ac:dyDescent="0.2"/>
    <row r="804" ht="11.25" customHeight="1" x14ac:dyDescent="0.2"/>
    <row r="805" ht="11.25" customHeight="1" x14ac:dyDescent="0.2"/>
    <row r="806" ht="11.25" customHeight="1" x14ac:dyDescent="0.2"/>
    <row r="807" ht="11.25" customHeight="1" x14ac:dyDescent="0.2"/>
    <row r="808" ht="11.25" customHeight="1" x14ac:dyDescent="0.2"/>
    <row r="809" ht="11.25" customHeight="1" x14ac:dyDescent="0.2"/>
    <row r="810" ht="11.25" customHeight="1" x14ac:dyDescent="0.2"/>
    <row r="811" ht="11.25" customHeight="1" x14ac:dyDescent="0.2"/>
    <row r="812" ht="11.25" customHeight="1" x14ac:dyDescent="0.2"/>
    <row r="813" ht="11.25" customHeight="1" x14ac:dyDescent="0.2"/>
    <row r="814" ht="11.25" customHeight="1" x14ac:dyDescent="0.2"/>
    <row r="815" ht="11.25" customHeight="1" x14ac:dyDescent="0.2"/>
    <row r="816" ht="11.25" customHeight="1" x14ac:dyDescent="0.2"/>
    <row r="817" ht="11.25" customHeight="1" x14ac:dyDescent="0.2"/>
    <row r="818" ht="11.25" customHeight="1" x14ac:dyDescent="0.2"/>
    <row r="819" ht="11.25" customHeight="1" x14ac:dyDescent="0.2"/>
    <row r="820" ht="11.25" customHeight="1" x14ac:dyDescent="0.2"/>
    <row r="821" ht="11.25" customHeight="1" x14ac:dyDescent="0.2"/>
    <row r="822" ht="11.25" customHeight="1" x14ac:dyDescent="0.2"/>
    <row r="823" ht="11.25" customHeight="1" x14ac:dyDescent="0.2"/>
    <row r="824" ht="11.25" customHeight="1" x14ac:dyDescent="0.2"/>
    <row r="825" ht="11.25" customHeight="1" x14ac:dyDescent="0.2"/>
    <row r="826" ht="11.25" customHeight="1" x14ac:dyDescent="0.2"/>
    <row r="827" ht="11.25" customHeight="1" x14ac:dyDescent="0.2"/>
    <row r="828" ht="11.25" customHeight="1" x14ac:dyDescent="0.2"/>
    <row r="829" ht="11.25" customHeight="1" x14ac:dyDescent="0.2"/>
    <row r="830" ht="11.25" customHeight="1" x14ac:dyDescent="0.2"/>
    <row r="831" ht="11.25" customHeight="1" x14ac:dyDescent="0.2"/>
    <row r="832" ht="11.25" customHeight="1" x14ac:dyDescent="0.2"/>
    <row r="833" ht="11.25" customHeight="1" x14ac:dyDescent="0.2"/>
    <row r="834" ht="11.25" customHeight="1" x14ac:dyDescent="0.2"/>
    <row r="835" ht="11.25" customHeight="1" x14ac:dyDescent="0.2"/>
    <row r="836" ht="11.25" customHeight="1" x14ac:dyDescent="0.2"/>
    <row r="837" ht="11.25" customHeight="1" x14ac:dyDescent="0.2"/>
    <row r="838" ht="11.25" customHeight="1" x14ac:dyDescent="0.2"/>
    <row r="839" ht="11.25" customHeight="1" x14ac:dyDescent="0.2"/>
    <row r="840" ht="11.25" customHeight="1" x14ac:dyDescent="0.2"/>
    <row r="841" ht="11.25" customHeight="1" x14ac:dyDescent="0.2"/>
    <row r="842" ht="11.25" customHeight="1" x14ac:dyDescent="0.2"/>
    <row r="843" ht="11.25" customHeight="1" x14ac:dyDescent="0.2"/>
    <row r="844" ht="11.25" customHeight="1" x14ac:dyDescent="0.2"/>
    <row r="845" ht="11.25" customHeight="1" x14ac:dyDescent="0.2"/>
    <row r="846" ht="11.25" customHeight="1" x14ac:dyDescent="0.2"/>
    <row r="847" ht="11.25" customHeight="1" x14ac:dyDescent="0.2"/>
    <row r="848" ht="11.25" customHeight="1" x14ac:dyDescent="0.2"/>
    <row r="849" ht="11.25" customHeight="1" x14ac:dyDescent="0.2"/>
    <row r="850" ht="11.25" customHeight="1" x14ac:dyDescent="0.2"/>
    <row r="851" ht="11.25" customHeight="1" x14ac:dyDescent="0.2"/>
    <row r="852" ht="11.25" customHeight="1" x14ac:dyDescent="0.2"/>
    <row r="853" ht="11.25" customHeight="1" x14ac:dyDescent="0.2"/>
    <row r="854" ht="11.25" customHeight="1" x14ac:dyDescent="0.2"/>
    <row r="855" ht="11.25" customHeight="1" x14ac:dyDescent="0.2"/>
    <row r="856" ht="11.25" customHeight="1" x14ac:dyDescent="0.2"/>
    <row r="857" ht="11.25" customHeight="1" x14ac:dyDescent="0.2"/>
    <row r="858" ht="11.25" customHeight="1" x14ac:dyDescent="0.2"/>
    <row r="859" ht="11.25" customHeight="1" x14ac:dyDescent="0.2"/>
    <row r="860" ht="11.25" customHeight="1" x14ac:dyDescent="0.2"/>
    <row r="861" ht="11.25" customHeight="1" x14ac:dyDescent="0.2"/>
    <row r="862" ht="11.25" customHeight="1" x14ac:dyDescent="0.2"/>
    <row r="863" ht="11.25" customHeight="1" x14ac:dyDescent="0.2"/>
    <row r="864" ht="11.25" customHeight="1" x14ac:dyDescent="0.2"/>
    <row r="865" ht="11.25" customHeight="1" x14ac:dyDescent="0.2"/>
    <row r="866" ht="11.25" customHeight="1" x14ac:dyDescent="0.2"/>
    <row r="867" ht="11.25" customHeight="1" x14ac:dyDescent="0.2"/>
    <row r="868" ht="11.25" customHeight="1" x14ac:dyDescent="0.2"/>
    <row r="869" ht="11.25" customHeight="1" x14ac:dyDescent="0.2"/>
    <row r="870" ht="11.25" customHeight="1" x14ac:dyDescent="0.2"/>
    <row r="871" ht="11.25" customHeight="1" x14ac:dyDescent="0.2"/>
    <row r="872" ht="11.25" customHeight="1" x14ac:dyDescent="0.2"/>
    <row r="873" ht="11.25" customHeight="1" x14ac:dyDescent="0.2"/>
    <row r="874" ht="11.25" customHeight="1" x14ac:dyDescent="0.2"/>
    <row r="875" ht="11.25" customHeight="1" x14ac:dyDescent="0.2"/>
    <row r="876" ht="11.25" customHeight="1" x14ac:dyDescent="0.2"/>
    <row r="877" ht="11.25" customHeight="1" x14ac:dyDescent="0.2"/>
    <row r="878" ht="11.25" customHeight="1" x14ac:dyDescent="0.2"/>
    <row r="879" ht="11.25" customHeight="1" x14ac:dyDescent="0.2"/>
    <row r="880" ht="11.25" customHeight="1" x14ac:dyDescent="0.2"/>
    <row r="881" ht="11.25" customHeight="1" x14ac:dyDescent="0.2"/>
    <row r="882" ht="11.25" customHeight="1" x14ac:dyDescent="0.2"/>
    <row r="883" ht="11.25" customHeight="1" x14ac:dyDescent="0.2"/>
    <row r="884" ht="11.25" customHeight="1" x14ac:dyDescent="0.2"/>
    <row r="885" ht="11.25" customHeight="1" x14ac:dyDescent="0.2"/>
    <row r="886" ht="11.25" customHeight="1" x14ac:dyDescent="0.2"/>
    <row r="887" ht="11.25" customHeight="1" x14ac:dyDescent="0.2"/>
    <row r="888" ht="11.25" customHeight="1" x14ac:dyDescent="0.2"/>
    <row r="889" ht="11.25" customHeight="1" x14ac:dyDescent="0.2"/>
    <row r="890" ht="11.25" customHeight="1" x14ac:dyDescent="0.2"/>
    <row r="891" ht="11.25" customHeight="1" x14ac:dyDescent="0.2"/>
    <row r="892" ht="11.25" customHeight="1" x14ac:dyDescent="0.2"/>
    <row r="893" ht="11.25" customHeight="1" x14ac:dyDescent="0.2"/>
    <row r="894" ht="11.25" customHeight="1" x14ac:dyDescent="0.2"/>
    <row r="895" ht="11.25" customHeight="1" x14ac:dyDescent="0.2"/>
    <row r="896" ht="11.25" customHeight="1" x14ac:dyDescent="0.2"/>
    <row r="897" ht="11.25" customHeight="1" x14ac:dyDescent="0.2"/>
    <row r="898" ht="11.25" customHeight="1" x14ac:dyDescent="0.2"/>
    <row r="899" ht="11.25" customHeight="1" x14ac:dyDescent="0.2"/>
    <row r="900" ht="11.25" customHeight="1" x14ac:dyDescent="0.2"/>
    <row r="901" ht="11.25" customHeight="1" x14ac:dyDescent="0.2"/>
    <row r="902" ht="11.25" customHeight="1" x14ac:dyDescent="0.2"/>
    <row r="903" ht="11.25" customHeight="1" x14ac:dyDescent="0.2"/>
    <row r="904" ht="11.25" customHeight="1" x14ac:dyDescent="0.2"/>
    <row r="905" ht="11.25" customHeight="1" x14ac:dyDescent="0.2"/>
    <row r="906" ht="11.25" customHeight="1" x14ac:dyDescent="0.2"/>
    <row r="907" ht="11.25" customHeight="1" x14ac:dyDescent="0.2"/>
    <row r="908" ht="11.25" customHeight="1" x14ac:dyDescent="0.2"/>
    <row r="909" ht="11.25" customHeight="1" x14ac:dyDescent="0.2"/>
    <row r="910" ht="11.25" customHeight="1" x14ac:dyDescent="0.2"/>
    <row r="911" ht="11.25" customHeight="1" x14ac:dyDescent="0.2"/>
    <row r="912" ht="11.25" customHeight="1" x14ac:dyDescent="0.2"/>
    <row r="913" ht="11.25" customHeight="1" x14ac:dyDescent="0.2"/>
    <row r="914" ht="11.25" customHeight="1" x14ac:dyDescent="0.2"/>
    <row r="915" ht="11.25" customHeight="1" x14ac:dyDescent="0.2"/>
    <row r="916" ht="11.25" customHeight="1" x14ac:dyDescent="0.2"/>
    <row r="917" ht="11.25" customHeight="1" x14ac:dyDescent="0.2"/>
    <row r="918" ht="11.25" customHeight="1" x14ac:dyDescent="0.2"/>
    <row r="919" ht="11.25" customHeight="1" x14ac:dyDescent="0.2"/>
    <row r="920" ht="11.25" customHeight="1" x14ac:dyDescent="0.2"/>
    <row r="921" ht="11.25" customHeight="1" x14ac:dyDescent="0.2"/>
    <row r="922" ht="11.25" customHeight="1" x14ac:dyDescent="0.2"/>
    <row r="923" ht="11.25" customHeight="1" x14ac:dyDescent="0.2"/>
    <row r="924" ht="11.25" customHeight="1" x14ac:dyDescent="0.2"/>
    <row r="925" ht="11.25" customHeight="1" x14ac:dyDescent="0.2"/>
    <row r="926" ht="11.25" customHeight="1" x14ac:dyDescent="0.2"/>
    <row r="927" ht="11.25" customHeight="1" x14ac:dyDescent="0.2"/>
    <row r="928" ht="11.25" customHeight="1" x14ac:dyDescent="0.2"/>
    <row r="929" ht="11.25" customHeight="1" x14ac:dyDescent="0.2"/>
    <row r="930" ht="11.25" customHeight="1" x14ac:dyDescent="0.2"/>
    <row r="931" ht="11.25" customHeight="1" x14ac:dyDescent="0.2"/>
    <row r="932" ht="11.25" customHeight="1" x14ac:dyDescent="0.2"/>
    <row r="933" ht="11.25" customHeight="1" x14ac:dyDescent="0.2"/>
    <row r="934" ht="11.25" customHeight="1" x14ac:dyDescent="0.2"/>
    <row r="935" ht="11.25" customHeight="1" x14ac:dyDescent="0.2"/>
    <row r="936" ht="11.25" customHeight="1" x14ac:dyDescent="0.2"/>
    <row r="937" ht="11.25" customHeight="1" x14ac:dyDescent="0.2"/>
    <row r="938" ht="11.25" customHeight="1" x14ac:dyDescent="0.2"/>
    <row r="939" ht="11.25" customHeight="1" x14ac:dyDescent="0.2"/>
    <row r="940" ht="11.25" customHeight="1" x14ac:dyDescent="0.2"/>
    <row r="941" ht="11.25" customHeight="1" x14ac:dyDescent="0.2"/>
    <row r="942" ht="11.25" customHeight="1" x14ac:dyDescent="0.2"/>
    <row r="943" ht="11.25" customHeight="1" x14ac:dyDescent="0.2"/>
    <row r="944" ht="11.25" customHeight="1" x14ac:dyDescent="0.2"/>
    <row r="945" ht="11.25" customHeight="1" x14ac:dyDescent="0.2"/>
    <row r="946" ht="11.25" customHeight="1" x14ac:dyDescent="0.2"/>
    <row r="947" ht="11.25" customHeight="1" x14ac:dyDescent="0.2"/>
    <row r="948" ht="11.25" customHeight="1" x14ac:dyDescent="0.2"/>
    <row r="949" ht="11.25" customHeight="1" x14ac:dyDescent="0.2"/>
    <row r="950" ht="11.25" customHeight="1" x14ac:dyDescent="0.2"/>
    <row r="951" ht="11.25" customHeight="1" x14ac:dyDescent="0.2"/>
    <row r="952" ht="11.25" customHeight="1" x14ac:dyDescent="0.2"/>
    <row r="953" ht="11.25" customHeight="1" x14ac:dyDescent="0.2"/>
    <row r="954" ht="11.25" customHeight="1" x14ac:dyDescent="0.2"/>
    <row r="955" ht="11.25" customHeight="1" x14ac:dyDescent="0.2"/>
    <row r="956" ht="11.25" customHeight="1" x14ac:dyDescent="0.2"/>
    <row r="957" ht="11.25" customHeight="1" x14ac:dyDescent="0.2"/>
    <row r="958" ht="11.25" customHeight="1" x14ac:dyDescent="0.2"/>
    <row r="959" ht="11.25" customHeight="1" x14ac:dyDescent="0.2"/>
    <row r="960" ht="11.25" customHeight="1" x14ac:dyDescent="0.2"/>
    <row r="961" ht="11.25" customHeight="1" x14ac:dyDescent="0.2"/>
    <row r="962" ht="11.25" customHeight="1" x14ac:dyDescent="0.2"/>
    <row r="963" ht="11.25" customHeight="1" x14ac:dyDescent="0.2"/>
    <row r="964" ht="11.25" customHeight="1" x14ac:dyDescent="0.2"/>
    <row r="965" ht="11.25" customHeight="1" x14ac:dyDescent="0.2"/>
    <row r="966" ht="11.25" customHeight="1" x14ac:dyDescent="0.2"/>
    <row r="967" ht="11.25" customHeight="1" x14ac:dyDescent="0.2"/>
    <row r="968" ht="11.25" customHeight="1" x14ac:dyDescent="0.2"/>
    <row r="969" ht="11.25" customHeight="1" x14ac:dyDescent="0.2"/>
    <row r="970" ht="11.25" customHeight="1" x14ac:dyDescent="0.2"/>
    <row r="971" ht="11.25" customHeight="1" x14ac:dyDescent="0.2"/>
    <row r="972" ht="11.25" customHeight="1" x14ac:dyDescent="0.2"/>
    <row r="973" ht="11.25" customHeight="1" x14ac:dyDescent="0.2"/>
    <row r="974" ht="11.25" customHeight="1" x14ac:dyDescent="0.2"/>
    <row r="975" ht="11.25" customHeight="1" x14ac:dyDescent="0.2"/>
    <row r="976" ht="11.25" customHeight="1" x14ac:dyDescent="0.2"/>
    <row r="977" ht="11.25" customHeight="1" x14ac:dyDescent="0.2"/>
    <row r="978" ht="11.25" customHeight="1" x14ac:dyDescent="0.2"/>
    <row r="979" ht="11.25" customHeight="1" x14ac:dyDescent="0.2"/>
    <row r="980" ht="11.25" customHeight="1" x14ac:dyDescent="0.2"/>
    <row r="981" ht="11.25" customHeight="1" x14ac:dyDescent="0.2"/>
    <row r="982" ht="11.25" customHeight="1" x14ac:dyDescent="0.2"/>
    <row r="983" ht="11.25" customHeight="1" x14ac:dyDescent="0.2"/>
    <row r="984" ht="11.25" customHeight="1" x14ac:dyDescent="0.2"/>
    <row r="985" ht="11.25" customHeight="1" x14ac:dyDescent="0.2"/>
    <row r="986" ht="11.25" customHeight="1" x14ac:dyDescent="0.2"/>
    <row r="987" ht="11.25" customHeight="1" x14ac:dyDescent="0.2"/>
    <row r="988" ht="11.25" customHeight="1" x14ac:dyDescent="0.2"/>
    <row r="989" ht="11.25" customHeight="1" x14ac:dyDescent="0.2"/>
    <row r="990" ht="11.25" customHeight="1" x14ac:dyDescent="0.2"/>
    <row r="991" ht="11.25" customHeight="1" x14ac:dyDescent="0.2"/>
    <row r="992" ht="11.25" customHeight="1" x14ac:dyDescent="0.2"/>
    <row r="993" ht="11.25" customHeight="1" x14ac:dyDescent="0.2"/>
    <row r="994" ht="11.25" customHeight="1" x14ac:dyDescent="0.2"/>
    <row r="995" ht="11.25" customHeight="1" x14ac:dyDescent="0.2"/>
    <row r="996" ht="11.25" customHeight="1" x14ac:dyDescent="0.2"/>
    <row r="997" ht="11.25" customHeight="1" x14ac:dyDescent="0.2"/>
    <row r="998" ht="11.25" customHeight="1" x14ac:dyDescent="0.2"/>
    <row r="999" ht="11.25" customHeight="1" x14ac:dyDescent="0.2"/>
    <row r="1000" ht="11.25" customHeight="1" x14ac:dyDescent="0.2"/>
    <row r="1001" ht="11.25" customHeight="1" x14ac:dyDescent="0.2"/>
    <row r="1002" ht="11.25" customHeight="1" x14ac:dyDescent="0.2"/>
  </sheetData>
  <mergeCells count="10">
    <mergeCell ref="A47:M47"/>
    <mergeCell ref="A48:M48"/>
    <mergeCell ref="A49:M49"/>
    <mergeCell ref="A50:M50"/>
    <mergeCell ref="A1:M1"/>
    <mergeCell ref="A2:M2"/>
    <mergeCell ref="A3:M3"/>
    <mergeCell ref="C4:G4"/>
    <mergeCell ref="I4:M4"/>
    <mergeCell ref="A46:M46"/>
  </mergeCells>
  <pageMargins left="0.5" right="0.5" top="0.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123EA10020DF428D7354A5D49425BD" ma:contentTypeVersion="15" ma:contentTypeDescription="Create a new document." ma:contentTypeScope="" ma:versionID="7b0c252ff93d79963a6853a2e6bbfa5f">
  <xsd:schema xmlns:xsd="http://www.w3.org/2001/XMLSchema" xmlns:xs="http://www.w3.org/2001/XMLSchema" xmlns:p="http://schemas.microsoft.com/office/2006/metadata/properties" xmlns:ns2="06b6e50c-567e-4806-9f26-4a74843187d6" xmlns:ns3="73166ee1-6b64-49a2-af77-8563fe7cb853" xmlns:ns4="31062a0d-ede8-4112-b4bb-00a9c1bc8e16" targetNamespace="http://schemas.microsoft.com/office/2006/metadata/properties" ma:root="true" ma:fieldsID="db587bb6ea2d3bb4fe841e9c2c725b34" ns2:_="" ns3:_="" ns4:_="">
    <xsd:import namespace="06b6e50c-567e-4806-9f26-4a74843187d6"/>
    <xsd:import namespace="73166ee1-6b64-49a2-af77-8563fe7cb853"/>
    <xsd:import namespace="31062a0d-ede8-4112-b4bb-00a9c1bc8e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TaxCatchAll" minOccurs="0"/>
                <xsd:element ref="ns2:MediaServiceObjectDetectorVersions"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6e50c-567e-4806-9f26-4a74843187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166ee1-6b64-49a2-af77-8563fe7cb85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2cc7fd-b8b0-448b-9ed7-2340b4d3a54c}" ma:internalName="TaxCatchAll" ma:showField="CatchAllData" ma:web="73166ee1-6b64-49a2-af77-8563fe7cb8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xCatchAll xmlns="31062a0d-ede8-4112-b4bb-00a9c1bc8e16"/>
    <lcf76f155ced4ddcb4097134ff3c332f xmlns="06b6e50c-567e-4806-9f26-4a74843187d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8A0667D-6B57-42EF-844D-A31EABE05CCF}">
  <ds:schemaRefs>
    <ds:schemaRef ds:uri="http://schemas.microsoft.com/sharepoint/v3/contenttype/forms"/>
  </ds:schemaRefs>
</ds:datastoreItem>
</file>

<file path=customXml/itemProps2.xml><?xml version="1.0" encoding="utf-8"?>
<ds:datastoreItem xmlns:ds="http://schemas.openxmlformats.org/officeDocument/2006/customXml" ds:itemID="{BB16242B-AF9C-48E0-9588-1297F36B5C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6e50c-567e-4806-9f26-4a74843187d6"/>
    <ds:schemaRef ds:uri="73166ee1-6b64-49a2-af77-8563fe7cb853"/>
    <ds:schemaRef ds:uri="31062a0d-ede8-4112-b4bb-00a9c1bc8e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3DA5EC-F8C1-45E5-8FBC-09075C11BCED}">
  <ds:schemaRefs>
    <ds:schemaRef ds:uri="http://schemas.microsoft.com/office/2006/metadata/longProperties"/>
  </ds:schemaRefs>
</ds:datastoreItem>
</file>

<file path=customXml/itemProps4.xml><?xml version="1.0" encoding="utf-8"?>
<ds:datastoreItem xmlns:ds="http://schemas.openxmlformats.org/officeDocument/2006/customXml" ds:itemID="{BE2054AF-3A4F-420B-983F-7CDFB3EBFA7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Text</vt:lpstr>
      <vt:lpstr>T1</vt:lpstr>
      <vt:lpstr>T2</vt:lpstr>
      <vt:lpstr>T3</vt:lpstr>
      <vt:lpstr>T4</vt:lpstr>
      <vt:lpstr>T5</vt:lpstr>
      <vt:lpstr>T6</vt:lpstr>
      <vt:lpstr>T7</vt:lpstr>
      <vt:lpstr>T8</vt:lpstr>
      <vt:lpstr>T9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Fatah, Hodan A.</dc:creator>
  <cp:lastModifiedBy>Robert Callaghan</cp:lastModifiedBy>
  <cp:lastPrinted>2021-07-01T13:39:06Z</cp:lastPrinted>
  <dcterms:created xsi:type="dcterms:W3CDTF">2018-10-23T14:05:35Z</dcterms:created>
  <dcterms:modified xsi:type="dcterms:W3CDTF">2024-06-24T16:39:23Z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0x010100CDF426C5941C634898DECC69F43B1B84</vt:lpwstr>
  </property>
  <property fmtid="{D5CDD505-2E9C-101B-9397-08002B2CF9AE}" pid="3" name="_ip_UnifiedCompliancePolicyUIAction">
    <vt:lpwstr/>
  </property>
  <property fmtid="{D5CDD505-2E9C-101B-9397-08002B2CF9AE}" pid="4" name="_ip_UnifiedCompliancePolicyProperties">
    <vt:lpwstr/>
  </property>
  <property fmtid="{D5CDD505-2E9C-101B-9397-08002B2CF9AE}" pid="5" name="display_urn:schemas-microsoft-com:office:office#Editor">
    <vt:lpwstr>Juda, Natalie A</vt:lpwstr>
  </property>
  <property fmtid="{D5CDD505-2E9C-101B-9397-08002B2CF9AE}" pid="6" name="Order">
    <vt:lpwstr>2601000.00000000</vt:lpwstr>
  </property>
  <property fmtid="{D5CDD505-2E9C-101B-9397-08002B2CF9AE}" pid="7" name="display_urn:schemas-microsoft-com:office:office#Author">
    <vt:lpwstr>Juda, Natalie A</vt:lpwstr>
  </property>
</Properties>
</file>