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_{47A7EB15-CE3F-4A68-A598-1F0DAB5F5FED}" xr6:coauthVersionLast="47" xr6:coauthVersionMax="47" xr10:uidLastSave="{00000000-0000-0000-0000-000000000000}"/>
  <bookViews>
    <workbookView xWindow="1755" yWindow="600" windowWidth="13410" windowHeight="13755" tabRatio="668" xr2:uid="{00000000-000D-0000-FFFF-FFFF00000000}"/>
  </bookViews>
  <sheets>
    <sheet name="Text" sheetId="2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27" r:id="rId14"/>
    <sheet name="T14" sheetId="21" r:id="rId15"/>
    <sheet name="T15" sheetId="24" r:id="rId16"/>
    <sheet name="T16" sheetId="25" r:id="rId1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13" l="1"/>
  <c r="G26" i="13"/>
  <c r="E26" i="13"/>
  <c r="C26" i="13"/>
</calcChain>
</file>

<file path=xl/sharedStrings.xml><?xml version="1.0" encoding="utf-8"?>
<sst xmlns="http://schemas.openxmlformats.org/spreadsheetml/2006/main" count="1054" uniqueCount="302">
  <si>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</si>
  <si>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</si>
  <si>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</si>
  <si>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</si>
  <si>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</si>
  <si>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April</t>
  </si>
  <si>
    <t>May</t>
  </si>
  <si>
    <t>Production:</t>
  </si>
  <si>
    <t>(2)</t>
  </si>
  <si>
    <t>(3)</t>
  </si>
  <si>
    <t>Refinery:</t>
  </si>
  <si>
    <t>(4)</t>
  </si>
  <si>
    <t>Electrowon</t>
  </si>
  <si>
    <t>Total</t>
  </si>
  <si>
    <t>Refineries</t>
  </si>
  <si>
    <t>(5)</t>
  </si>
  <si>
    <t>Brass and wire-rod mills</t>
  </si>
  <si>
    <t>Consumption:</t>
  </si>
  <si>
    <t>Apparent</t>
  </si>
  <si>
    <t>(8)</t>
  </si>
  <si>
    <t>(7)</t>
  </si>
  <si>
    <t>(9)</t>
  </si>
  <si>
    <t>Stocks at end of period:</t>
  </si>
  <si>
    <t>(10)</t>
  </si>
  <si>
    <t>(11)</t>
  </si>
  <si>
    <t>Ore and concentrates</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</si>
  <si>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</si>
  <si>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</si>
  <si>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</si>
  <si>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</si>
  <si>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</si>
  <si>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</si>
  <si>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</si>
  <si>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t>(Metric tons)</t>
  </si>
  <si>
    <t>Contained copper</t>
  </si>
  <si>
    <t>Period</t>
  </si>
  <si>
    <t>Arizona</t>
  </si>
  <si>
    <t>June</t>
  </si>
  <si>
    <t>July</t>
  </si>
  <si>
    <t>August</t>
  </si>
  <si>
    <t>September</t>
  </si>
  <si>
    <t>October</t>
  </si>
  <si>
    <t>November</t>
  </si>
  <si>
    <t>December</t>
  </si>
  <si>
    <t>January–December</t>
  </si>
  <si>
    <t xml:space="preserve">January </t>
  </si>
  <si>
    <t>February</t>
  </si>
  <si>
    <t>March</t>
  </si>
  <si>
    <r>
      <t>1</t>
    </r>
    <r>
      <rPr>
        <sz val="8"/>
        <rFont val="Times New Roman"/>
        <family val="1"/>
      </rPr>
      <t>Data are rounded to no more than three significant digits; may not add to totals shown.</t>
    </r>
  </si>
  <si>
    <t xml:space="preserve">COPPER PRODUCED AT SMELTERS IN </t>
  </si>
  <si>
    <r>
      <t>THE UNITED STATES</t>
    </r>
    <r>
      <rPr>
        <vertAlign val="superscript"/>
        <sz val="8"/>
        <rFont val="Times New Roman"/>
        <family val="1"/>
      </rPr>
      <t>1, 2</t>
    </r>
  </si>
  <si>
    <t>(Metric tons, copper content)</t>
  </si>
  <si>
    <t>Anode</t>
  </si>
  <si>
    <t>TABLE 4</t>
  </si>
  <si>
    <r>
      <t>New scrap</t>
    </r>
    <r>
      <rPr>
        <vertAlign val="superscript"/>
        <sz val="8"/>
        <rFont val="Times New Roman"/>
        <family val="1"/>
      </rPr>
      <t>e</t>
    </r>
  </si>
  <si>
    <t>Old scrap</t>
  </si>
  <si>
    <t>New scrap</t>
  </si>
  <si>
    <t>TABLE 6</t>
  </si>
  <si>
    <t>(Metric tons, gross weight)</t>
  </si>
  <si>
    <t>Production</t>
  </si>
  <si>
    <t>Shipments</t>
  </si>
  <si>
    <t>Stocks, end of period</t>
  </si>
  <si>
    <t>Brass mills</t>
  </si>
  <si>
    <t>Wire-rod mills</t>
  </si>
  <si>
    <t>TABLE 7</t>
  </si>
  <si>
    <t>Brass</t>
  </si>
  <si>
    <t>Wire-rod</t>
  </si>
  <si>
    <t>Other</t>
  </si>
  <si>
    <t xml:space="preserve">Period </t>
  </si>
  <si>
    <t>mills</t>
  </si>
  <si>
    <t>TABLE 8</t>
  </si>
  <si>
    <r>
      <t>U.S. APPARENT CONSUMPTION OF COPPER</t>
    </r>
    <r>
      <rPr>
        <vertAlign val="superscript"/>
        <sz val="8"/>
        <rFont val="Times New Roman"/>
        <family val="1"/>
      </rPr>
      <t>1</t>
    </r>
  </si>
  <si>
    <t>Copper in</t>
  </si>
  <si>
    <t>during period</t>
  </si>
  <si>
    <t>TABLE 9</t>
  </si>
  <si>
    <t>Smelters</t>
  </si>
  <si>
    <t>Brass and</t>
  </si>
  <si>
    <t>and refineries</t>
  </si>
  <si>
    <t>TABLE 10</t>
  </si>
  <si>
    <t xml:space="preserve"> Refined copper</t>
  </si>
  <si>
    <t>refined</t>
  </si>
  <si>
    <t>(Cents per pound)</t>
  </si>
  <si>
    <t>LME</t>
  </si>
  <si>
    <t>U.S. producers</t>
  </si>
  <si>
    <t>first</t>
  </si>
  <si>
    <t>Year</t>
  </si>
  <si>
    <t>TABLE 12</t>
  </si>
  <si>
    <t>Red brass</t>
  </si>
  <si>
    <t>Refiners</t>
  </si>
  <si>
    <t>No. 2</t>
  </si>
  <si>
    <t>turnings and</t>
  </si>
  <si>
    <t>scrap</t>
  </si>
  <si>
    <t>borings</t>
  </si>
  <si>
    <t xml:space="preserve">April </t>
  </si>
  <si>
    <r>
      <t>Matte, ash, and precipitates</t>
    </r>
    <r>
      <rPr>
        <vertAlign val="superscript"/>
        <sz val="8"/>
        <color indexed="8"/>
        <rFont val="Times New Roman"/>
        <family val="1"/>
      </rPr>
      <t>3</t>
    </r>
  </si>
  <si>
    <t>Country or</t>
  </si>
  <si>
    <t>locality</t>
  </si>
  <si>
    <t>Belgium</t>
  </si>
  <si>
    <t>Canada</t>
  </si>
  <si>
    <t>China</t>
  </si>
  <si>
    <t>Germany</t>
  </si>
  <si>
    <t>Japan</t>
  </si>
  <si>
    <t>Mexico</t>
  </si>
  <si>
    <t>Peru</t>
  </si>
  <si>
    <t>Source: U.S. Census Bureau.</t>
  </si>
  <si>
    <t>TABLE 14</t>
  </si>
  <si>
    <r>
      <t>Ore and concentrates</t>
    </r>
    <r>
      <rPr>
        <vertAlign val="superscript"/>
        <sz val="8"/>
        <color indexed="8"/>
        <rFont val="Times New Roman"/>
        <family val="1"/>
      </rPr>
      <t>2</t>
    </r>
  </si>
  <si>
    <t>Hong Kong</t>
  </si>
  <si>
    <t>India</t>
  </si>
  <si>
    <t>Italy</t>
  </si>
  <si>
    <t>Korea, Republic of</t>
  </si>
  <si>
    <t>Malaysia</t>
  </si>
  <si>
    <t>Philippines</t>
  </si>
  <si>
    <t>Slovakia</t>
  </si>
  <si>
    <t>Spain</t>
  </si>
  <si>
    <t>TABLE 15</t>
  </si>
  <si>
    <r>
      <t>U.S. IMPORTS FOR CONSUMPTION OF COPPER SCRAP</t>
    </r>
    <r>
      <rPr>
        <vertAlign val="superscript"/>
        <sz val="8"/>
        <rFont val="Times New Roman"/>
        <family val="1"/>
      </rPr>
      <t>1</t>
    </r>
  </si>
  <si>
    <t>Pakistan</t>
  </si>
  <si>
    <t>TABLE 16</t>
  </si>
  <si>
    <r>
      <t>U.S. EXPORTS OF COPPER SCRAP</t>
    </r>
    <r>
      <rPr>
        <vertAlign val="superscript"/>
        <sz val="8"/>
        <rFont val="Times New Roman"/>
        <family val="1"/>
      </rPr>
      <t>1</t>
    </r>
  </si>
  <si>
    <t>No. 1</t>
  </si>
  <si>
    <t>Segregated</t>
  </si>
  <si>
    <t>Unsegregated</t>
  </si>
  <si>
    <t>Greece</t>
  </si>
  <si>
    <t>Taiwan</t>
  </si>
  <si>
    <t>Thailand</t>
  </si>
  <si>
    <t>Austria</t>
  </si>
  <si>
    <t>Sweden</t>
  </si>
  <si>
    <t>Vietnam</t>
  </si>
  <si>
    <t>Primary refined</t>
  </si>
  <si>
    <t>Refined imports</t>
  </si>
  <si>
    <t>copper production</t>
  </si>
  <si>
    <r>
      <t>old scrap</t>
    </r>
    <r>
      <rPr>
        <vertAlign val="superscript"/>
        <sz val="8"/>
        <rFont val="Times New Roman"/>
        <family val="1"/>
      </rPr>
      <t>2</t>
    </r>
  </si>
  <si>
    <r>
      <t>for consumption</t>
    </r>
    <r>
      <rPr>
        <vertAlign val="superscript"/>
        <sz val="8"/>
        <rFont val="Times New Roman"/>
        <family val="1"/>
      </rPr>
      <t>3</t>
    </r>
  </si>
  <si>
    <r>
      <t>exports</t>
    </r>
    <r>
      <rPr>
        <vertAlign val="superscript"/>
        <sz val="8"/>
        <rFont val="Times New Roman"/>
        <family val="1"/>
      </rPr>
      <t>3</t>
    </r>
  </si>
  <si>
    <t>AVERAGE BUYING PRICES FOR COPPER SCRAP IN THE UNITED STATES</t>
  </si>
  <si>
    <r>
      <t>4</t>
    </r>
    <r>
      <rPr>
        <sz val="8"/>
        <rFont val="Times New Roman"/>
        <family val="1"/>
      </rPr>
      <t>London Metal Exchange Ltd., U.S. warehouses.</t>
    </r>
  </si>
  <si>
    <r>
      <t>LME</t>
    </r>
    <r>
      <rPr>
        <vertAlign val="superscript"/>
        <sz val="8"/>
        <rFont val="Times New Roman"/>
        <family val="1"/>
      </rPr>
      <t>4</t>
    </r>
  </si>
  <si>
    <r>
      <rPr>
        <vertAlign val="superscript"/>
        <sz val="8"/>
        <rFont val="Times New Roman"/>
        <family val="1"/>
      </rPr>
      <t>2</t>
    </r>
    <r>
      <rPr>
        <sz val="8"/>
        <rFont val="Times New Roman"/>
        <family val="1"/>
      </rPr>
      <t>Harmonized Tariff Schedule of the United States (HTS) code 2603.00.0010. Includes copper ore and concentrates only; excludes copper contained in ore and concentrates of other metals.</t>
    </r>
  </si>
  <si>
    <t>(6)</t>
  </si>
  <si>
    <r>
      <t>6</t>
    </r>
    <r>
      <rPr>
        <sz val="8"/>
        <rFont val="Times New Roman"/>
        <family val="1"/>
      </rPr>
      <t>Less than ½ unit.</t>
    </r>
  </si>
  <si>
    <r>
      <t>4</t>
    </r>
    <r>
      <rPr>
        <sz val="8"/>
        <rFont val="Times New Roman"/>
        <family val="1"/>
      </rPr>
      <t>HTS code 7402.00.0000.</t>
    </r>
  </si>
  <si>
    <r>
      <t>Blister and anodes</t>
    </r>
    <r>
      <rPr>
        <vertAlign val="superscript"/>
        <sz val="8"/>
        <color rgb="FF000000"/>
        <rFont val="Times New Roman"/>
        <family val="1"/>
      </rPr>
      <t>4</t>
    </r>
  </si>
  <si>
    <r>
      <t>Refined</t>
    </r>
    <r>
      <rPr>
        <vertAlign val="superscript"/>
        <sz val="8"/>
        <color rgb="FF000000"/>
        <rFont val="Times New Roman"/>
        <family val="1"/>
      </rPr>
      <t>5</t>
    </r>
  </si>
  <si>
    <r>
      <t>Unalloyed</t>
    </r>
    <r>
      <rPr>
        <vertAlign val="superscript"/>
        <sz val="8"/>
        <rFont val="Times New Roman"/>
        <family val="1"/>
      </rPr>
      <t>2</t>
    </r>
  </si>
  <si>
    <r>
      <t>Alloyed</t>
    </r>
    <r>
      <rPr>
        <vertAlign val="superscript"/>
        <sz val="8"/>
        <rFont val="Times New Roman"/>
        <family val="1"/>
      </rPr>
      <t>3</t>
    </r>
  </si>
  <si>
    <r>
      <t>3</t>
    </r>
    <r>
      <rPr>
        <sz val="8"/>
        <rFont val="Times New Roman"/>
        <family val="1"/>
      </rPr>
      <t>HTS codes 7404.00.3045, 7404.00.3055, 7404.00.3065, 7404.00.3090, 7404.00.6045, 7404.00.6055, 7404.00.6065, and 7404.00.6090.</t>
    </r>
  </si>
  <si>
    <r>
      <t>2</t>
    </r>
    <r>
      <rPr>
        <sz val="8"/>
        <rFont val="Times New Roman"/>
        <family val="1"/>
      </rPr>
      <t>Harmonized Tariff Schedule of the United States (HTS) codes 7404.00.3020 and 7404.00.6020.</t>
    </r>
  </si>
  <si>
    <t>Reported, refined copper</t>
  </si>
  <si>
    <r>
      <t>COPPER STOCKS IN THE UNITED STATES AT END OF PERIOD</t>
    </r>
    <r>
      <rPr>
        <vertAlign val="superscript"/>
        <sz val="8"/>
        <rFont val="Times New Roman"/>
        <family val="1"/>
      </rPr>
      <t>1</t>
    </r>
  </si>
  <si>
    <t>Blister and</t>
  </si>
  <si>
    <r>
      <t>U.S. CONSUMPTION OF REFINED COPPER</t>
    </r>
    <r>
      <rPr>
        <vertAlign val="superscript"/>
        <sz val="8"/>
        <rFont val="Times New Roman"/>
        <family val="1"/>
      </rPr>
      <t>1</t>
    </r>
  </si>
  <si>
    <r>
      <t>U.S. PRODUCTION, SHIPMENTS, AND STOCKS OF BRASS AND WIRE-ROD SEMIFABRICATES</t>
    </r>
    <r>
      <rPr>
        <vertAlign val="superscript"/>
        <sz val="8"/>
        <rFont val="Times New Roman"/>
        <family val="1"/>
      </rPr>
      <t>1</t>
    </r>
  </si>
  <si>
    <t>Source: Fastmarkets-AMM.</t>
  </si>
  <si>
    <t>2021</t>
  </si>
  <si>
    <t>Singapore</t>
  </si>
  <si>
    <t>Russia</t>
  </si>
  <si>
    <t>Source: S&amp;P Global Platts Metals Week.</t>
  </si>
  <si>
    <r>
      <t>production</t>
    </r>
    <r>
      <rPr>
        <vertAlign val="superscript"/>
        <sz val="8"/>
        <rFont val="Times New Roman"/>
        <family val="1"/>
      </rPr>
      <t>e, 3</t>
    </r>
  </si>
  <si>
    <t>Panama</t>
  </si>
  <si>
    <t>Jamaica</t>
  </si>
  <si>
    <t>Honduras</t>
  </si>
  <si>
    <t>Guatemala</t>
  </si>
  <si>
    <t>El Salvador</t>
  </si>
  <si>
    <t>Ecuador</t>
  </si>
  <si>
    <t>Dominican Republic</t>
  </si>
  <si>
    <t>Costa Rica</t>
  </si>
  <si>
    <t>Colombia</t>
  </si>
  <si>
    <t>Cayman Islands</t>
  </si>
  <si>
    <t>Brazil</t>
  </si>
  <si>
    <t>Bahamas</t>
  </si>
  <si>
    <t>Poland</t>
  </si>
  <si>
    <t>2021:</t>
  </si>
  <si>
    <r>
      <t>3</t>
    </r>
    <r>
      <rPr>
        <sz val="8"/>
        <rFont val="Times New Roman"/>
        <family val="1"/>
      </rPr>
      <t>HTS codes 2620.30.0010 and 7401.00.0000. Includes copper matte, ash, and precipitates only; excludes the copper content of mattes and ashes of other metals.</t>
    </r>
  </si>
  <si>
    <t xml:space="preserve">    Total</t>
  </si>
  <si>
    <t>Finland</t>
  </si>
  <si>
    <t>Congo (Kinshasa)</t>
  </si>
  <si>
    <t>Chile</t>
  </si>
  <si>
    <t>Bolivia</t>
  </si>
  <si>
    <t>TABLE 13</t>
  </si>
  <si>
    <r>
      <rPr>
        <vertAlign val="superscript"/>
        <sz val="8"/>
        <rFont val="Times New Roman"/>
        <family val="1"/>
      </rPr>
      <t>2</t>
    </r>
    <r>
      <rPr>
        <sz val="8"/>
        <rFont val="Times New Roman"/>
        <family val="1"/>
      </rPr>
      <t>Schedule B of the United States code 2603.00.0010. Includes copper ore and concentrates only; excludes copper contained in ore and concentrates of other metals.</t>
    </r>
  </si>
  <si>
    <r>
      <t>3</t>
    </r>
    <r>
      <rPr>
        <sz val="8"/>
        <rFont val="Times New Roman"/>
        <family val="1"/>
      </rPr>
      <t>Schedule B codes 2620.30.0000, 7401.00.0010, and 7401.00.0050. Includes copper matte, ash, and precipitates only; excludes the copper content of mattes and ashes of other metals.</t>
    </r>
  </si>
  <si>
    <r>
      <t>4</t>
    </r>
    <r>
      <rPr>
        <sz val="8"/>
        <rFont val="Times New Roman"/>
        <family val="1"/>
      </rPr>
      <t>Schedule B code 7402.00.0000.</t>
    </r>
  </si>
  <si>
    <r>
      <t>5</t>
    </r>
    <r>
      <rPr>
        <sz val="8"/>
        <rFont val="Times New Roman"/>
        <family val="1"/>
      </rPr>
      <t>Schedule B codes 7403.11.0000, 7403.12.0000, 7403.13.0000, and 7403.19.0000.</t>
    </r>
  </si>
  <si>
    <r>
      <rPr>
        <vertAlign val="superscript"/>
        <sz val="8"/>
        <rFont val="Times New Roman"/>
        <family val="1"/>
      </rPr>
      <t>2</t>
    </r>
    <r>
      <rPr>
        <sz val="8"/>
        <rFont val="Times New Roman"/>
        <family val="1"/>
      </rPr>
      <t xml:space="preserve">Schedule B of the United States codes 7404.00.0010 and 7404.00.0015 (no. 1), 7404.00.0025 (no. 2), and 7404.00.0030 (other). </t>
    </r>
  </si>
  <si>
    <r>
      <rPr>
        <vertAlign val="superscript"/>
        <sz val="8"/>
        <rFont val="Times New Roman"/>
        <family val="1"/>
      </rPr>
      <t>3</t>
    </r>
    <r>
      <rPr>
        <sz val="8"/>
        <rFont val="Times New Roman"/>
        <family val="1"/>
      </rPr>
      <t xml:space="preserve">Schedule B codes for segregated alloyed copper scrap are 7404.00.0041, 7404.00.0046, 7404.00.0051, 7404.00.0056, 7404.00.0061, 7404.00.0066, and 7404.00.0075. Schedule B codes for unsegregated alloyed copper scrap are 7404.00.0085 and 7404.00.0095. </t>
    </r>
  </si>
  <si>
    <t>TABLE 3</t>
  </si>
  <si>
    <t>TABLE 11</t>
  </si>
  <si>
    <t>TABLE 5</t>
  </si>
  <si>
    <t>(Metric tons, copper content, unless otherwise specified)</t>
  </si>
  <si>
    <t>Primary (from ore):</t>
  </si>
  <si>
    <r>
      <t>Mine, recoverable</t>
    </r>
    <r>
      <rPr>
        <vertAlign val="superscript"/>
        <sz val="8"/>
        <rFont val="Times New Roman"/>
        <family val="1"/>
      </rPr>
      <t>3</t>
    </r>
  </si>
  <si>
    <r>
      <t>Smelter</t>
    </r>
    <r>
      <rPr>
        <vertAlign val="superscript"/>
        <sz val="8"/>
        <rFont val="Times New Roman"/>
        <family val="1"/>
      </rPr>
      <t>e, 4</t>
    </r>
  </si>
  <si>
    <r>
      <t>Electrolytic</t>
    </r>
    <r>
      <rPr>
        <vertAlign val="superscript"/>
        <sz val="8"/>
        <rFont val="Times New Roman"/>
        <family val="1"/>
      </rPr>
      <t>e</t>
    </r>
  </si>
  <si>
    <r>
      <t>Secondary (from copper-base scrap):</t>
    </r>
    <r>
      <rPr>
        <vertAlign val="superscript"/>
        <sz val="8"/>
        <rFont val="Times New Roman"/>
        <family val="1"/>
      </rPr>
      <t>5</t>
    </r>
  </si>
  <si>
    <r>
      <t>Refineries</t>
    </r>
    <r>
      <rPr>
        <vertAlign val="superscript"/>
        <sz val="8"/>
        <rFont val="Times New Roman"/>
        <family val="1"/>
      </rPr>
      <t>6</t>
    </r>
  </si>
  <si>
    <r>
      <t>Ingot makers</t>
    </r>
    <r>
      <rPr>
        <vertAlign val="superscript"/>
        <sz val="8"/>
        <rFont val="Times New Roman"/>
        <family val="1"/>
      </rPr>
      <t>e, 7</t>
    </r>
  </si>
  <si>
    <r>
      <t>Foundries, etc.</t>
    </r>
    <r>
      <rPr>
        <vertAlign val="superscript"/>
        <sz val="8"/>
        <rFont val="Times New Roman"/>
        <family val="1"/>
      </rPr>
      <t>e, 7</t>
    </r>
  </si>
  <si>
    <r>
      <t>Apparent, primary refined and copper from old scrap</t>
    </r>
    <r>
      <rPr>
        <vertAlign val="superscript"/>
        <sz val="8"/>
        <rFont val="Times New Roman"/>
        <family val="1"/>
      </rPr>
      <t>8</t>
    </r>
  </si>
  <si>
    <t>Reported, purchased copper-base scrap (gross weight)</t>
  </si>
  <si>
    <t>Blister and anodes</t>
  </si>
  <si>
    <r>
      <t>Price, U.S. producers cathode (cents per pound)</t>
    </r>
    <r>
      <rPr>
        <vertAlign val="superscript"/>
        <sz val="8"/>
        <rFont val="Times New Roman"/>
        <family val="1"/>
      </rPr>
      <t>10</t>
    </r>
  </si>
  <si>
    <r>
      <t>Imports for consumption:</t>
    </r>
    <r>
      <rPr>
        <vertAlign val="superscript"/>
        <sz val="8"/>
        <rFont val="Times New Roman"/>
        <family val="1"/>
      </rPr>
      <t>11</t>
    </r>
  </si>
  <si>
    <r>
      <t>Exports:</t>
    </r>
    <r>
      <rPr>
        <vertAlign val="superscript"/>
        <sz val="8"/>
        <rFont val="Times New Roman"/>
        <family val="1"/>
      </rPr>
      <t>11</t>
    </r>
  </si>
  <si>
    <t>2022</t>
  </si>
  <si>
    <r>
      <t>3</t>
    </r>
    <r>
      <rPr>
        <sz val="8"/>
        <rFont val="Times New Roman"/>
        <family val="1"/>
      </rPr>
      <t xml:space="preserve">Includes the recoverable copper content of concentrates (of copper and other metals), copper produced by solvent extraction and electrowinning, and copper recovered as precipitates. </t>
    </r>
  </si>
  <si>
    <r>
      <t>4</t>
    </r>
    <r>
      <rPr>
        <sz val="8"/>
        <rFont val="Times New Roman"/>
        <family val="1"/>
      </rPr>
      <t>May contain small quantities of copper from scrap.</t>
    </r>
  </si>
  <si>
    <r>
      <rPr>
        <vertAlign val="superscript"/>
        <sz val="8"/>
        <rFont val="Times New Roman"/>
        <family val="1"/>
      </rPr>
      <t>6</t>
    </r>
    <r>
      <rPr>
        <sz val="8"/>
        <rFont val="Times New Roman"/>
        <family val="1"/>
      </rPr>
      <t>Electrolytically refined and fire-refined copper.</t>
    </r>
  </si>
  <si>
    <r>
      <rPr>
        <vertAlign val="superscript"/>
        <sz val="8"/>
        <rFont val="Times New Roman"/>
        <family val="1"/>
      </rPr>
      <t>7</t>
    </r>
    <r>
      <rPr>
        <sz val="8"/>
        <rFont val="Times New Roman"/>
        <family val="1"/>
      </rPr>
      <t>Plants are surveyed by the U.S. Geological Survey on an annual basis; data after 2020 not yet available. Monthly data are estimated based on the monthly average of 2020 annual data.</t>
    </r>
  </si>
  <si>
    <r>
      <t>9</t>
    </r>
    <r>
      <rPr>
        <sz val="8"/>
        <rFont val="Times New Roman"/>
        <family val="1"/>
      </rPr>
      <t>Stocks of refined copper at brass mills, exchanges, refineries, wire-rod mills, and other manufacturers.</t>
    </r>
  </si>
  <si>
    <r>
      <t>Recoverable copper</t>
    </r>
    <r>
      <rPr>
        <vertAlign val="superscript"/>
        <sz val="8"/>
        <rFont val="Times New Roman"/>
        <family val="1"/>
      </rPr>
      <t>2</t>
    </r>
  </si>
  <si>
    <r>
      <t>Others</t>
    </r>
    <r>
      <rPr>
        <vertAlign val="superscript"/>
        <sz val="8"/>
        <rFont val="Times New Roman"/>
        <family val="1"/>
      </rPr>
      <t>3</t>
    </r>
  </si>
  <si>
    <r>
      <t>Concentrates</t>
    </r>
    <r>
      <rPr>
        <vertAlign val="superscript"/>
        <sz val="8"/>
        <rFont val="Times New Roman"/>
        <family val="1"/>
      </rPr>
      <t>4</t>
    </r>
  </si>
  <si>
    <r>
      <t>2021:</t>
    </r>
    <r>
      <rPr>
        <vertAlign val="superscript"/>
        <sz val="8"/>
        <rFont val="Times New Roman"/>
        <family val="1"/>
      </rPr>
      <t>p</t>
    </r>
  </si>
  <si>
    <r>
      <t>2</t>
    </r>
    <r>
      <rPr>
        <sz val="8"/>
        <rFont val="Times New Roman"/>
        <family val="1"/>
      </rPr>
      <t xml:space="preserve">Includes the recoverable copper content of concentrates (of copper and other metals), copper produced by solvent extraction and electrowinning, and copper recovered as precipitates. </t>
    </r>
  </si>
  <si>
    <r>
      <t>3</t>
    </r>
    <r>
      <rPr>
        <sz val="8"/>
        <rFont val="Times New Roman"/>
        <family val="1"/>
      </rPr>
      <t>Includes production from Michigan, Missouri, Montana, Nevada, New Mexico, and Utah.</t>
    </r>
  </si>
  <si>
    <r>
      <t>4</t>
    </r>
    <r>
      <rPr>
        <sz val="8"/>
        <rFont val="Times New Roman"/>
        <family val="1"/>
      </rPr>
      <t xml:space="preserve">Includes the contained copper content of concentrates (of copper and other metals) and copper recovered as precipitates. </t>
    </r>
  </si>
  <si>
    <r>
      <t>2</t>
    </r>
    <r>
      <rPr>
        <sz val="8"/>
        <rFont val="Times New Roman"/>
        <family val="1"/>
      </rPr>
      <t>Primary production. May contain small quantities of copper from scrap.</t>
    </r>
  </si>
  <si>
    <r>
      <t>U.S. PRODUCTION OF REFINED COPPER</t>
    </r>
    <r>
      <rPr>
        <vertAlign val="superscript"/>
        <sz val="8"/>
        <rFont val="Times New Roman"/>
        <family val="1"/>
      </rPr>
      <t>1</t>
    </r>
  </si>
  <si>
    <t>From primary materials</t>
  </si>
  <si>
    <t>From</t>
  </si>
  <si>
    <r>
      <t>Electrolytic</t>
    </r>
    <r>
      <rPr>
        <vertAlign val="superscript"/>
        <sz val="8"/>
        <rFont val="Times New Roman"/>
        <family val="1"/>
      </rPr>
      <t>e, 2</t>
    </r>
  </si>
  <si>
    <t>primary</t>
  </si>
  <si>
    <r>
      <t>scrap</t>
    </r>
    <r>
      <rPr>
        <vertAlign val="superscript"/>
        <sz val="8"/>
        <rFont val="Times New Roman"/>
        <family val="1"/>
      </rPr>
      <t>3</t>
    </r>
  </si>
  <si>
    <r>
      <rPr>
        <vertAlign val="superscript"/>
        <sz val="8"/>
        <rFont val="Times New Roman"/>
        <family val="1"/>
      </rPr>
      <t>3</t>
    </r>
    <r>
      <rPr>
        <sz val="8"/>
        <rFont val="Times New Roman"/>
        <family val="1"/>
      </rPr>
      <t>Electrolytically refined and fire-refined copper.</t>
    </r>
  </si>
  <si>
    <r>
      <t>Refineries</t>
    </r>
    <r>
      <rPr>
        <vertAlign val="superscript"/>
        <sz val="8"/>
        <rFont val="Times New Roman"/>
        <family val="1"/>
      </rPr>
      <t>3</t>
    </r>
  </si>
  <si>
    <r>
      <t>Ingot makers</t>
    </r>
    <r>
      <rPr>
        <vertAlign val="superscript"/>
        <sz val="8"/>
        <rFont val="Times New Roman"/>
        <family val="1"/>
      </rPr>
      <t>e, 4</t>
    </r>
  </si>
  <si>
    <r>
      <t>Foundries, etc.</t>
    </r>
    <r>
      <rPr>
        <vertAlign val="superscript"/>
        <sz val="8"/>
        <rFont val="Times New Roman"/>
        <family val="1"/>
      </rPr>
      <t>e, 4</t>
    </r>
  </si>
  <si>
    <r>
      <t>Total</t>
    </r>
    <r>
      <rPr>
        <vertAlign val="superscript"/>
        <sz val="8"/>
        <rFont val="Times New Roman"/>
        <family val="1"/>
      </rPr>
      <t>5</t>
    </r>
  </si>
  <si>
    <r>
      <t>2</t>
    </r>
    <r>
      <rPr>
        <sz val="8"/>
        <rFont val="Times New Roman"/>
        <family val="1"/>
      </rPr>
      <t>New scrap refers to material generated during the manufacturing process. Old scrap consists of copper items used by consumers.</t>
    </r>
  </si>
  <si>
    <r>
      <t>3</t>
    </r>
    <r>
      <rPr>
        <sz val="8"/>
        <rFont val="Times New Roman"/>
        <family val="1"/>
      </rPr>
      <t>Electrolytically refined and fire refined from scrap based on source of material at smelter or refinery level.</t>
    </r>
  </si>
  <si>
    <r>
      <t>4</t>
    </r>
    <r>
      <rPr>
        <sz val="8"/>
        <rFont val="Times New Roman"/>
        <family val="1"/>
      </rPr>
      <t>Plants are surveyed by the U.S. Geological Survey on an annual basis; data after 2020 not yet available. Monthly data are estimated based on the monthly average of 2020 annual data.</t>
    </r>
  </si>
  <si>
    <r>
      <t>5</t>
    </r>
    <r>
      <rPr>
        <sz val="8"/>
        <rFont val="Times New Roman"/>
        <family val="1"/>
      </rPr>
      <t xml:space="preserve">Does not include an estimate, based on 2020 annual data, of 2,670 tons per month from new scrap and 1,870 tons per month from old scrap of copper recovered from scrap other than copper-base. </t>
    </r>
  </si>
  <si>
    <r>
      <t>plants</t>
    </r>
    <r>
      <rPr>
        <vertAlign val="superscript"/>
        <sz val="8"/>
        <rFont val="Times New Roman"/>
        <family val="1"/>
      </rPr>
      <t xml:space="preserve">e, 2 </t>
    </r>
  </si>
  <si>
    <r>
      <rPr>
        <vertAlign val="superscript"/>
        <sz val="8"/>
        <rFont val="Times New Roman"/>
        <family val="1"/>
      </rPr>
      <t>2</t>
    </r>
    <r>
      <rPr>
        <sz val="8"/>
        <rFont val="Times New Roman"/>
        <family val="1"/>
      </rPr>
      <t>Chemical plants, foundries, ingot makers, and miscellaneous manufacturers. These plants are surveyed by the U.S. Geological Survey on an annual basis; data after 2020 not yet available. Monthly data are estimated based on the monthly average of 2020 annual data.</t>
    </r>
  </si>
  <si>
    <t>Refined stock change</t>
  </si>
  <si>
    <r>
      <t>consumption</t>
    </r>
    <r>
      <rPr>
        <vertAlign val="superscript"/>
        <sz val="8"/>
        <rFont val="Times New Roman"/>
        <family val="1"/>
      </rPr>
      <t>4</t>
    </r>
  </si>
  <si>
    <r>
      <t>Ingot makers</t>
    </r>
    <r>
      <rPr>
        <vertAlign val="superscript"/>
        <sz val="8"/>
        <rFont val="Times New Roman"/>
        <family val="1"/>
      </rPr>
      <t>e, 3</t>
    </r>
  </si>
  <si>
    <r>
      <t>wire-rod mills</t>
    </r>
    <r>
      <rPr>
        <vertAlign val="superscript"/>
        <sz val="8"/>
        <rFont val="Times New Roman"/>
        <family val="1"/>
      </rPr>
      <t>4</t>
    </r>
  </si>
  <si>
    <r>
      <t>Foundries, etc.</t>
    </r>
    <r>
      <rPr>
        <vertAlign val="superscript"/>
        <sz val="8"/>
        <rFont val="Times New Roman"/>
        <family val="1"/>
      </rPr>
      <t>e, 3</t>
    </r>
  </si>
  <si>
    <r>
      <t>3</t>
    </r>
    <r>
      <rPr>
        <sz val="8"/>
        <rFont val="Times New Roman"/>
        <family val="1"/>
      </rPr>
      <t>Plants are surveyed by the U.S. Geological Survey on an annual basis; data after 2020 not yet available. Monthly data are estimated based on the monthly average of 2020 annual data.</t>
    </r>
  </si>
  <si>
    <r>
      <t>4</t>
    </r>
    <r>
      <rPr>
        <sz val="8"/>
        <rFont val="Times New Roman"/>
        <family val="1"/>
      </rPr>
      <t>Consumption at brass and wire-rod mills assumed equal to receipts.</t>
    </r>
  </si>
  <si>
    <t>anodes</t>
  </si>
  <si>
    <r>
      <t>Other</t>
    </r>
    <r>
      <rPr>
        <vertAlign val="superscript"/>
        <sz val="8"/>
        <rFont val="Times New Roman"/>
        <family val="1"/>
      </rPr>
      <t>e, 2</t>
    </r>
  </si>
  <si>
    <r>
      <t>COMEX</t>
    </r>
    <r>
      <rPr>
        <vertAlign val="superscript"/>
        <sz val="8"/>
        <rFont val="Times New Roman"/>
        <family val="1"/>
      </rPr>
      <t>3</t>
    </r>
  </si>
  <si>
    <r>
      <t>2</t>
    </r>
    <r>
      <rPr>
        <sz val="8"/>
        <rFont val="Times New Roman"/>
        <family val="1"/>
      </rPr>
      <t>Chemical plants, foundries, ingot makers, and miscellaneous manufacturers. These plants are surveyed by the U.S. Geological Survey on an annual basis; data after 2020 not yet available. Monthly data are estimated based on yearend 2020 stocks.</t>
    </r>
  </si>
  <si>
    <r>
      <t>3</t>
    </r>
    <r>
      <rPr>
        <sz val="8"/>
        <rFont val="Times New Roman"/>
        <family val="1"/>
      </rPr>
      <t>Commodity Exchange Inc.</t>
    </r>
  </si>
  <si>
    <r>
      <t>position</t>
    </r>
    <r>
      <rPr>
        <vertAlign val="superscript"/>
        <sz val="8"/>
        <rFont val="Times New Roman"/>
        <family val="1"/>
      </rPr>
      <t>1</t>
    </r>
  </si>
  <si>
    <r>
      <t>cathode</t>
    </r>
    <r>
      <rPr>
        <vertAlign val="superscript"/>
        <sz val="8"/>
        <rFont val="Times New Roman"/>
        <family val="1"/>
      </rPr>
      <t>2</t>
    </r>
  </si>
  <si>
    <t>no. 1 scrap</t>
  </si>
  <si>
    <t>no. 2 scrap</t>
  </si>
  <si>
    <r>
      <t>U.S. IMPORTS FOR CONSUMPTION OF UNMANUFACTURED COPPER</t>
    </r>
    <r>
      <rPr>
        <vertAlign val="superscript"/>
        <sz val="8"/>
        <rFont val="Times New Roman"/>
        <family val="1"/>
      </rPr>
      <t>1</t>
    </r>
  </si>
  <si>
    <t>South Africa</t>
  </si>
  <si>
    <t>Zambia</t>
  </si>
  <si>
    <t>Trinidad and Tobago</t>
  </si>
  <si>
    <t>Suriname</t>
  </si>
  <si>
    <t>Uruguay</t>
  </si>
  <si>
    <t>Venezuela</t>
  </si>
  <si>
    <r>
      <t>U.S. EXPORTS OF UNMANUFACTURED COPPER</t>
    </r>
    <r>
      <rPr>
        <vertAlign val="superscript"/>
        <sz val="8"/>
        <rFont val="Times New Roman"/>
        <family val="1"/>
      </rPr>
      <t>1</t>
    </r>
  </si>
  <si>
    <t>United Arab Emirates</t>
  </si>
  <si>
    <t>Netherlands</t>
  </si>
  <si>
    <r>
      <t>5</t>
    </r>
    <r>
      <rPr>
        <sz val="8"/>
        <rFont val="Times New Roman"/>
        <family val="1"/>
      </rPr>
      <t>HTS codes 7403.11.0000, 7403.12.0000, 7403.13.0000, and 7403.19.0000.</t>
    </r>
  </si>
  <si>
    <t>January</t>
  </si>
  <si>
    <t>Dealers</t>
  </si>
  <si>
    <r>
      <t>2</t>
    </r>
    <r>
      <rPr>
        <sz val="8"/>
        <color theme="1"/>
        <rFont val="Times New Roman"/>
        <family val="1"/>
      </rPr>
      <t>Sum of  “COMEX high grade first position” and “NY dealer premium cathode.” Reflects the delivered spot price of copper cathode to U.S. consumers by U.S. producers.</t>
    </r>
  </si>
  <si>
    <r>
      <rPr>
        <vertAlign val="superscript"/>
        <sz val="8"/>
        <rFont val="Times New Roman"/>
        <family val="1"/>
      </rPr>
      <t>4</t>
    </r>
    <r>
      <rPr>
        <sz val="8"/>
        <rFont val="Times New Roman"/>
        <family val="1"/>
      </rPr>
      <t>Primary refined copper production plus copper in old scrap plus refined imports for consumption minus refined exports minus refined stock change during period.</t>
    </r>
  </si>
  <si>
    <r>
      <t>U.S. CONSUMPTION OF PURCHASED COPPER-BASE SCRAP</t>
    </r>
    <r>
      <rPr>
        <vertAlign val="superscript"/>
        <sz val="8"/>
        <rFont val="Times New Roman"/>
        <family val="1"/>
      </rPr>
      <t>1,</t>
    </r>
    <r>
      <rPr>
        <sz val="8"/>
        <rFont val="Times New Roman"/>
        <family val="1"/>
      </rPr>
      <t xml:space="preserve"> </t>
    </r>
    <r>
      <rPr>
        <vertAlign val="superscript"/>
        <sz val="8"/>
        <rFont val="Times New Roman"/>
        <family val="1"/>
      </rPr>
      <t>2</t>
    </r>
  </si>
  <si>
    <r>
      <t>Refined</t>
    </r>
    <r>
      <rPr>
        <vertAlign val="superscript"/>
        <sz val="8"/>
        <rFont val="Times New Roman"/>
        <family val="1"/>
      </rPr>
      <t>9</t>
    </r>
  </si>
  <si>
    <r>
      <t>5</t>
    </r>
    <r>
      <rPr>
        <sz val="8"/>
        <rFont val="Times New Roman"/>
        <family val="1"/>
      </rPr>
      <t>Copper recovered from copper-base scrap and converted to refined metal, alloys, and other forms. Does not include copper recovered from scrap other than copper-base.</t>
    </r>
  </si>
  <si>
    <r>
      <rPr>
        <vertAlign val="superscript"/>
        <sz val="8"/>
        <rFont val="Times New Roman"/>
        <family val="1"/>
      </rPr>
      <t>8</t>
    </r>
    <r>
      <rPr>
        <sz val="8"/>
        <rFont val="Times New Roman"/>
        <family val="1"/>
      </rPr>
      <t>Primary refined copper production plus copper recovered from old scrap (of copper-base and non-copper-base) plus refined imports for consumption minus refined exports, including adjustments for changes in refined stocks. Old scrap consists of copper items used by consumers.</t>
    </r>
  </si>
  <si>
    <r>
      <t>MINE PRODUCTION OF COPPER IN THE UNITED STATES</t>
    </r>
    <r>
      <rPr>
        <vertAlign val="superscript"/>
        <sz val="8"/>
        <rFont val="Times New Roman"/>
        <family val="1"/>
      </rPr>
      <t>1</t>
    </r>
  </si>
  <si>
    <t>COPPER RECOVERED AS REFINED COPPER AND IN ALLOYS AND OTHER FORMS FROM PURCHASED</t>
  </si>
  <si>
    <r>
      <t>COPPER-BASE SCRAP IN THE UNITED STATES</t>
    </r>
    <r>
      <rPr>
        <vertAlign val="superscript"/>
        <sz val="8"/>
        <rFont val="Times New Roman"/>
        <family val="1"/>
      </rPr>
      <t>1, 2</t>
    </r>
  </si>
  <si>
    <r>
      <t>2</t>
    </r>
    <r>
      <rPr>
        <sz val="8"/>
        <rFont val="Times New Roman"/>
        <family val="1"/>
      </rPr>
      <t xml:space="preserve">Copper recovered from old scrap (of copper-base and non-copper-base) and converted to refined metal, alloys, and other forms. Includes reported monthly production and estimates for annual reporters based on the monthly average of 2020 annual data. Old scrap consists of copper items used by consumers. </t>
    </r>
  </si>
  <si>
    <t>AVERAGE PRICES FOR REFINED COPPER IN THE UNITED STATES</t>
  </si>
  <si>
    <t>COMEX</t>
  </si>
  <si>
    <t>AND ON THE LONDON METAL EXCHANGE</t>
  </si>
  <si>
    <r>
      <rPr>
        <vertAlign val="superscript"/>
        <sz val="8"/>
        <rFont val="Times New Roman"/>
        <family val="1"/>
      </rPr>
      <t>3</t>
    </r>
    <r>
      <rPr>
        <sz val="8"/>
        <rFont val="Times New Roman"/>
        <family val="2"/>
      </rPr>
      <t>To avoid disclosing company proprietary data, monthly smelter production data are estimated based on information in annual and quarterly public company reports and do not reflect actual production reported to the U.S. Geological Survey.</t>
    </r>
  </si>
  <si>
    <r>
      <rPr>
        <vertAlign val="superscript"/>
        <sz val="8"/>
        <rFont val="Times New Roman"/>
        <family val="1"/>
      </rPr>
      <t>2</t>
    </r>
    <r>
      <rPr>
        <sz val="8"/>
        <rFont val="Times New Roman"/>
        <family val="1"/>
      </rPr>
      <t>To avoid disclosing company proprietary data, monthly electrolytically refined production data are estimated based on information in annual and quarterly public company reports and do not reflect actual production reported to the U.S. Geological Survey.</t>
    </r>
  </si>
  <si>
    <t>2022:</t>
  </si>
  <si>
    <r>
      <t>2021</t>
    </r>
    <r>
      <rPr>
        <vertAlign val="superscript"/>
        <sz val="8"/>
        <rFont val="Times New Roman"/>
        <family val="1"/>
      </rPr>
      <t>p</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</si>
  <si>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</si>
  <si>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t>
    </r>
    <r>
      <rPr>
        <vertAlign val="superscript"/>
        <sz val="8"/>
        <rFont val="Times New Roman"/>
        <family val="1"/>
      </rPr>
      <t xml:space="preserve"> r</t>
    </r>
    <r>
      <rPr>
        <sz val="8"/>
        <rFont val="Times New Roman"/>
        <family val="1"/>
      </rPr>
      <t>Revised.</t>
    </r>
  </si>
  <si>
    <r>
      <rPr>
        <vertAlign val="superscript"/>
        <sz val="8"/>
        <rFont val="Times New Roman"/>
        <family val="1"/>
      </rPr>
      <t>e</t>
    </r>
    <r>
      <rPr>
        <sz val="8"/>
        <rFont val="Times New Roman"/>
        <family val="1"/>
      </rPr>
      <t xml:space="preserve">Estimated. </t>
    </r>
    <r>
      <rPr>
        <vertAlign val="superscript"/>
        <sz val="8"/>
        <rFont val="Times New Roman"/>
        <family val="1"/>
      </rPr>
      <t xml:space="preserve"> p</t>
    </r>
    <r>
      <rPr>
        <sz val="8"/>
        <rFont val="Times New Roman"/>
        <family val="1"/>
      </rPr>
      <t>Preliminary.</t>
    </r>
    <r>
      <rPr>
        <vertAlign val="superscript"/>
        <sz val="8"/>
        <rFont val="Times New Roman"/>
        <family val="1"/>
      </rPr>
      <t xml:space="preserve">  r</t>
    </r>
    <r>
      <rPr>
        <sz val="8"/>
        <rFont val="Times New Roman"/>
        <family val="1"/>
      </rPr>
      <t>Revised.</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</si>
  <si>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</si>
  <si>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t>
    </r>
    <r>
      <rPr>
        <vertAlign val="superscript"/>
        <sz val="8"/>
        <rFont val="Times New Roman"/>
        <family val="1"/>
      </rPr>
      <t xml:space="preserve"> r</t>
    </r>
    <r>
      <rPr>
        <sz val="8"/>
        <rFont val="Times New Roman"/>
        <family val="1"/>
      </rPr>
      <t xml:space="preserve">Revised. </t>
    </r>
  </si>
  <si>
    <r>
      <t xml:space="preserve">-- Zero. </t>
    </r>
    <r>
      <rPr>
        <vertAlign val="superscript"/>
        <sz val="8"/>
        <rFont val="Times New Roman"/>
        <family val="1"/>
      </rPr>
      <t xml:space="preserve"> </t>
    </r>
  </si>
  <si>
    <t>-- Zero.</t>
  </si>
  <si>
    <t>January–April</t>
  </si>
  <si>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t>
    </r>
  </si>
  <si>
    <t>r</t>
  </si>
  <si>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</si>
  <si>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r>
      <rPr>
        <vertAlign val="superscript"/>
        <sz val="8"/>
        <rFont val="Times New Roman"/>
        <family val="1"/>
      </rPr>
      <t xml:space="preserve"> r</t>
    </r>
    <r>
      <rPr>
        <sz val="8"/>
        <rFont val="Times New Roman"/>
        <family val="1"/>
      </rPr>
      <t>Revised.</t>
    </r>
  </si>
  <si>
    <r>
      <rPr>
        <vertAlign val="superscript"/>
        <sz val="8"/>
        <rFont val="Times New Roman"/>
        <family val="1"/>
      </rPr>
      <t>10</t>
    </r>
    <r>
      <rPr>
        <sz val="8"/>
        <rFont val="Times New Roman"/>
        <family val="1"/>
      </rPr>
      <t>Source:</t>
    </r>
    <r>
      <rPr>
        <vertAlign val="superscript"/>
        <sz val="8"/>
        <rFont val="Times New Roman"/>
        <family val="1"/>
      </rPr>
      <t xml:space="preserve"> </t>
    </r>
    <r>
      <rPr>
        <sz val="8"/>
        <rFont val="Times New Roman"/>
        <family val="1"/>
      </rPr>
      <t>S&amp;P Global Platts Metals Week. Sum of the monthly average Commodity Exchange Inc. (COMEX) price and New York dealers cathode premium; reflects the delivered spot price of copper cathode to U.S. consumers by U.S. producers.</t>
    </r>
  </si>
  <si>
    <r>
      <t>11</t>
    </r>
    <r>
      <rPr>
        <sz val="8"/>
        <rFont val="Times New Roman"/>
        <family val="1"/>
      </rPr>
      <t>Source: U.S. Census Bureau. See tables 13 and 14 for listings of the relevant Harmonized Tariff Schedule (imports) and Schedule B (exports) codes.</t>
    </r>
    <r>
      <rPr>
        <vertAlign val="superscript"/>
        <sz val="8"/>
        <rFont val="Times New Roman"/>
        <family val="1"/>
      </rPr>
      <t xml:space="preserve"> </t>
    </r>
  </si>
  <si>
    <r>
      <rPr>
        <vertAlign val="superscript"/>
        <sz val="8"/>
        <rFont val="Times New Roman"/>
        <family val="1"/>
      </rPr>
      <t>3</t>
    </r>
    <r>
      <rPr>
        <sz val="8"/>
        <rFont val="Times New Roman"/>
        <family val="1"/>
      </rPr>
      <t>Source: U.S. Census Bureau. Includes Harmonized Tariff Schedule (imports) and Schedule B (exports) codes 7403.11.0000, 7403.12.0000, 7403.13.0000, and 7403.19.0000.</t>
    </r>
  </si>
  <si>
    <r>
      <t>grade A cash</t>
    </r>
    <r>
      <rPr>
        <vertAlign val="superscript"/>
        <sz val="8"/>
        <rFont val="Times New Roman"/>
        <family val="1"/>
      </rPr>
      <t>3</t>
    </r>
  </si>
  <si>
    <r>
      <t>1</t>
    </r>
    <r>
      <rPr>
        <sz val="8"/>
        <color theme="1"/>
        <rFont val="Times New Roman"/>
        <family val="1"/>
      </rPr>
      <t>Listed as “COMEX high grade first position.” COMEX refers to the Commodity Exchange Inc.</t>
    </r>
  </si>
  <si>
    <r>
      <t>3</t>
    </r>
    <r>
      <rPr>
        <sz val="8"/>
        <color theme="1"/>
        <rFont val="Times New Roman"/>
        <family val="1"/>
      </rPr>
      <t>LME refers to the London Metal Exchange Ltd.</t>
    </r>
  </si>
  <si>
    <t>Copper in April of 2022</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</si>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</sst>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0.000"/>
    <numFmt numFmtId="166" formatCode="0.00000"/>
    <numFmt numFmtId="167" formatCode="[$-10409]#,##0;\-#,##0;&quot;--&quot;"/>
    <numFmt numFmtId="168" formatCode="_(* #,##0_);_(* \(#,##0\);_(* &quot;-&quot;??_);_(@_)"/>
  </numFmts>
  <fonts count="47">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color theme="1"/>
      <name val="Times New Roman"/>
      <family val="1"/>
    </font>
    <font>
      <sz val="8"/>
      <color theme="1"/>
      <name val="Times New Roman"/>
      <family val="2"/>
    </font>
    <font>
      <sz val="8"/>
      <name val="Times New Roman"/>
      <family val="2"/>
    </font>
    <font>
      <sz val="6"/>
      <color theme="1"/>
      <name val="Times New Roman"/>
      <family val="2"/>
    </font>
    <font>
      <sz val="6"/>
      <name val="Times New Roman"/>
      <family val="1"/>
    </font>
    <font>
      <vertAlign val="superscript"/>
      <sz val="8"/>
      <color rgb="FF000000"/>
      <name val="Times New Roman"/>
      <family val="1"/>
    </font>
    <font>
      <b/>
      <sz val="6"/>
      <name val="Times New Roman"/>
      <family val="1"/>
    </font>
    <font>
      <sz val="8"/>
      <color rgb="FF000000"/>
      <name val="Arial"/>
      <family val="2"/>
    </font>
    <font>
      <vertAlign val="superscript"/>
      <sz val="8"/>
      <color theme="1"/>
      <name val="Times New Roman"/>
      <family val="2"/>
    </font>
    <font>
      <sz val="8"/>
      <color rgb="FFFF0000"/>
      <name val="Times New Roman"/>
      <family val="1"/>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bottom style="hair">
        <color indexed="64"/>
      </bottom>
      <diagonal/>
    </border>
    <border>
      <left/>
      <right/>
      <top style="hair">
        <color indexed="64"/>
      </top>
      <bottom/>
      <diagonal/>
    </border>
    <border>
      <left/>
      <right/>
      <top style="hair">
        <color auto="1"/>
      </top>
      <bottom style="hair">
        <color indexed="64"/>
      </bottom>
      <diagonal/>
    </border>
    <border>
      <left/>
      <right/>
      <top style="hair">
        <color indexed="64"/>
      </top>
      <bottom/>
      <diagonal/>
    </border>
    <border>
      <left/>
      <right/>
      <top style="hair">
        <color indexed="64"/>
      </top>
      <bottom style="hair">
        <color indexed="8"/>
      </bottom>
      <diagonal/>
    </border>
    <border>
      <left/>
      <right/>
      <top style="hair">
        <color auto="1"/>
      </top>
      <bottom style="hair">
        <color indexed="64"/>
      </bottom>
      <diagonal/>
    </border>
    <border>
      <left/>
      <right/>
      <top style="hair">
        <color indexed="64"/>
      </top>
      <bottom/>
      <diagonal/>
    </border>
    <border>
      <left/>
      <right/>
      <top style="hair">
        <color indexed="64"/>
      </top>
      <bottom style="hair">
        <color auto="1"/>
      </bottom>
      <diagonal/>
    </border>
    <border>
      <left/>
      <right/>
      <top/>
      <bottom style="hair">
        <color auto="1"/>
      </bottom>
      <diagonal/>
    </border>
    <border>
      <left/>
      <right/>
      <top style="hair">
        <color indexed="64"/>
      </top>
      <bottom style="hair">
        <color auto="1"/>
      </bottom>
      <diagonal/>
    </border>
  </borders>
  <cellStyleXfs count="93">
    <xf numFmtId="0" fontId="0" fillId="0" borderId="0"/>
    <xf numFmtId="0" fontId="7" fillId="0" borderId="0"/>
    <xf numFmtId="43" fontId="14" fillId="0" borderId="0" applyFont="0" applyFill="0" applyBorder="0" applyAlignment="0" applyProtection="0"/>
    <xf numFmtId="0" fontId="20" fillId="0" borderId="0" applyNumberFormat="0" applyFill="0" applyBorder="0" applyAlignment="0" applyProtection="0"/>
    <xf numFmtId="0" fontId="21" fillId="0" borderId="2" applyNumberFormat="0" applyFill="0" applyAlignment="0" applyProtection="0"/>
    <xf numFmtId="0" fontId="22" fillId="0" borderId="3" applyNumberFormat="0" applyFill="0" applyAlignment="0" applyProtection="0"/>
    <xf numFmtId="0" fontId="23" fillId="0" borderId="4"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5" applyNumberFormat="0" applyAlignment="0" applyProtection="0"/>
    <xf numFmtId="0" fontId="28" fillId="6" borderId="6" applyNumberFormat="0" applyAlignment="0" applyProtection="0"/>
    <xf numFmtId="0" fontId="29" fillId="6" borderId="5" applyNumberFormat="0" applyAlignment="0" applyProtection="0"/>
    <xf numFmtId="0" fontId="30" fillId="0" borderId="7" applyNumberFormat="0" applyFill="0" applyAlignment="0" applyProtection="0"/>
    <xf numFmtId="0" fontId="31" fillId="7" borderId="8"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0" applyNumberFormat="0" applyFill="0" applyAlignment="0" applyProtection="0"/>
    <xf numFmtId="0" fontId="35"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3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35"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35"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35"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5"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8" borderId="9" applyNumberFormat="0" applyFont="0" applyAlignment="0" applyProtection="0"/>
    <xf numFmtId="43" fontId="37" fillId="0" borderId="0" applyFont="0" applyFill="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43" fontId="7"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2" fillId="0" borderId="0"/>
    <xf numFmtId="0" fontId="1" fillId="0" borderId="0"/>
    <xf numFmtId="0" fontId="46" fillId="0" borderId="0"/>
    <xf numFmtId="0" fontId="7" fillId="0" borderId="0"/>
  </cellStyleXfs>
  <cellXfs count="513">
    <xf numFmtId="0" fontId="0" fillId="0" borderId="0" xfId="0"/>
    <xf numFmtId="3" fontId="8" fillId="0" borderId="0" xfId="1" applyNumberFormat="1" applyFont="1" applyFill="1" applyAlignment="1">
      <alignment vertical="center"/>
    </xf>
    <xf numFmtId="3" fontId="8" fillId="0" borderId="0" xfId="1" applyNumberFormat="1" applyFont="1" applyFill="1" applyAlignment="1">
      <alignment horizontal="right" vertical="center"/>
    </xf>
    <xf numFmtId="0" fontId="8" fillId="0" borderId="0" xfId="1" applyFont="1" applyFill="1" applyBorder="1" applyAlignment="1">
      <alignment vertical="center"/>
    </xf>
    <xf numFmtId="3" fontId="8" fillId="0" borderId="0" xfId="1" quotePrefix="1" applyNumberFormat="1" applyFont="1" applyFill="1" applyBorder="1" applyAlignment="1">
      <alignment horizontal="right" vertical="center"/>
    </xf>
    <xf numFmtId="0" fontId="8" fillId="0" borderId="0" xfId="1" applyFont="1" applyFill="1" applyAlignment="1">
      <alignment horizontal="left" vertical="center"/>
    </xf>
    <xf numFmtId="0" fontId="8" fillId="0" borderId="0" xfId="1" applyFont="1" applyFill="1" applyAlignment="1">
      <alignment vertical="center"/>
    </xf>
    <xf numFmtId="0" fontId="8" fillId="0" borderId="0" xfId="1" applyFont="1" applyFill="1"/>
    <xf numFmtId="37" fontId="8" fillId="0" borderId="0" xfId="1" applyNumberFormat="1" applyFont="1" applyFill="1"/>
    <xf numFmtId="3" fontId="8" fillId="0" borderId="0" xfId="1" quotePrefix="1" applyNumberFormat="1" applyFont="1" applyFill="1" applyAlignment="1">
      <alignment horizontal="right" vertical="center"/>
    </xf>
    <xf numFmtId="49" fontId="8" fillId="0" borderId="0" xfId="1" applyNumberFormat="1" applyFont="1" applyFill="1" applyAlignment="1">
      <alignment vertical="center"/>
    </xf>
    <xf numFmtId="49" fontId="8" fillId="0" borderId="0" xfId="1" applyNumberFormat="1" applyFont="1" applyFill="1"/>
    <xf numFmtId="3" fontId="9" fillId="0" borderId="0" xfId="1" applyNumberFormat="1" applyFont="1" applyFill="1" applyBorder="1" applyAlignment="1">
      <alignment horizontal="right" vertical="center"/>
    </xf>
    <xf numFmtId="164" fontId="8" fillId="0" borderId="0" xfId="1" applyNumberFormat="1" applyFont="1" applyFill="1" applyAlignment="1">
      <alignment horizontal="right" vertical="center"/>
    </xf>
    <xf numFmtId="49" fontId="8" fillId="0" borderId="0" xfId="1" applyNumberFormat="1" applyFont="1" applyFill="1" applyAlignment="1">
      <alignment horizontal="right" vertical="center"/>
    </xf>
    <xf numFmtId="49" fontId="8" fillId="0" borderId="0" xfId="1" applyNumberFormat="1" applyFont="1" applyFill="1" applyAlignment="1">
      <alignment horizontal="left" vertical="center" indent="1"/>
    </xf>
    <xf numFmtId="49" fontId="8" fillId="0" borderId="0" xfId="1" quotePrefix="1" applyNumberFormat="1" applyFont="1" applyFill="1" applyAlignment="1">
      <alignment horizontal="right" vertical="center"/>
    </xf>
    <xf numFmtId="3" fontId="8" fillId="0" borderId="0" xfId="1" applyNumberFormat="1" applyFont="1" applyFill="1"/>
    <xf numFmtId="0" fontId="0" fillId="0" borderId="0" xfId="0" applyFill="1"/>
    <xf numFmtId="0" fontId="8" fillId="0" borderId="0" xfId="1" applyFont="1" applyFill="1" applyAlignment="1">
      <alignment horizontal="right" vertical="center"/>
    </xf>
    <xf numFmtId="3" fontId="0" fillId="0" borderId="0" xfId="0" applyNumberFormat="1" applyFill="1" applyAlignment="1">
      <alignment horizontal="right" vertical="center"/>
    </xf>
    <xf numFmtId="0" fontId="0" fillId="0" borderId="0" xfId="0" applyFill="1" applyBorder="1"/>
    <xf numFmtId="3" fontId="8" fillId="0" borderId="0" xfId="1" applyNumberFormat="1" applyFont="1" applyFill="1" applyBorder="1" applyAlignment="1">
      <alignment horizontal="right" vertical="center"/>
    </xf>
    <xf numFmtId="0" fontId="8" fillId="0" borderId="0" xfId="1" applyFont="1" applyFill="1" applyBorder="1"/>
    <xf numFmtId="3" fontId="8" fillId="0" borderId="12" xfId="1" applyNumberFormat="1" applyFont="1" applyFill="1" applyBorder="1" applyAlignment="1">
      <alignment horizontal="right" vertical="center"/>
    </xf>
    <xf numFmtId="3" fontId="8" fillId="0" borderId="12" xfId="1" quotePrefix="1" applyNumberFormat="1" applyFont="1" applyFill="1" applyBorder="1" applyAlignment="1">
      <alignment horizontal="right" vertical="center"/>
    </xf>
    <xf numFmtId="3" fontId="9" fillId="0" borderId="12" xfId="1" applyNumberFormat="1" applyFont="1" applyFill="1" applyBorder="1" applyAlignment="1">
      <alignment horizontal="right" vertical="center"/>
    </xf>
    <xf numFmtId="49" fontId="9" fillId="0" borderId="12" xfId="1" applyNumberFormat="1" applyFont="1" applyFill="1" applyBorder="1" applyAlignment="1">
      <alignment horizontal="left" vertical="center"/>
    </xf>
    <xf numFmtId="3" fontId="8" fillId="0" borderId="0" xfId="1" applyNumberFormat="1" applyFont="1" applyFill="1" applyBorder="1"/>
    <xf numFmtId="3" fontId="8" fillId="0" borderId="12" xfId="66" applyNumberFormat="1" applyFont="1" applyFill="1" applyBorder="1" applyAlignment="1">
      <alignment horizontal="right" vertical="center"/>
    </xf>
    <xf numFmtId="49" fontId="8" fillId="0" borderId="12" xfId="0" applyNumberFormat="1" applyFont="1" applyFill="1" applyBorder="1" applyAlignment="1">
      <alignment horizontal="left" vertical="center" indent="1"/>
    </xf>
    <xf numFmtId="49" fontId="8" fillId="0" borderId="13" xfId="1" applyNumberFormat="1" applyFont="1" applyFill="1" applyBorder="1" applyAlignment="1">
      <alignment vertical="center"/>
    </xf>
    <xf numFmtId="49" fontId="8" fillId="0" borderId="12" xfId="1" applyNumberFormat="1" applyFont="1" applyFill="1" applyBorder="1" applyAlignment="1">
      <alignment vertical="center"/>
    </xf>
    <xf numFmtId="49" fontId="9" fillId="0" borderId="12" xfId="1" applyNumberFormat="1" applyFont="1" applyFill="1" applyBorder="1" applyAlignment="1">
      <alignment horizontal="center" vertical="center"/>
    </xf>
    <xf numFmtId="49" fontId="8" fillId="0" borderId="12" xfId="1" quotePrefix="1" applyNumberFormat="1" applyFont="1" applyFill="1" applyBorder="1" applyAlignment="1">
      <alignment horizontal="center" vertical="center"/>
    </xf>
    <xf numFmtId="49" fontId="8" fillId="0" borderId="12" xfId="1" applyNumberFormat="1" applyFont="1" applyFill="1" applyBorder="1" applyAlignment="1">
      <alignment horizontal="left" vertical="center"/>
    </xf>
    <xf numFmtId="3" fontId="8" fillId="0" borderId="0" xfId="66" applyNumberFormat="1" applyFont="1" applyFill="1" applyBorder="1" applyAlignment="1">
      <alignment horizontal="right" vertical="center"/>
    </xf>
    <xf numFmtId="3" fontId="9" fillId="0" borderId="0" xfId="66" applyNumberFormat="1" applyFont="1" applyFill="1" applyBorder="1" applyAlignment="1">
      <alignment horizontal="right" vertical="center"/>
    </xf>
    <xf numFmtId="3" fontId="8" fillId="0" borderId="0" xfId="66" quotePrefix="1" applyNumberFormat="1" applyFont="1" applyFill="1" applyBorder="1" applyAlignment="1">
      <alignment horizontal="right" vertical="center"/>
    </xf>
    <xf numFmtId="3" fontId="8" fillId="0" borderId="12" xfId="66" quotePrefix="1" applyNumberFormat="1" applyFont="1" applyFill="1" applyBorder="1" applyAlignment="1">
      <alignment horizontal="right" vertical="center"/>
    </xf>
    <xf numFmtId="3" fontId="0" fillId="0" borderId="0" xfId="45" applyNumberFormat="1" applyFont="1" applyFill="1" applyAlignment="1">
      <alignment horizontal="right" vertical="center"/>
    </xf>
    <xf numFmtId="0" fontId="8" fillId="0" borderId="12" xfId="1" applyFont="1" applyFill="1" applyBorder="1" applyAlignment="1">
      <alignment horizontal="right" vertical="center"/>
    </xf>
    <xf numFmtId="0" fontId="8" fillId="0" borderId="13" xfId="1" applyFont="1" applyFill="1" applyBorder="1" applyAlignment="1">
      <alignment vertical="center"/>
    </xf>
    <xf numFmtId="3" fontId="9" fillId="0" borderId="0" xfId="1" applyNumberFormat="1" applyFont="1" applyFill="1" applyAlignment="1">
      <alignment horizontal="right" vertical="center"/>
    </xf>
    <xf numFmtId="49" fontId="9" fillId="0" borderId="1" xfId="1" applyNumberFormat="1" applyFont="1" applyFill="1" applyBorder="1" applyAlignment="1">
      <alignment horizontal="left" vertical="center"/>
    </xf>
    <xf numFmtId="165" fontId="8" fillId="0" borderId="0" xfId="1" applyNumberFormat="1" applyFont="1" applyFill="1" applyAlignment="1">
      <alignment horizontal="right" vertical="center"/>
    </xf>
    <xf numFmtId="3" fontId="10" fillId="0" borderId="0" xfId="1" applyNumberFormat="1" applyFont="1" applyFill="1" applyAlignment="1">
      <alignment horizontal="right" vertical="center"/>
    </xf>
    <xf numFmtId="3" fontId="0" fillId="0" borderId="0" xfId="0" applyNumberFormat="1" applyFill="1" applyBorder="1" applyAlignment="1">
      <alignment horizontal="right" vertical="center"/>
    </xf>
    <xf numFmtId="49" fontId="8" fillId="0" borderId="13" xfId="1" applyNumberFormat="1" applyFont="1" applyFill="1" applyBorder="1" applyAlignment="1">
      <alignment horizontal="right" vertical="center"/>
    </xf>
    <xf numFmtId="0" fontId="7" fillId="0" borderId="0" xfId="1" applyFill="1"/>
    <xf numFmtId="0" fontId="12" fillId="0" borderId="0" xfId="1" applyFont="1" applyFill="1" applyAlignment="1">
      <alignment vertical="center"/>
    </xf>
    <xf numFmtId="0" fontId="13" fillId="0" borderId="0" xfId="1" applyFont="1" applyFill="1" applyAlignment="1">
      <alignment vertical="center"/>
    </xf>
    <xf numFmtId="49" fontId="8" fillId="0" borderId="0" xfId="1" applyNumberFormat="1" applyFont="1" applyFill="1" applyBorder="1" applyAlignment="1">
      <alignment vertical="center"/>
    </xf>
    <xf numFmtId="0" fontId="15" fillId="0" borderId="0" xfId="1" applyFont="1" applyFill="1" applyAlignment="1">
      <alignment horizontal="center" vertical="center"/>
    </xf>
    <xf numFmtId="0" fontId="15" fillId="0" borderId="0" xfId="1" applyFont="1" applyFill="1" applyBorder="1" applyAlignment="1">
      <alignment horizontal="center" vertical="center"/>
    </xf>
    <xf numFmtId="164" fontId="8" fillId="0" borderId="0" xfId="1" applyNumberFormat="1" applyFont="1" applyFill="1"/>
    <xf numFmtId="2" fontId="10" fillId="0" borderId="0" xfId="1" applyNumberFormat="1" applyFont="1" applyFill="1" applyBorder="1" applyAlignment="1">
      <alignment horizontal="right" vertical="center"/>
    </xf>
    <xf numFmtId="4" fontId="8" fillId="0" borderId="0" xfId="1" applyNumberFormat="1" applyFont="1" applyFill="1"/>
    <xf numFmtId="0" fontId="8" fillId="0" borderId="13" xfId="1" applyFont="1" applyFill="1" applyBorder="1" applyAlignment="1">
      <alignment horizontal="centerContinuous" vertical="center"/>
    </xf>
    <xf numFmtId="49" fontId="8" fillId="0" borderId="13" xfId="1" applyNumberFormat="1" applyFont="1" applyFill="1" applyBorder="1" applyAlignment="1">
      <alignment horizontal="centerContinuous" vertical="center"/>
    </xf>
    <xf numFmtId="49" fontId="8" fillId="0" borderId="0" xfId="1" applyNumberFormat="1" applyFont="1" applyFill="1" applyBorder="1" applyAlignment="1">
      <alignment horizontal="right" vertical="center"/>
    </xf>
    <xf numFmtId="3" fontId="10" fillId="0" borderId="0" xfId="1" applyNumberFormat="1" applyFont="1" applyFill="1" applyBorder="1" applyAlignment="1" applyProtection="1">
      <alignment horizontal="right" vertical="center"/>
      <protection locked="0"/>
    </xf>
    <xf numFmtId="3" fontId="8" fillId="0" borderId="0" xfId="45" applyNumberFormat="1" applyFont="1" applyFill="1" applyAlignment="1">
      <alignment horizontal="right" vertical="center"/>
    </xf>
    <xf numFmtId="0" fontId="0" fillId="0" borderId="12" xfId="0" applyFill="1" applyBorder="1"/>
    <xf numFmtId="3" fontId="0" fillId="0" borderId="0" xfId="45" quotePrefix="1" applyNumberFormat="1" applyFont="1" applyFill="1" applyAlignment="1">
      <alignment horizontal="right" vertical="center"/>
    </xf>
    <xf numFmtId="3" fontId="37" fillId="0" borderId="0" xfId="45" quotePrefix="1" applyNumberFormat="1" applyFont="1" applyFill="1" applyAlignment="1">
      <alignment horizontal="right" vertical="center"/>
    </xf>
    <xf numFmtId="49" fontId="8" fillId="0" borderId="13" xfId="1" applyNumberFormat="1" applyFont="1" applyFill="1" applyBorder="1" applyAlignment="1">
      <alignment horizontal="left" vertical="center"/>
    </xf>
    <xf numFmtId="49" fontId="8" fillId="0" borderId="12" xfId="1" applyNumberFormat="1" applyFont="1" applyFill="1" applyBorder="1" applyAlignment="1">
      <alignment horizontal="center" vertical="center"/>
    </xf>
    <xf numFmtId="49" fontId="8" fillId="0" borderId="13" xfId="1" applyNumberFormat="1" applyFont="1" applyFill="1" applyBorder="1" applyAlignment="1">
      <alignment horizontal="center" vertical="center"/>
    </xf>
    <xf numFmtId="49" fontId="8" fillId="0" borderId="0" xfId="1" applyNumberFormat="1" applyFont="1" applyFill="1" applyAlignment="1">
      <alignment horizontal="center" vertical="center"/>
    </xf>
    <xf numFmtId="49" fontId="9" fillId="0" borderId="0" xfId="1" applyNumberFormat="1" applyFont="1" applyFill="1" applyAlignment="1">
      <alignment horizontal="left" vertical="center"/>
    </xf>
    <xf numFmtId="49" fontId="8" fillId="0" borderId="12" xfId="1" applyNumberFormat="1" applyFont="1" applyFill="1" applyBorder="1" applyAlignment="1">
      <alignment horizontal="center" vertical="center"/>
    </xf>
    <xf numFmtId="49" fontId="9" fillId="0" borderId="0" xfId="1" applyNumberFormat="1" applyFont="1" applyFill="1" applyBorder="1" applyAlignment="1">
      <alignment horizontal="left" vertical="center"/>
    </xf>
    <xf numFmtId="49" fontId="8" fillId="0" borderId="0" xfId="1" applyNumberFormat="1" applyFont="1" applyFill="1" applyBorder="1" applyAlignment="1">
      <alignment horizontal="center" vertical="center"/>
    </xf>
    <xf numFmtId="49" fontId="8" fillId="0" borderId="13" xfId="1" applyNumberFormat="1" applyFont="1" applyFill="1" applyBorder="1" applyAlignment="1">
      <alignment horizontal="center" vertical="center"/>
    </xf>
    <xf numFmtId="3" fontId="8" fillId="0" borderId="0" xfId="1" applyNumberFormat="1" applyFont="1" applyAlignment="1">
      <alignment horizontal="right" vertical="center"/>
    </xf>
    <xf numFmtId="3" fontId="8" fillId="0" borderId="12" xfId="1" applyNumberFormat="1" applyFont="1" applyBorder="1" applyAlignment="1">
      <alignment horizontal="right" vertical="center"/>
    </xf>
    <xf numFmtId="49" fontId="9" fillId="0" borderId="12" xfId="1" applyNumberFormat="1" applyFont="1" applyBorder="1" applyAlignment="1">
      <alignment horizontal="left" vertical="center"/>
    </xf>
    <xf numFmtId="3" fontId="8" fillId="0" borderId="0" xfId="1" applyNumberFormat="1" applyFont="1" applyBorder="1" applyAlignment="1">
      <alignment horizontal="right" vertical="center"/>
    </xf>
    <xf numFmtId="3" fontId="0" fillId="0" borderId="0" xfId="0" applyNumberFormat="1" applyBorder="1" applyAlignment="1">
      <alignment horizontal="right" vertical="center"/>
    </xf>
    <xf numFmtId="3" fontId="8" fillId="0" borderId="0" xfId="1" quotePrefix="1" applyNumberFormat="1" applyFont="1" applyBorder="1" applyAlignment="1">
      <alignment horizontal="right" vertical="center"/>
    </xf>
    <xf numFmtId="165" fontId="8" fillId="0" borderId="0" xfId="1" applyNumberFormat="1" applyFont="1" applyAlignment="1">
      <alignment horizontal="right" vertical="center"/>
    </xf>
    <xf numFmtId="0" fontId="8" fillId="0" borderId="0" xfId="1" applyFont="1"/>
    <xf numFmtId="49" fontId="8" fillId="0" borderId="12"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3" fontId="0" fillId="0" borderId="12" xfId="0" applyNumberFormat="1" applyFill="1" applyBorder="1" applyAlignment="1">
      <alignment horizontal="right" vertical="center"/>
    </xf>
    <xf numFmtId="49" fontId="8" fillId="0" borderId="12" xfId="1" applyNumberFormat="1" applyFont="1" applyFill="1" applyBorder="1" applyAlignment="1">
      <alignment horizontal="center" vertical="center"/>
    </xf>
    <xf numFmtId="49" fontId="8" fillId="0" borderId="12" xfId="1" applyNumberFormat="1" applyFont="1" applyBorder="1" applyAlignment="1">
      <alignment horizontal="left" vertical="center"/>
    </xf>
    <xf numFmtId="0" fontId="0" fillId="0" borderId="12" xfId="0" applyBorder="1"/>
    <xf numFmtId="0" fontId="8" fillId="0" borderId="0" xfId="1" applyFont="1" applyAlignment="1">
      <alignment vertical="center"/>
    </xf>
    <xf numFmtId="0" fontId="16" fillId="0" borderId="12" xfId="1" applyFont="1" applyBorder="1" applyAlignment="1">
      <alignment vertical="center"/>
    </xf>
    <xf numFmtId="49" fontId="10" fillId="0" borderId="0" xfId="1" applyNumberFormat="1" applyFont="1" applyAlignment="1" applyProtection="1">
      <alignment horizontal="right" vertical="center"/>
      <protection locked="0"/>
    </xf>
    <xf numFmtId="0" fontId="8" fillId="0" borderId="12" xfId="1" applyFont="1" applyBorder="1" applyAlignment="1">
      <alignment vertical="center"/>
    </xf>
    <xf numFmtId="49" fontId="10" fillId="0" borderId="12" xfId="1" applyNumberFormat="1" applyFont="1" applyBorder="1" applyAlignment="1" applyProtection="1">
      <alignment horizontal="right" vertical="center"/>
      <protection locked="0"/>
    </xf>
    <xf numFmtId="3" fontId="10" fillId="0" borderId="0" xfId="1" quotePrefix="1" applyNumberFormat="1" applyFont="1" applyAlignment="1">
      <alignment horizontal="right" vertical="center"/>
    </xf>
    <xf numFmtId="3" fontId="10" fillId="0" borderId="0" xfId="1" applyNumberFormat="1" applyFont="1" applyAlignment="1">
      <alignment horizontal="right" vertical="center"/>
    </xf>
    <xf numFmtId="49" fontId="10" fillId="0" borderId="0" xfId="1" quotePrefix="1" applyNumberFormat="1" applyFont="1" applyAlignment="1">
      <alignment horizontal="right" vertical="center"/>
    </xf>
    <xf numFmtId="49" fontId="10" fillId="0" borderId="12" xfId="1" applyNumberFormat="1" applyFont="1" applyBorder="1" applyAlignment="1" applyProtection="1">
      <alignment horizontal="center" vertical="center"/>
      <protection locked="0"/>
    </xf>
    <xf numFmtId="49" fontId="8" fillId="0" borderId="12" xfId="1" applyNumberFormat="1" applyFont="1" applyBorder="1" applyAlignment="1">
      <alignment vertical="center"/>
    </xf>
    <xf numFmtId="49" fontId="10" fillId="0" borderId="12" xfId="1" applyNumberFormat="1" applyFont="1" applyBorder="1" applyAlignment="1">
      <alignment vertical="center"/>
    </xf>
    <xf numFmtId="49" fontId="10" fillId="0" borderId="0" xfId="1" applyNumberFormat="1" applyFont="1" applyAlignment="1" applyProtection="1">
      <alignment horizontal="center" vertical="center"/>
      <protection locked="0"/>
    </xf>
    <xf numFmtId="49" fontId="10" fillId="0" borderId="0" xfId="1" applyNumberFormat="1" applyFont="1" applyAlignment="1" applyProtection="1">
      <alignment vertical="center"/>
      <protection locked="0"/>
    </xf>
    <xf numFmtId="49" fontId="10" fillId="0" borderId="0" xfId="1" applyNumberFormat="1" applyFont="1" applyAlignment="1">
      <alignment horizontal="center" vertical="center"/>
    </xf>
    <xf numFmtId="0" fontId="8" fillId="0" borderId="0" xfId="1" applyFont="1" applyAlignment="1">
      <alignment horizontal="left" vertical="center" indent="1"/>
    </xf>
    <xf numFmtId="37" fontId="10" fillId="0" borderId="0" xfId="1" applyNumberFormat="1" applyFont="1"/>
    <xf numFmtId="37" fontId="10" fillId="0" borderId="0" xfId="1" applyNumberFormat="1" applyFont="1" applyAlignment="1" applyProtection="1">
      <alignment horizontal="left"/>
      <protection locked="0"/>
    </xf>
    <xf numFmtId="37" fontId="10" fillId="0" borderId="0" xfId="1" applyNumberFormat="1" applyFont="1" applyAlignment="1" applyProtection="1">
      <alignment horizontal="center"/>
      <protection locked="0"/>
    </xf>
    <xf numFmtId="0" fontId="0" fillId="0" borderId="0" xfId="0" applyAlignment="1">
      <alignment wrapText="1"/>
    </xf>
    <xf numFmtId="49" fontId="8" fillId="0" borderId="12" xfId="1" applyNumberFormat="1" applyFont="1" applyBorder="1" applyAlignment="1">
      <alignment horizontal="left" vertical="center" indent="1"/>
    </xf>
    <xf numFmtId="49" fontId="8" fillId="0" borderId="14" xfId="1" applyNumberFormat="1" applyFont="1" applyBorder="1" applyAlignment="1">
      <alignment horizontal="left" vertical="center"/>
    </xf>
    <xf numFmtId="49" fontId="10" fillId="0" borderId="0" xfId="1" applyNumberFormat="1" applyFont="1" applyAlignment="1" applyProtection="1">
      <alignment horizontal="left" vertical="center"/>
      <protection locked="0"/>
    </xf>
    <xf numFmtId="3" fontId="8" fillId="0" borderId="0" xfId="1" applyNumberFormat="1" applyFont="1"/>
    <xf numFmtId="49" fontId="8" fillId="0" borderId="0" xfId="1" applyNumberFormat="1" applyFont="1" applyAlignment="1">
      <alignment vertical="center"/>
    </xf>
    <xf numFmtId="49" fontId="8" fillId="0" borderId="0" xfId="1" applyNumberFormat="1" applyFont="1" applyAlignment="1" applyProtection="1">
      <alignment horizontal="center" vertical="center"/>
      <protection locked="0"/>
    </xf>
    <xf numFmtId="49" fontId="8" fillId="0" borderId="0" xfId="1" applyNumberFormat="1" applyFont="1" applyAlignment="1" applyProtection="1">
      <alignment vertical="center"/>
      <protection locked="0"/>
    </xf>
    <xf numFmtId="49" fontId="8" fillId="0" borderId="14" xfId="1" applyNumberFormat="1" applyFont="1" applyFill="1" applyBorder="1" applyAlignment="1">
      <alignment horizontal="left" vertical="center"/>
    </xf>
    <xf numFmtId="49" fontId="10" fillId="0" borderId="0" xfId="1" quotePrefix="1" applyNumberFormat="1" applyFont="1" applyFill="1" applyAlignment="1">
      <alignment horizontal="right" vertical="center"/>
    </xf>
    <xf numFmtId="3" fontId="10" fillId="0" borderId="0" xfId="1" quotePrefix="1" applyNumberFormat="1" applyFont="1" applyFill="1" applyAlignment="1" applyProtection="1">
      <alignment horizontal="right" vertical="center"/>
      <protection locked="0"/>
    </xf>
    <xf numFmtId="3" fontId="10" fillId="0" borderId="0" xfId="1" applyNumberFormat="1" applyFont="1" applyFill="1" applyAlignment="1" applyProtection="1">
      <alignment horizontal="right" vertical="center"/>
      <protection locked="0"/>
    </xf>
    <xf numFmtId="49" fontId="10" fillId="0" borderId="12" xfId="1" applyNumberFormat="1" applyFont="1" applyFill="1" applyBorder="1" applyAlignment="1" applyProtection="1">
      <alignment horizontal="right" vertical="center"/>
      <protection locked="0"/>
    </xf>
    <xf numFmtId="49" fontId="36" fillId="0" borderId="0" xfId="88" applyNumberFormat="1" applyFont="1" applyFill="1" applyAlignment="1">
      <alignment horizontal="right" vertical="center"/>
    </xf>
    <xf numFmtId="49" fontId="40" fillId="0" borderId="0" xfId="1" applyNumberFormat="1" applyFont="1" applyFill="1" applyAlignment="1">
      <alignment horizontal="right" vertical="center"/>
    </xf>
    <xf numFmtId="49" fontId="19" fillId="0" borderId="0" xfId="88" applyNumberFormat="1" applyFont="1" applyFill="1" applyAlignment="1">
      <alignment horizontal="right" vertical="center"/>
    </xf>
    <xf numFmtId="1" fontId="8" fillId="0" borderId="0" xfId="1" applyNumberFormat="1" applyFont="1" applyFill="1" applyAlignment="1">
      <alignment horizontal="right" vertical="center"/>
    </xf>
    <xf numFmtId="49" fontId="9" fillId="0" borderId="0" xfId="1" applyNumberFormat="1" applyFont="1" applyFill="1" applyAlignment="1">
      <alignment horizontal="right" vertical="center"/>
    </xf>
    <xf numFmtId="49" fontId="8" fillId="0" borderId="0" xfId="1" applyNumberFormat="1" applyFont="1" applyFill="1" applyAlignment="1">
      <alignment horizontal="center" vertical="center"/>
    </xf>
    <xf numFmtId="49" fontId="8" fillId="0" borderId="15" xfId="1" applyNumberFormat="1" applyFont="1" applyFill="1" applyBorder="1" applyAlignment="1">
      <alignment horizontal="left" vertical="center"/>
    </xf>
    <xf numFmtId="49" fontId="9" fillId="0" borderId="0" xfId="1" applyNumberFormat="1" applyFont="1" applyAlignment="1">
      <alignment horizontal="left" vertical="center"/>
    </xf>
    <xf numFmtId="49" fontId="8" fillId="0" borderId="0" xfId="1" applyNumberFormat="1" applyFont="1" applyAlignment="1">
      <alignment horizontal="left" vertical="center"/>
    </xf>
    <xf numFmtId="49" fontId="8" fillId="0" borderId="14" xfId="1" applyNumberFormat="1" applyFont="1" applyBorder="1" applyAlignment="1" applyProtection="1">
      <alignment horizontal="left" vertical="center"/>
      <protection locked="0"/>
    </xf>
    <xf numFmtId="49" fontId="8" fillId="0" borderId="12" xfId="1" applyNumberFormat="1" applyFont="1" applyBorder="1" applyAlignment="1" applyProtection="1">
      <alignment horizontal="left" vertical="center"/>
      <protection locked="0"/>
    </xf>
    <xf numFmtId="0" fontId="8" fillId="0" borderId="0" xfId="0" applyFont="1" applyFill="1" applyAlignment="1" applyProtection="1">
      <alignment horizontal="center" vertical="center"/>
      <protection locked="0"/>
    </xf>
    <xf numFmtId="37" fontId="17" fillId="0" borderId="12" xfId="0" applyNumberFormat="1" applyFont="1" applyFill="1" applyBorder="1" applyAlignment="1" applyProtection="1">
      <alignment horizontal="left" vertical="center"/>
      <protection locked="0"/>
    </xf>
    <xf numFmtId="49" fontId="8" fillId="0" borderId="12" xfId="0" applyNumberFormat="1" applyFont="1" applyFill="1" applyBorder="1" applyAlignment="1" applyProtection="1">
      <alignment horizontal="left" vertical="center"/>
      <protection locked="0"/>
    </xf>
    <xf numFmtId="3" fontId="19" fillId="0" borderId="0" xfId="90" applyNumberFormat="1" applyFont="1" applyFill="1" applyAlignment="1">
      <alignment horizontal="right" vertical="center"/>
    </xf>
    <xf numFmtId="49" fontId="8" fillId="0" borderId="14" xfId="1" applyNumberFormat="1" applyFont="1" applyFill="1" applyBorder="1" applyAlignment="1">
      <alignment horizontal="left" vertical="center" indent="1"/>
    </xf>
    <xf numFmtId="0" fontId="8" fillId="0" borderId="12" xfId="1" applyFont="1" applyFill="1" applyBorder="1" applyAlignment="1">
      <alignment vertical="center"/>
    </xf>
    <xf numFmtId="49" fontId="10" fillId="0" borderId="0" xfId="1" applyNumberFormat="1" applyFont="1" applyAlignment="1" applyProtection="1">
      <alignment horizontal="center" vertical="center"/>
      <protection locked="0"/>
    </xf>
    <xf numFmtId="49" fontId="8" fillId="0" borderId="12" xfId="0" applyNumberFormat="1" applyFont="1" applyBorder="1" applyAlignment="1">
      <alignment horizontal="left" vertical="center" indent="1"/>
    </xf>
    <xf numFmtId="0" fontId="0" fillId="0" borderId="0" xfId="0" applyBorder="1"/>
    <xf numFmtId="49" fontId="8" fillId="0" borderId="12" xfId="1" applyNumberFormat="1" applyFont="1" applyBorder="1" applyAlignment="1">
      <alignment horizontal="left" vertical="center" indent="2"/>
    </xf>
    <xf numFmtId="165" fontId="8" fillId="0" borderId="12" xfId="1" applyNumberFormat="1" applyFont="1" applyBorder="1" applyAlignment="1">
      <alignment horizontal="right" vertical="center"/>
    </xf>
    <xf numFmtId="0" fontId="16" fillId="0" borderId="0" xfId="1" applyFont="1" applyBorder="1" applyAlignment="1">
      <alignment vertical="center"/>
    </xf>
    <xf numFmtId="2" fontId="10" fillId="0" borderId="0" xfId="1" applyNumberFormat="1" applyFont="1" applyBorder="1" applyAlignment="1">
      <alignment horizontal="right" vertical="center"/>
    </xf>
    <xf numFmtId="49" fontId="8" fillId="0" borderId="0" xfId="0" applyNumberFormat="1" applyFont="1" applyBorder="1" applyAlignment="1" applyProtection="1">
      <alignment horizontal="center" vertical="center"/>
      <protection locked="0"/>
    </xf>
    <xf numFmtId="49" fontId="10" fillId="0" borderId="0" xfId="1" applyNumberFormat="1" applyFont="1" applyBorder="1" applyAlignment="1" applyProtection="1">
      <alignment horizontal="center" vertical="center"/>
      <protection locked="0"/>
    </xf>
    <xf numFmtId="49" fontId="8" fillId="0" borderId="0" xfId="1" applyNumberFormat="1" applyFont="1" applyBorder="1" applyAlignment="1" applyProtection="1">
      <alignment horizontal="center" vertical="center"/>
      <protection locked="0"/>
    </xf>
    <xf numFmtId="49" fontId="8" fillId="0" borderId="12" xfId="1" applyNumberFormat="1" applyFont="1" applyBorder="1" applyAlignment="1" applyProtection="1">
      <alignment horizontal="right" vertical="center"/>
      <protection locked="0"/>
    </xf>
    <xf numFmtId="3" fontId="8" fillId="0" borderId="12" xfId="45" quotePrefix="1" applyNumberFormat="1" applyFont="1" applyFill="1" applyBorder="1" applyAlignment="1">
      <alignment horizontal="right" vertical="center"/>
    </xf>
    <xf numFmtId="49" fontId="8" fillId="0" borderId="0" xfId="1" applyNumberFormat="1" applyFont="1" applyBorder="1" applyAlignment="1" applyProtection="1">
      <alignment vertical="center"/>
      <protection locked="0"/>
    </xf>
    <xf numFmtId="49" fontId="8" fillId="0" borderId="0" xfId="0" applyNumberFormat="1" applyFont="1" applyBorder="1" applyAlignment="1" applyProtection="1">
      <alignment vertical="center"/>
      <protection locked="0"/>
    </xf>
    <xf numFmtId="0" fontId="8" fillId="0" borderId="0" xfId="0" applyFont="1"/>
    <xf numFmtId="3" fontId="0" fillId="0" borderId="0" xfId="0" applyNumberFormat="1" applyAlignment="1">
      <alignment horizontal="right" vertical="center"/>
    </xf>
    <xf numFmtId="49" fontId="10" fillId="0" borderId="0" xfId="0" applyNumberFormat="1" applyFont="1" applyAlignment="1" applyProtection="1">
      <alignment vertical="center"/>
      <protection locked="0"/>
    </xf>
    <xf numFmtId="49" fontId="8" fillId="0" borderId="17" xfId="0" applyNumberFormat="1" applyFont="1" applyBorder="1" applyAlignment="1">
      <alignment horizontal="left" vertical="center" indent="1"/>
    </xf>
    <xf numFmtId="0" fontId="8" fillId="0" borderId="0" xfId="1" applyFont="1" applyAlignment="1">
      <alignment horizontal="right" vertical="center"/>
    </xf>
    <xf numFmtId="49" fontId="8" fillId="0" borderId="0" xfId="1" applyNumberFormat="1" applyFont="1" applyBorder="1" applyAlignment="1">
      <alignment horizontal="center" vertical="center"/>
    </xf>
    <xf numFmtId="49" fontId="9" fillId="0" borderId="0" xfId="1" applyNumberFormat="1" applyFont="1" applyFill="1" applyBorder="1" applyAlignment="1">
      <alignment horizontal="right" vertical="center"/>
    </xf>
    <xf numFmtId="0" fontId="0" fillId="0" borderId="0" xfId="0" applyAlignment="1">
      <alignment horizontal="right" vertical="center"/>
    </xf>
    <xf numFmtId="0" fontId="8" fillId="0" borderId="0" xfId="1" applyFont="1" applyFill="1" applyBorder="1" applyAlignment="1">
      <alignment horizontal="right" vertical="center"/>
    </xf>
    <xf numFmtId="0" fontId="8" fillId="0" borderId="0" xfId="1" applyFont="1" applyBorder="1" applyAlignment="1">
      <alignment horizontal="right" vertical="center"/>
    </xf>
    <xf numFmtId="49" fontId="9" fillId="0" borderId="0" xfId="1" applyNumberFormat="1" applyFont="1" applyBorder="1" applyAlignment="1">
      <alignment horizontal="right" vertical="center"/>
    </xf>
    <xf numFmtId="0" fontId="0" fillId="0" borderId="0" xfId="0" applyFill="1" applyBorder="1" applyAlignment="1">
      <alignment horizontal="right" vertical="center"/>
    </xf>
    <xf numFmtId="0" fontId="0" fillId="0" borderId="12" xfId="0" applyFill="1" applyBorder="1" applyAlignment="1">
      <alignment horizontal="right" vertical="center"/>
    </xf>
    <xf numFmtId="49" fontId="8" fillId="0" borderId="12" xfId="1" applyNumberFormat="1" applyFont="1" applyFill="1" applyBorder="1" applyAlignment="1" applyProtection="1">
      <alignment horizontal="right" vertical="center"/>
      <protection locked="0"/>
    </xf>
    <xf numFmtId="49" fontId="10" fillId="0" borderId="12" xfId="1" applyNumberFormat="1" applyFont="1" applyFill="1" applyBorder="1" applyAlignment="1" applyProtection="1">
      <alignment horizontal="center" vertical="center"/>
      <protection locked="0"/>
    </xf>
    <xf numFmtId="49" fontId="8" fillId="0" borderId="19" xfId="1" applyNumberFormat="1" applyFont="1" applyBorder="1" applyAlignment="1">
      <alignment horizontal="left" vertical="center" indent="1"/>
    </xf>
    <xf numFmtId="3" fontId="8" fillId="0" borderId="19" xfId="66" quotePrefix="1" applyNumberFormat="1" applyFont="1" applyFill="1" applyBorder="1" applyAlignment="1">
      <alignment horizontal="right" vertical="center"/>
    </xf>
    <xf numFmtId="3" fontId="8" fillId="0" borderId="19" xfId="66" applyNumberFormat="1" applyFont="1" applyFill="1" applyBorder="1" applyAlignment="1">
      <alignment horizontal="right" vertical="center"/>
    </xf>
    <xf numFmtId="3" fontId="8" fillId="0" borderId="19" xfId="1" applyNumberFormat="1" applyFont="1" applyBorder="1" applyAlignment="1">
      <alignment horizontal="right" vertical="center"/>
    </xf>
    <xf numFmtId="49" fontId="8" fillId="0" borderId="19" xfId="0" applyNumberFormat="1" applyFont="1" applyBorder="1" applyAlignment="1">
      <alignment horizontal="left" vertical="center" indent="1"/>
    </xf>
    <xf numFmtId="49" fontId="9" fillId="0" borderId="0" xfId="1" applyNumberFormat="1" applyFont="1" applyBorder="1" applyAlignment="1">
      <alignment horizontal="left" vertical="center"/>
    </xf>
    <xf numFmtId="3" fontId="8" fillId="0" borderId="19" xfId="1" applyNumberFormat="1" applyFont="1" applyFill="1" applyBorder="1" applyAlignment="1">
      <alignment horizontal="right" vertical="center"/>
    </xf>
    <xf numFmtId="49" fontId="39" fillId="0" borderId="0" xfId="0" quotePrefix="1" applyNumberFormat="1" applyFont="1" applyFill="1" applyAlignment="1">
      <alignment horizontal="right" vertical="center"/>
    </xf>
    <xf numFmtId="166" fontId="8" fillId="0" borderId="0" xfId="1" applyNumberFormat="1" applyFont="1" applyFill="1"/>
    <xf numFmtId="49" fontId="8" fillId="0" borderId="0" xfId="1" applyNumberFormat="1" applyFont="1" applyFill="1" applyAlignment="1">
      <alignment horizontal="center" vertical="center"/>
    </xf>
    <xf numFmtId="49" fontId="8" fillId="0" borderId="19" xfId="1" applyNumberFormat="1" applyFont="1" applyBorder="1" applyAlignment="1">
      <alignment horizontal="left" vertical="center" indent="2"/>
    </xf>
    <xf numFmtId="0" fontId="8" fillId="0" borderId="12" xfId="1" applyFont="1" applyFill="1" applyBorder="1" applyAlignment="1">
      <alignment horizontal="left" vertical="center"/>
    </xf>
    <xf numFmtId="3" fontId="8" fillId="0" borderId="12" xfId="2" applyNumberFormat="1" applyFont="1" applyFill="1" applyBorder="1" applyAlignment="1">
      <alignment horizontal="right" vertical="center"/>
    </xf>
    <xf numFmtId="3" fontId="8" fillId="0" borderId="12" xfId="2" quotePrefix="1" applyNumberFormat="1" applyFont="1" applyFill="1" applyBorder="1" applyAlignment="1">
      <alignment horizontal="right" vertical="center"/>
    </xf>
    <xf numFmtId="49" fontId="8" fillId="0" borderId="0" xfId="1" applyNumberFormat="1" applyFont="1" applyFill="1" applyAlignment="1">
      <alignment horizontal="left" vertical="center" indent="2"/>
    </xf>
    <xf numFmtId="49" fontId="8" fillId="0" borderId="19" xfId="0" applyNumberFormat="1" applyFont="1" applyFill="1" applyBorder="1" applyAlignment="1">
      <alignment horizontal="left" vertical="center" indent="1"/>
    </xf>
    <xf numFmtId="0" fontId="8" fillId="0" borderId="0" xfId="0" applyFont="1" applyFill="1"/>
    <xf numFmtId="49" fontId="8" fillId="0" borderId="12" xfId="1" applyNumberFormat="1" applyFont="1" applyBorder="1" applyAlignment="1">
      <alignment horizontal="center" vertical="center"/>
    </xf>
    <xf numFmtId="49" fontId="10" fillId="0" borderId="0" xfId="1" applyNumberFormat="1" applyFont="1" applyAlignment="1" applyProtection="1">
      <alignment horizontal="center" vertical="center"/>
      <protection locked="0"/>
    </xf>
    <xf numFmtId="2" fontId="42" fillId="0" borderId="0" xfId="1" quotePrefix="1" applyNumberFormat="1" applyFont="1" applyAlignment="1">
      <alignment horizontal="right" vertical="center"/>
    </xf>
    <xf numFmtId="2" fontId="15" fillId="0" borderId="0" xfId="1" quotePrefix="1" applyNumberFormat="1" applyFont="1" applyAlignment="1">
      <alignment horizontal="right"/>
    </xf>
    <xf numFmtId="49" fontId="8" fillId="0" borderId="19" xfId="1" applyNumberFormat="1" applyFont="1" applyBorder="1" applyAlignment="1">
      <alignment horizontal="left" vertical="center"/>
    </xf>
    <xf numFmtId="0" fontId="9" fillId="0" borderId="0" xfId="1" applyFont="1" applyFill="1" applyBorder="1" applyAlignment="1">
      <alignment horizontal="left" vertical="center"/>
    </xf>
    <xf numFmtId="167" fontId="43" fillId="0" borderId="0" xfId="0" applyNumberFormat="1" applyFont="1" applyBorder="1" applyAlignment="1">
      <alignment vertical="center" wrapText="1" readingOrder="1"/>
    </xf>
    <xf numFmtId="49" fontId="9" fillId="0" borderId="0" xfId="1" applyNumberFormat="1" applyFont="1" applyAlignment="1">
      <alignment horizontal="left" vertical="center"/>
    </xf>
    <xf numFmtId="3" fontId="8" fillId="0" borderId="0" xfId="0" applyNumberFormat="1" applyFont="1" applyBorder="1" applyAlignment="1">
      <alignment horizontal="right" vertical="center"/>
    </xf>
    <xf numFmtId="0" fontId="0" fillId="0" borderId="0" xfId="0" applyBorder="1" applyAlignment="1">
      <alignment horizontal="right" vertical="center"/>
    </xf>
    <xf numFmtId="0" fontId="8" fillId="0" borderId="0" xfId="0" applyFont="1" applyBorder="1" applyAlignment="1">
      <alignment horizontal="right" vertical="center"/>
    </xf>
    <xf numFmtId="164" fontId="8" fillId="0" borderId="19" xfId="1" applyNumberFormat="1" applyFont="1" applyBorder="1" applyAlignment="1">
      <alignment horizontal="right" vertical="center"/>
    </xf>
    <xf numFmtId="2" fontId="8" fillId="0" borderId="0" xfId="1" applyNumberFormat="1" applyFont="1" applyBorder="1" applyAlignment="1">
      <alignment horizontal="right" vertical="center"/>
    </xf>
    <xf numFmtId="49" fontId="9" fillId="0" borderId="0" xfId="1" applyNumberFormat="1" applyFont="1" applyFill="1" applyAlignment="1">
      <alignment horizontal="left" vertical="center"/>
    </xf>
    <xf numFmtId="49" fontId="9" fillId="0" borderId="0" xfId="1" applyNumberFormat="1" applyFont="1" applyFill="1" applyBorder="1" applyAlignment="1">
      <alignment horizontal="left" vertical="center"/>
    </xf>
    <xf numFmtId="49" fontId="36" fillId="0" borderId="0" xfId="0" applyNumberFormat="1" applyFont="1" applyBorder="1" applyAlignment="1">
      <alignment horizontal="left" vertical="center"/>
    </xf>
    <xf numFmtId="49" fontId="8" fillId="0" borderId="12" xfId="1" applyNumberFormat="1" applyFont="1" applyBorder="1" applyAlignment="1">
      <alignment horizontal="center" vertical="center"/>
    </xf>
    <xf numFmtId="49" fontId="9" fillId="0" borderId="0" xfId="1" applyNumberFormat="1" applyFont="1" applyFill="1" applyBorder="1" applyAlignment="1">
      <alignment horizontal="left" vertical="center"/>
    </xf>
    <xf numFmtId="49" fontId="9" fillId="0" borderId="0" xfId="1" applyNumberFormat="1" applyFont="1" applyFill="1" applyAlignment="1">
      <alignment horizontal="left" vertical="center"/>
    </xf>
    <xf numFmtId="0" fontId="9" fillId="0" borderId="0" xfId="1" applyFont="1" applyFill="1" applyAlignment="1">
      <alignment horizontal="left" vertical="center"/>
    </xf>
    <xf numFmtId="3" fontId="9" fillId="0" borderId="0" xfId="1" applyNumberFormat="1" applyFont="1" applyFill="1" applyAlignment="1">
      <alignment horizontal="left" vertical="center"/>
    </xf>
    <xf numFmtId="3" fontId="8" fillId="0" borderId="1" xfId="1" applyNumberFormat="1" applyFont="1" applyBorder="1" applyAlignment="1">
      <alignment horizontal="right" vertical="center"/>
    </xf>
    <xf numFmtId="49" fontId="9" fillId="0" borderId="0" xfId="1" applyNumberFormat="1" applyFont="1" applyFill="1" applyAlignment="1">
      <alignment horizontal="left" vertical="center"/>
    </xf>
    <xf numFmtId="49" fontId="9" fillId="0" borderId="0" xfId="1" applyNumberFormat="1" applyFont="1" applyFill="1" applyBorder="1" applyAlignment="1">
      <alignment horizontal="left" vertical="center"/>
    </xf>
    <xf numFmtId="49" fontId="9" fillId="0" borderId="0" xfId="1" applyNumberFormat="1" applyFont="1" applyFill="1" applyAlignment="1">
      <alignment horizontal="left" vertical="center" shrinkToFit="1"/>
    </xf>
    <xf numFmtId="0" fontId="8" fillId="0" borderId="19" xfId="1" applyFont="1" applyFill="1" applyBorder="1" applyAlignment="1">
      <alignment horizontal="left" vertical="center"/>
    </xf>
    <xf numFmtId="49" fontId="8" fillId="0" borderId="0" xfId="0" applyNumberFormat="1" applyFont="1" applyFill="1" applyBorder="1" applyAlignment="1">
      <alignment horizontal="left" vertical="center" indent="1"/>
    </xf>
    <xf numFmtId="49" fontId="44" fillId="0" borderId="12" xfId="0" applyNumberFormat="1" applyFont="1" applyFill="1" applyBorder="1" applyAlignment="1">
      <alignment horizontal="left" vertical="center"/>
    </xf>
    <xf numFmtId="49" fontId="44" fillId="0" borderId="19" xfId="0" applyNumberFormat="1" applyFont="1" applyFill="1" applyBorder="1" applyAlignment="1">
      <alignment horizontal="left" vertical="center"/>
    </xf>
    <xf numFmtId="0" fontId="0" fillId="0" borderId="19" xfId="0" applyFill="1" applyBorder="1"/>
    <xf numFmtId="3" fontId="9" fillId="0" borderId="19" xfId="1" applyNumberFormat="1" applyFont="1" applyFill="1" applyBorder="1" applyAlignment="1">
      <alignment horizontal="right" vertical="center"/>
    </xf>
    <xf numFmtId="3" fontId="0" fillId="0" borderId="12" xfId="0" applyNumberFormat="1" applyFont="1" applyFill="1" applyBorder="1" applyAlignment="1">
      <alignment horizontal="right" vertical="center"/>
    </xf>
    <xf numFmtId="3" fontId="0" fillId="0" borderId="19" xfId="0" applyNumberFormat="1" applyFont="1" applyFill="1" applyBorder="1" applyAlignment="1">
      <alignment horizontal="right" vertical="center"/>
    </xf>
    <xf numFmtId="3" fontId="0" fillId="0" borderId="19" xfId="0" applyNumberFormat="1" applyFill="1" applyBorder="1" applyAlignment="1">
      <alignment horizontal="right" vertical="center"/>
    </xf>
    <xf numFmtId="3" fontId="8" fillId="0" borderId="0" xfId="0" applyNumberFormat="1" applyFont="1" applyFill="1" applyAlignment="1">
      <alignment horizontal="right" vertical="center"/>
    </xf>
    <xf numFmtId="49" fontId="9" fillId="0" borderId="0" xfId="1"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3" fontId="8" fillId="0" borderId="12" xfId="0" applyNumberFormat="1" applyFont="1" applyFill="1" applyBorder="1" applyAlignment="1">
      <alignment horizontal="right" vertical="center"/>
    </xf>
    <xf numFmtId="49" fontId="8" fillId="0" borderId="0" xfId="1" applyNumberFormat="1" applyFont="1" applyFill="1" applyAlignment="1">
      <alignment horizontal="left" vertical="center"/>
    </xf>
    <xf numFmtId="49" fontId="9" fillId="0" borderId="0" xfId="1" applyNumberFormat="1" applyFont="1" applyFill="1" applyAlignment="1">
      <alignment horizontal="left" vertical="center"/>
    </xf>
    <xf numFmtId="49" fontId="8" fillId="0" borderId="0" xfId="1" applyNumberFormat="1" applyFont="1" applyFill="1" applyAlignment="1">
      <alignment horizontal="center" vertical="center"/>
    </xf>
    <xf numFmtId="49" fontId="8" fillId="0" borderId="12"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9" fillId="0" borderId="0" xfId="1" applyNumberFormat="1" applyFont="1" applyFill="1" applyBorder="1" applyAlignment="1">
      <alignment horizontal="left" vertical="center"/>
    </xf>
    <xf numFmtId="49" fontId="8" fillId="0" borderId="18" xfId="1" applyNumberFormat="1" applyFont="1" applyBorder="1" applyAlignment="1">
      <alignment horizontal="left" vertical="center"/>
    </xf>
    <xf numFmtId="49" fontId="9" fillId="0" borderId="0" xfId="1" applyNumberFormat="1" applyFont="1" applyAlignment="1">
      <alignment horizontal="left" vertical="center"/>
    </xf>
    <xf numFmtId="49" fontId="10" fillId="0" borderId="0" xfId="1" applyNumberFormat="1" applyFont="1" applyAlignment="1" applyProtection="1">
      <alignment horizontal="center" vertical="center"/>
      <protection locked="0"/>
    </xf>
    <xf numFmtId="49" fontId="8" fillId="0" borderId="0" xfId="1" applyNumberFormat="1" applyFont="1" applyAlignment="1">
      <alignment horizontal="left" vertical="center" indent="1"/>
    </xf>
    <xf numFmtId="49" fontId="8" fillId="0" borderId="18" xfId="1" quotePrefix="1" applyNumberFormat="1" applyFont="1" applyFill="1" applyBorder="1" applyAlignment="1">
      <alignment horizontal="left" vertical="center" indent="1"/>
    </xf>
    <xf numFmtId="49" fontId="8" fillId="0" borderId="19" xfId="1" quotePrefix="1" applyNumberFormat="1" applyFont="1" applyFill="1" applyBorder="1" applyAlignment="1">
      <alignment horizontal="left" vertical="center" indent="2"/>
    </xf>
    <xf numFmtId="49" fontId="8" fillId="0" borderId="19" xfId="1" applyNumberFormat="1" applyFont="1" applyFill="1" applyBorder="1" applyAlignment="1">
      <alignment horizontal="left" vertical="center" indent="2"/>
    </xf>
    <xf numFmtId="49" fontId="8" fillId="0" borderId="0" xfId="1" applyNumberFormat="1" applyFont="1" applyFill="1" applyAlignment="1">
      <alignment horizontal="left" vertical="center" indent="3"/>
    </xf>
    <xf numFmtId="49" fontId="8" fillId="0" borderId="19" xfId="1" applyNumberFormat="1" applyFont="1" applyFill="1" applyBorder="1" applyAlignment="1">
      <alignment horizontal="left" vertical="center" indent="3"/>
    </xf>
    <xf numFmtId="49" fontId="8" fillId="0" borderId="0" xfId="1" applyNumberFormat="1" applyFont="1" applyFill="1" applyAlignment="1">
      <alignment horizontal="left" vertical="center" indent="4"/>
    </xf>
    <xf numFmtId="49" fontId="8" fillId="0" borderId="19" xfId="1" applyNumberFormat="1" applyFont="1" applyFill="1" applyBorder="1" applyAlignment="1">
      <alignment horizontal="left" vertical="center" indent="1"/>
    </xf>
    <xf numFmtId="49" fontId="8" fillId="0" borderId="19" xfId="1" applyNumberFormat="1" applyFont="1" applyFill="1" applyBorder="1" applyAlignment="1">
      <alignment horizontal="left" vertical="center"/>
    </xf>
    <xf numFmtId="0" fontId="8" fillId="0" borderId="12" xfId="1" applyFont="1" applyBorder="1"/>
    <xf numFmtId="0" fontId="8" fillId="0" borderId="18" xfId="1" applyFont="1" applyBorder="1" applyAlignment="1">
      <alignment vertical="center"/>
    </xf>
    <xf numFmtId="3" fontId="8" fillId="0" borderId="0" xfId="1" applyNumberFormat="1" applyFont="1" applyAlignment="1">
      <alignment vertical="center"/>
    </xf>
    <xf numFmtId="49" fontId="8" fillId="0" borderId="0" xfId="1" applyNumberFormat="1" applyFont="1"/>
    <xf numFmtId="49" fontId="9" fillId="0" borderId="1" xfId="1" applyNumberFormat="1" applyFont="1" applyBorder="1" applyAlignment="1">
      <alignment horizontal="left" vertical="center"/>
    </xf>
    <xf numFmtId="49" fontId="8" fillId="0" borderId="12" xfId="1" applyNumberFormat="1" applyFont="1" applyBorder="1"/>
    <xf numFmtId="3" fontId="8" fillId="0" borderId="0" xfId="1" quotePrefix="1" applyNumberFormat="1" applyFont="1" applyAlignment="1">
      <alignment horizontal="right" vertical="center"/>
    </xf>
    <xf numFmtId="49" fontId="8" fillId="0" borderId="19" xfId="0" applyNumberFormat="1" applyFont="1" applyBorder="1" applyAlignment="1">
      <alignment horizontal="left" vertical="center"/>
    </xf>
    <xf numFmtId="49" fontId="8" fillId="0" borderId="18" xfId="1" applyNumberFormat="1" applyFont="1" applyFill="1" applyBorder="1" applyAlignment="1">
      <alignment horizontal="center" vertical="center"/>
    </xf>
    <xf numFmtId="3" fontId="8" fillId="0" borderId="12" xfId="1" applyNumberFormat="1" applyFont="1" applyFill="1" applyBorder="1"/>
    <xf numFmtId="0" fontId="8" fillId="0" borderId="12" xfId="1" applyFont="1" applyFill="1" applyBorder="1"/>
    <xf numFmtId="0" fontId="8" fillId="0" borderId="12" xfId="1" applyFont="1" applyFill="1" applyBorder="1" applyAlignment="1">
      <alignment horizontal="left"/>
    </xf>
    <xf numFmtId="0" fontId="16" fillId="0" borderId="0" xfId="1" applyFont="1" applyAlignment="1">
      <alignment vertical="center"/>
    </xf>
    <xf numFmtId="49" fontId="8" fillId="0" borderId="18" xfId="0" applyNumberFormat="1" applyFont="1" applyBorder="1" applyAlignment="1" applyProtection="1">
      <alignment horizontal="center" vertical="center"/>
      <protection locked="0"/>
    </xf>
    <xf numFmtId="49" fontId="44" fillId="0" borderId="0" xfId="0" applyNumberFormat="1" applyFont="1" applyFill="1" applyBorder="1" applyAlignment="1">
      <alignment horizontal="left" vertical="center"/>
    </xf>
    <xf numFmtId="49" fontId="8" fillId="0" borderId="17" xfId="1" applyNumberFormat="1" applyFont="1" applyFill="1" applyBorder="1" applyAlignment="1">
      <alignment horizontal="left" vertical="center"/>
    </xf>
    <xf numFmtId="49" fontId="8" fillId="0" borderId="16" xfId="1" applyNumberFormat="1" applyFont="1" applyFill="1" applyBorder="1" applyAlignment="1">
      <alignment horizontal="left" vertical="center"/>
    </xf>
    <xf numFmtId="49" fontId="9" fillId="0" borderId="0" xfId="1" applyNumberFormat="1" applyFont="1" applyFill="1" applyAlignment="1">
      <alignment horizontal="left" vertical="center"/>
    </xf>
    <xf numFmtId="49" fontId="9" fillId="0" borderId="0" xfId="1" applyNumberFormat="1" applyFont="1" applyFill="1" applyAlignment="1">
      <alignment horizontal="left" vertical="center"/>
    </xf>
    <xf numFmtId="49" fontId="8" fillId="0" borderId="12" xfId="1" applyNumberFormat="1" applyFont="1" applyFill="1" applyBorder="1" applyAlignment="1">
      <alignment horizontal="center" vertical="center"/>
    </xf>
    <xf numFmtId="0" fontId="8" fillId="0" borderId="0" xfId="0" applyFont="1" applyFill="1" applyBorder="1"/>
    <xf numFmtId="49" fontId="0" fillId="0" borderId="19" xfId="0" applyNumberFormat="1" applyFill="1" applyBorder="1" applyAlignment="1">
      <alignment horizontal="left" vertical="center"/>
    </xf>
    <xf numFmtId="49" fontId="8" fillId="0" borderId="0" xfId="1" applyNumberFormat="1" applyFont="1" applyFill="1" applyAlignment="1">
      <alignment horizontal="center" vertical="center"/>
    </xf>
    <xf numFmtId="49" fontId="8" fillId="0" borderId="12" xfId="1" applyNumberFormat="1" applyFont="1" applyFill="1" applyBorder="1" applyAlignment="1">
      <alignment horizontal="center" vertical="center"/>
    </xf>
    <xf numFmtId="49" fontId="9" fillId="0" borderId="0" xfId="1" applyNumberFormat="1" applyFont="1" applyFill="1" applyAlignment="1">
      <alignment horizontal="left" vertical="center"/>
    </xf>
    <xf numFmtId="49" fontId="9" fillId="0" borderId="0" xfId="1" applyNumberFormat="1" applyFont="1" applyAlignment="1">
      <alignment horizontal="left" vertical="center"/>
    </xf>
    <xf numFmtId="49" fontId="8" fillId="0" borderId="0" xfId="1" quotePrefix="1" applyNumberFormat="1" applyFont="1" applyFill="1" applyAlignment="1">
      <alignment horizontal="center" vertical="center"/>
    </xf>
    <xf numFmtId="49" fontId="9" fillId="0" borderId="0" xfId="1" applyNumberFormat="1" applyFont="1" applyFill="1" applyAlignment="1">
      <alignment vertical="center"/>
    </xf>
    <xf numFmtId="49" fontId="9" fillId="0" borderId="12" xfId="1" applyNumberFormat="1" applyFont="1" applyFill="1" applyBorder="1" applyAlignment="1">
      <alignment vertical="center"/>
    </xf>
    <xf numFmtId="3" fontId="9" fillId="0" borderId="12" xfId="1" applyNumberFormat="1" applyFont="1" applyFill="1" applyBorder="1" applyAlignment="1">
      <alignment horizontal="left" vertical="center"/>
    </xf>
    <xf numFmtId="49" fontId="8" fillId="0" borderId="19" xfId="0" applyNumberFormat="1" applyFont="1" applyFill="1" applyBorder="1" applyAlignment="1">
      <alignment horizontal="left" vertical="center"/>
    </xf>
    <xf numFmtId="165" fontId="8" fillId="0" borderId="0" xfId="1" applyNumberFormat="1" applyFont="1"/>
    <xf numFmtId="0" fontId="0" fillId="0" borderId="18" xfId="0" applyFill="1" applyBorder="1"/>
    <xf numFmtId="3" fontId="9" fillId="0" borderId="0" xfId="1" quotePrefix="1" applyNumberFormat="1" applyFont="1" applyFill="1" applyAlignment="1">
      <alignment horizontal="left" vertical="center"/>
    </xf>
    <xf numFmtId="3" fontId="40" fillId="0" borderId="12" xfId="1" quotePrefix="1" applyNumberFormat="1" applyFont="1" applyFill="1" applyBorder="1" applyAlignment="1">
      <alignment horizontal="right" vertical="center"/>
    </xf>
    <xf numFmtId="49" fontId="8" fillId="0" borderId="12" xfId="1" applyNumberFormat="1" applyFont="1" applyFill="1" applyBorder="1" applyAlignment="1">
      <alignment horizontal="center" vertical="center"/>
    </xf>
    <xf numFmtId="49" fontId="9" fillId="0" borderId="0" xfId="1" applyNumberFormat="1" applyFont="1" applyFill="1" applyAlignment="1">
      <alignment horizontal="left" vertical="center"/>
    </xf>
    <xf numFmtId="49" fontId="9" fillId="0" borderId="0" xfId="1" applyNumberFormat="1" applyFont="1" applyAlignment="1">
      <alignment horizontal="left" vertical="center"/>
    </xf>
    <xf numFmtId="49" fontId="8" fillId="0" borderId="0" xfId="1" applyNumberFormat="1" applyFont="1" applyAlignment="1">
      <alignment horizontal="center" vertical="center"/>
    </xf>
    <xf numFmtId="49" fontId="8" fillId="0" borderId="12" xfId="1" applyNumberFormat="1" applyFont="1" applyBorder="1" applyAlignment="1">
      <alignment horizontal="center" vertical="center"/>
    </xf>
    <xf numFmtId="49" fontId="10" fillId="0" borderId="0" xfId="1" applyNumberFormat="1" applyFont="1" applyAlignment="1" applyProtection="1">
      <alignment horizontal="center" vertical="center"/>
      <protection locked="0"/>
    </xf>
    <xf numFmtId="49" fontId="10" fillId="0" borderId="0" xfId="1" applyNumberFormat="1" applyFont="1" applyBorder="1" applyAlignment="1">
      <alignment horizontal="center" vertical="center"/>
    </xf>
    <xf numFmtId="49" fontId="10" fillId="0" borderId="0" xfId="1" applyNumberFormat="1" applyFont="1" applyBorder="1" applyAlignment="1" applyProtection="1">
      <alignment vertical="center"/>
      <protection locked="0"/>
    </xf>
    <xf numFmtId="0" fontId="8" fillId="0" borderId="12" xfId="0" applyFont="1" applyBorder="1"/>
    <xf numFmtId="49" fontId="8" fillId="0" borderId="0" xfId="0" applyNumberFormat="1" applyFont="1" applyAlignment="1" applyProtection="1">
      <alignment horizontal="center" vertical="center"/>
      <protection locked="0"/>
    </xf>
    <xf numFmtId="3" fontId="8" fillId="0" borderId="20" xfId="1" applyNumberFormat="1" applyFont="1" applyFill="1" applyBorder="1" applyAlignment="1">
      <alignment horizontal="right" vertical="center"/>
    </xf>
    <xf numFmtId="49" fontId="18" fillId="0" borderId="20" xfId="1" quotePrefix="1" applyNumberFormat="1" applyFont="1" applyFill="1" applyBorder="1" applyAlignment="1">
      <alignment horizontal="right" vertical="center"/>
    </xf>
    <xf numFmtId="49" fontId="9" fillId="0" borderId="20" xfId="1" applyNumberFormat="1" applyFont="1" applyFill="1" applyBorder="1" applyAlignment="1">
      <alignment horizontal="left" vertical="center"/>
    </xf>
    <xf numFmtId="49" fontId="8" fillId="0" borderId="20" xfId="1" quotePrefix="1" applyNumberFormat="1" applyFont="1" applyFill="1" applyBorder="1" applyAlignment="1">
      <alignment horizontal="right" vertical="center"/>
    </xf>
    <xf numFmtId="3" fontId="8" fillId="0" borderId="20" xfId="1" quotePrefix="1" applyNumberFormat="1" applyFont="1" applyFill="1" applyBorder="1" applyAlignment="1">
      <alignment horizontal="right" vertical="center"/>
    </xf>
    <xf numFmtId="3" fontId="9" fillId="0" borderId="20" xfId="1" quotePrefix="1" applyNumberFormat="1" applyFont="1" applyFill="1" applyBorder="1" applyAlignment="1">
      <alignment horizontal="left" vertical="center"/>
    </xf>
    <xf numFmtId="49" fontId="9" fillId="0" borderId="20" xfId="1" applyNumberFormat="1" applyFont="1" applyFill="1" applyBorder="1" applyAlignment="1">
      <alignment horizontal="right" vertical="center"/>
    </xf>
    <xf numFmtId="49" fontId="9" fillId="0" borderId="20" xfId="1" quotePrefix="1" applyNumberFormat="1" applyFont="1" applyFill="1" applyBorder="1" applyAlignment="1">
      <alignment horizontal="left" vertical="center"/>
    </xf>
    <xf numFmtId="49" fontId="9" fillId="0" borderId="20" xfId="1" quotePrefix="1" applyNumberFormat="1" applyFont="1" applyFill="1" applyBorder="1" applyAlignment="1">
      <alignment horizontal="right" vertical="center"/>
    </xf>
    <xf numFmtId="0" fontId="0" fillId="0" borderId="20" xfId="0" applyBorder="1"/>
    <xf numFmtId="49" fontId="8" fillId="0" borderId="12"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vertical="center"/>
      <protection locked="0"/>
    </xf>
    <xf numFmtId="2" fontId="10" fillId="0" borderId="1" xfId="1" applyNumberFormat="1" applyFont="1" applyBorder="1" applyAlignment="1">
      <alignment horizontal="right" vertical="center"/>
    </xf>
    <xf numFmtId="165" fontId="8" fillId="0" borderId="0" xfId="1" applyNumberFormat="1" applyFont="1" applyBorder="1" applyAlignment="1">
      <alignment horizontal="right" vertical="center"/>
    </xf>
    <xf numFmtId="165" fontId="8" fillId="0" borderId="0" xfId="1" applyNumberFormat="1" applyFont="1" applyBorder="1"/>
    <xf numFmtId="49" fontId="8" fillId="0" borderId="0" xfId="1" applyNumberFormat="1" applyFont="1" applyAlignment="1">
      <alignment horizontal="left" vertical="center" indent="2"/>
    </xf>
    <xf numFmtId="165" fontId="8" fillId="0" borderId="1" xfId="1" applyNumberFormat="1" applyFont="1" applyBorder="1" applyAlignment="1">
      <alignment horizontal="right" vertical="center"/>
    </xf>
    <xf numFmtId="0" fontId="8" fillId="0" borderId="1" xfId="1" applyFont="1" applyBorder="1"/>
    <xf numFmtId="0" fontId="8" fillId="0" borderId="0" xfId="1" applyFont="1" applyFill="1" applyBorder="1" applyAlignment="1">
      <alignment horizontal="left" vertical="center"/>
    </xf>
    <xf numFmtId="3" fontId="0" fillId="0" borderId="0" xfId="0" applyNumberFormat="1" applyFont="1" applyFill="1" applyBorder="1" applyAlignment="1">
      <alignment horizontal="right" vertical="center"/>
    </xf>
    <xf numFmtId="3" fontId="8" fillId="0" borderId="0" xfId="2" applyNumberFormat="1" applyFont="1" applyFill="1" applyBorder="1" applyAlignment="1">
      <alignment horizontal="right" vertical="center"/>
    </xf>
    <xf numFmtId="3" fontId="8" fillId="0" borderId="0" xfId="2" quotePrefix="1" applyNumberFormat="1" applyFont="1" applyFill="1" applyBorder="1" applyAlignment="1">
      <alignment horizontal="right" vertical="center"/>
    </xf>
    <xf numFmtId="3" fontId="9" fillId="0" borderId="12" xfId="66" applyNumberFormat="1" applyFont="1" applyFill="1" applyBorder="1" applyAlignment="1">
      <alignment horizontal="right" vertical="center"/>
    </xf>
    <xf numFmtId="0" fontId="8" fillId="0" borderId="0" xfId="1" applyFont="1" applyFill="1" applyBorder="1" applyAlignment="1">
      <alignment horizontal="left"/>
    </xf>
    <xf numFmtId="3" fontId="8" fillId="0" borderId="1" xfId="1" applyNumberFormat="1" applyFont="1" applyFill="1" applyBorder="1" applyAlignment="1">
      <alignment horizontal="right" vertical="center"/>
    </xf>
    <xf numFmtId="0" fontId="8" fillId="0" borderId="1" xfId="1" applyFont="1" applyFill="1" applyBorder="1" applyAlignment="1">
      <alignment horizontal="right" vertical="center"/>
    </xf>
    <xf numFmtId="49" fontId="44" fillId="0" borderId="1" xfId="0" applyNumberFormat="1" applyFont="1" applyFill="1" applyBorder="1" applyAlignment="1">
      <alignment horizontal="left" vertical="center"/>
    </xf>
    <xf numFmtId="3" fontId="8" fillId="0" borderId="1" xfId="1" quotePrefix="1" applyNumberFormat="1" applyFont="1" applyFill="1" applyBorder="1" applyAlignment="1">
      <alignment horizontal="right" vertical="center"/>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3" fontId="9" fillId="0" borderId="1" xfId="1" applyNumberFormat="1" applyFont="1" applyFill="1" applyBorder="1" applyAlignment="1">
      <alignment horizontal="right" vertical="center"/>
    </xf>
    <xf numFmtId="49" fontId="9" fillId="0" borderId="1" xfId="1" applyNumberFormat="1" applyFont="1" applyFill="1" applyBorder="1" applyAlignment="1">
      <alignment horizontal="right" vertical="center"/>
    </xf>
    <xf numFmtId="0" fontId="8" fillId="0" borderId="0" xfId="1" applyFont="1" applyBorder="1"/>
    <xf numFmtId="49" fontId="9" fillId="0" borderId="0" xfId="1" applyNumberFormat="1" applyFont="1" applyFill="1" applyBorder="1" applyAlignment="1">
      <alignment vertical="center"/>
    </xf>
    <xf numFmtId="3" fontId="9" fillId="0" borderId="0" xfId="1" applyNumberFormat="1" applyFont="1" applyFill="1" applyBorder="1" applyAlignment="1">
      <alignment horizontal="left" vertical="center"/>
    </xf>
    <xf numFmtId="49" fontId="8" fillId="0" borderId="21" xfId="1" applyNumberFormat="1" applyFont="1" applyBorder="1" applyAlignment="1">
      <alignment horizontal="left" vertical="center"/>
    </xf>
    <xf numFmtId="49" fontId="8" fillId="0" borderId="21" xfId="0" applyNumberFormat="1" applyFont="1" applyBorder="1" applyAlignment="1">
      <alignment horizontal="left" vertical="center"/>
    </xf>
    <xf numFmtId="49" fontId="0" fillId="0" borderId="18" xfId="0" applyNumberFormat="1" applyFill="1" applyBorder="1" applyAlignment="1">
      <alignment vertical="center"/>
    </xf>
    <xf numFmtId="49" fontId="8" fillId="0" borderId="21" xfId="0" applyNumberFormat="1" applyFont="1" applyBorder="1" applyAlignment="1">
      <alignment horizontal="left" vertical="center" indent="1"/>
    </xf>
    <xf numFmtId="49" fontId="8" fillId="0" borderId="12" xfId="1" applyNumberFormat="1" applyFont="1" applyBorder="1" applyAlignment="1">
      <alignment horizontal="center" vertical="center"/>
    </xf>
    <xf numFmtId="49" fontId="8" fillId="0" borderId="0" xfId="1" applyNumberFormat="1" applyFont="1" applyFill="1" applyAlignment="1">
      <alignment horizontal="center" vertical="center"/>
    </xf>
    <xf numFmtId="3" fontId="0" fillId="0" borderId="0" xfId="0" applyNumberFormat="1"/>
    <xf numFmtId="0" fontId="8" fillId="0" borderId="1" xfId="1" applyFont="1" applyBorder="1" applyAlignment="1">
      <alignment horizontal="right" vertical="center"/>
    </xf>
    <xf numFmtId="49" fontId="9" fillId="0" borderId="1" xfId="1" applyNumberFormat="1" applyFont="1" applyBorder="1" applyAlignment="1">
      <alignment vertical="center"/>
    </xf>
    <xf numFmtId="3" fontId="9" fillId="0" borderId="1" xfId="1" applyNumberFormat="1" applyFont="1" applyBorder="1" applyAlignment="1">
      <alignment horizontal="left" vertical="center"/>
    </xf>
    <xf numFmtId="49" fontId="9" fillId="0" borderId="1" xfId="1" applyNumberFormat="1" applyFont="1" applyBorder="1" applyAlignment="1">
      <alignment horizontal="right" vertical="center"/>
    </xf>
    <xf numFmtId="3" fontId="8" fillId="0" borderId="21" xfId="1" applyNumberFormat="1" applyFont="1" applyFill="1" applyBorder="1" applyAlignment="1">
      <alignment horizontal="right" vertical="center"/>
    </xf>
    <xf numFmtId="3" fontId="0" fillId="0" borderId="20" xfId="0" applyNumberFormat="1" applyFill="1" applyBorder="1" applyAlignment="1">
      <alignment horizontal="right" vertical="center"/>
    </xf>
    <xf numFmtId="49" fontId="10" fillId="0" borderId="0" xfId="1" applyNumberFormat="1" applyFont="1" applyAlignment="1" applyProtection="1">
      <alignment horizontal="center" vertical="center"/>
      <protection locked="0"/>
    </xf>
    <xf numFmtId="0" fontId="0" fillId="0" borderId="20" xfId="0" applyFill="1" applyBorder="1"/>
    <xf numFmtId="0" fontId="8" fillId="0" borderId="20" xfId="1" applyFont="1" applyFill="1" applyBorder="1" applyAlignment="1">
      <alignment horizontal="right" vertical="center"/>
    </xf>
    <xf numFmtId="49" fontId="9" fillId="0" borderId="20" xfId="1" applyNumberFormat="1" applyFont="1" applyFill="1" applyBorder="1" applyAlignment="1">
      <alignment vertical="center"/>
    </xf>
    <xf numFmtId="3" fontId="9" fillId="0" borderId="20" xfId="1" applyNumberFormat="1" applyFont="1" applyFill="1" applyBorder="1" applyAlignment="1">
      <alignment horizontal="left" vertical="center"/>
    </xf>
    <xf numFmtId="49" fontId="8" fillId="0" borderId="12" xfId="1" applyNumberFormat="1" applyFont="1" applyFill="1" applyBorder="1" applyAlignment="1">
      <alignment horizontal="left" vertical="center" indent="1"/>
    </xf>
    <xf numFmtId="49" fontId="8" fillId="0" borderId="14" xfId="1" applyNumberFormat="1" applyFont="1" applyBorder="1" applyAlignment="1">
      <alignment horizontal="left" vertical="center" indent="1"/>
    </xf>
    <xf numFmtId="49" fontId="8" fillId="0" borderId="1" xfId="1" applyNumberFormat="1" applyFont="1" applyFill="1" applyBorder="1" applyAlignment="1">
      <alignment horizontal="right" vertical="center"/>
    </xf>
    <xf numFmtId="49" fontId="8" fillId="0" borderId="0" xfId="1" quotePrefix="1" applyNumberFormat="1" applyFont="1" applyFill="1" applyBorder="1" applyAlignment="1">
      <alignment horizontal="right" vertical="center"/>
    </xf>
    <xf numFmtId="49" fontId="8" fillId="0" borderId="12" xfId="1" applyNumberFormat="1" applyFont="1" applyBorder="1" applyAlignment="1">
      <alignment horizontal="center" vertical="center"/>
    </xf>
    <xf numFmtId="3" fontId="0" fillId="0" borderId="21" xfId="0" applyNumberFormat="1" applyFont="1" applyFill="1" applyBorder="1" applyAlignment="1">
      <alignment horizontal="right" vertical="center"/>
    </xf>
    <xf numFmtId="3" fontId="0" fillId="0" borderId="21" xfId="0" applyNumberFormat="1" applyFill="1" applyBorder="1" applyAlignment="1">
      <alignment horizontal="right" vertical="center"/>
    </xf>
    <xf numFmtId="3" fontId="8" fillId="0" borderId="21" xfId="2" applyNumberFormat="1" applyFont="1" applyFill="1" applyBorder="1" applyAlignment="1">
      <alignment horizontal="right" vertical="center"/>
    </xf>
    <xf numFmtId="0" fontId="0" fillId="0" borderId="21" xfId="0" applyFill="1" applyBorder="1"/>
    <xf numFmtId="3" fontId="8" fillId="0" borderId="21" xfId="66" applyNumberFormat="1" applyFont="1" applyFill="1" applyBorder="1" applyAlignment="1">
      <alignment horizontal="right" vertical="center"/>
    </xf>
    <xf numFmtId="49" fontId="9" fillId="0" borderId="21" xfId="1" applyNumberFormat="1" applyFont="1" applyBorder="1" applyAlignment="1">
      <alignment horizontal="left" vertical="center"/>
    </xf>
    <xf numFmtId="3" fontId="8" fillId="0" borderId="21" xfId="2" quotePrefix="1" applyNumberFormat="1" applyFont="1" applyFill="1" applyBorder="1" applyAlignment="1">
      <alignment horizontal="right" vertical="center"/>
    </xf>
    <xf numFmtId="0" fontId="8" fillId="0" borderId="21" xfId="1" applyFont="1" applyFill="1" applyBorder="1" applyAlignment="1">
      <alignment horizontal="left" vertical="center"/>
    </xf>
    <xf numFmtId="49" fontId="8" fillId="0" borderId="0" xfId="1" applyNumberFormat="1" applyFont="1" applyFill="1" applyAlignment="1">
      <alignment horizontal="center" vertical="center"/>
    </xf>
    <xf numFmtId="49" fontId="8" fillId="0" borderId="12" xfId="1" applyNumberFormat="1" applyFont="1" applyFill="1" applyBorder="1" applyAlignment="1">
      <alignment horizontal="center" vertical="center"/>
    </xf>
    <xf numFmtId="49" fontId="9" fillId="0" borderId="0" xfId="1" applyNumberFormat="1" applyFont="1" applyFill="1" applyAlignment="1">
      <alignment horizontal="left" vertical="center"/>
    </xf>
    <xf numFmtId="49" fontId="9" fillId="0" borderId="0" xfId="1" applyNumberFormat="1" applyFont="1" applyAlignment="1">
      <alignment horizontal="left" vertical="center"/>
    </xf>
    <xf numFmtId="49" fontId="8" fillId="0" borderId="0" xfId="1" applyNumberFormat="1" applyFont="1" applyFill="1" applyAlignment="1">
      <alignment horizontal="center" vertical="center"/>
    </xf>
    <xf numFmtId="49" fontId="8" fillId="0" borderId="12" xfId="1" applyNumberFormat="1" applyFont="1" applyFill="1" applyBorder="1" applyAlignment="1">
      <alignment horizontal="center" vertical="center"/>
    </xf>
    <xf numFmtId="49" fontId="36" fillId="0" borderId="21" xfId="0" applyNumberFormat="1" applyFont="1" applyFill="1" applyBorder="1" applyAlignment="1">
      <alignment horizontal="left" vertical="center"/>
    </xf>
    <xf numFmtId="49" fontId="9" fillId="0" borderId="21" xfId="1" applyNumberFormat="1" applyFont="1" applyFill="1" applyBorder="1" applyAlignment="1">
      <alignment horizontal="left" vertical="center"/>
    </xf>
    <xf numFmtId="165" fontId="0" fillId="0" borderId="0" xfId="0" applyNumberFormat="1" applyFill="1" applyBorder="1"/>
    <xf numFmtId="3" fontId="8" fillId="0" borderId="18" xfId="66" applyNumberFormat="1" applyFont="1" applyFill="1" applyBorder="1" applyAlignment="1">
      <alignment horizontal="right" vertical="center"/>
    </xf>
    <xf numFmtId="49" fontId="8" fillId="0" borderId="0" xfId="1" applyNumberFormat="1" applyFont="1" applyFill="1" applyAlignment="1">
      <alignment horizontal="center" vertical="center"/>
    </xf>
    <xf numFmtId="49" fontId="8" fillId="0" borderId="18" xfId="1" applyNumberFormat="1" applyFont="1" applyFill="1" applyBorder="1" applyAlignment="1">
      <alignment horizontal="left" vertical="center"/>
    </xf>
    <xf numFmtId="49" fontId="9" fillId="0" borderId="0" xfId="1" applyNumberFormat="1" applyFont="1" applyFill="1" applyAlignment="1">
      <alignment horizontal="left" vertical="center"/>
    </xf>
    <xf numFmtId="49" fontId="8" fillId="0" borderId="0" xfId="1" applyNumberFormat="1" applyFont="1" applyFill="1" applyAlignment="1">
      <alignment horizontal="left" vertical="center"/>
    </xf>
    <xf numFmtId="49" fontId="8" fillId="0" borderId="0" xfId="1" applyNumberFormat="1" applyFont="1" applyFill="1" applyBorder="1" applyAlignment="1">
      <alignment horizontal="center" vertical="center"/>
    </xf>
    <xf numFmtId="49" fontId="0" fillId="0" borderId="0" xfId="0" applyNumberFormat="1" applyFill="1" applyAlignment="1">
      <alignment horizontal="left" vertical="center"/>
    </xf>
    <xf numFmtId="3" fontId="0" fillId="0" borderId="0" xfId="0" applyNumberFormat="1" applyFill="1"/>
    <xf numFmtId="49" fontId="9" fillId="0" borderId="0" xfId="1" quotePrefix="1" applyNumberFormat="1" applyFont="1" applyFill="1" applyAlignment="1">
      <alignment horizontal="left" vertical="center"/>
    </xf>
    <xf numFmtId="3" fontId="8" fillId="0" borderId="20" xfId="45" quotePrefix="1" applyNumberFormat="1" applyFont="1" applyFill="1" applyBorder="1" applyAlignment="1">
      <alignment horizontal="right" vertical="center"/>
    </xf>
    <xf numFmtId="3" fontId="0" fillId="0" borderId="12" xfId="0" applyNumberFormat="1" applyFill="1" applyBorder="1"/>
    <xf numFmtId="3" fontId="0" fillId="0" borderId="19" xfId="0" applyNumberFormat="1" applyFill="1" applyBorder="1"/>
    <xf numFmtId="49" fontId="8" fillId="0" borderId="18" xfId="0" applyNumberFormat="1" applyFont="1" applyBorder="1" applyAlignment="1" applyProtection="1">
      <alignment vertical="center"/>
      <protection locked="0"/>
    </xf>
    <xf numFmtId="0" fontId="0" fillId="0" borderId="21" xfId="0" applyBorder="1"/>
    <xf numFmtId="3" fontId="0" fillId="0" borderId="21" xfId="0" applyNumberFormat="1" applyBorder="1"/>
    <xf numFmtId="3" fontId="10" fillId="0" borderId="0" xfId="1" quotePrefix="1" applyNumberFormat="1" applyFont="1" applyFill="1" applyAlignment="1">
      <alignment horizontal="right" vertical="center"/>
    </xf>
    <xf numFmtId="49" fontId="18" fillId="0" borderId="0" xfId="1" applyNumberFormat="1" applyFont="1" applyFill="1" applyAlignment="1">
      <alignment horizontal="left" vertical="center"/>
    </xf>
    <xf numFmtId="49" fontId="10" fillId="0" borderId="0" xfId="1" applyNumberFormat="1" applyFont="1" applyFill="1" applyAlignment="1">
      <alignment horizontal="right" vertical="center"/>
    </xf>
    <xf numFmtId="49" fontId="18" fillId="0" borderId="20" xfId="1" applyNumberFormat="1" applyFont="1" applyFill="1" applyBorder="1" applyAlignment="1">
      <alignment horizontal="left" vertical="center"/>
    </xf>
    <xf numFmtId="3" fontId="10" fillId="0" borderId="20" xfId="1" applyNumberFormat="1" applyFont="1" applyFill="1" applyBorder="1" applyAlignment="1">
      <alignment horizontal="right" vertical="center"/>
    </xf>
    <xf numFmtId="49" fontId="10" fillId="0" borderId="20" xfId="1" applyNumberFormat="1" applyFont="1" applyFill="1" applyBorder="1" applyAlignment="1">
      <alignment horizontal="right" vertical="center"/>
    </xf>
    <xf numFmtId="3" fontId="10" fillId="0" borderId="21" xfId="1" applyNumberFormat="1" applyFont="1" applyFill="1" applyBorder="1" applyAlignment="1">
      <alignment horizontal="right" vertical="center"/>
    </xf>
    <xf numFmtId="49" fontId="8" fillId="0" borderId="21" xfId="1" applyNumberFormat="1" applyFont="1" applyFill="1" applyBorder="1" applyAlignment="1">
      <alignment horizontal="left" vertical="center"/>
    </xf>
    <xf numFmtId="49" fontId="10" fillId="0" borderId="0" xfId="1" applyNumberFormat="1" applyFont="1" applyFill="1" applyAlignment="1">
      <alignment vertical="center"/>
    </xf>
    <xf numFmtId="49" fontId="36" fillId="0" borderId="0" xfId="88" applyNumberFormat="1" applyFont="1" applyFill="1" applyAlignment="1">
      <alignment horizontal="left" vertical="center"/>
    </xf>
    <xf numFmtId="49" fontId="8" fillId="0" borderId="20" xfId="1" applyNumberFormat="1" applyFont="1" applyFill="1" applyBorder="1" applyAlignment="1">
      <alignment horizontal="left" vertical="center"/>
    </xf>
    <xf numFmtId="0" fontId="39" fillId="0" borderId="0" xfId="0" applyFont="1" applyFill="1"/>
    <xf numFmtId="49" fontId="0" fillId="0" borderId="21" xfId="0" applyNumberFormat="1" applyFill="1" applyBorder="1" applyAlignment="1">
      <alignment horizontal="left" vertical="center"/>
    </xf>
    <xf numFmtId="3" fontId="0" fillId="0" borderId="20" xfId="0" applyNumberFormat="1" applyFill="1" applyBorder="1"/>
    <xf numFmtId="49" fontId="8" fillId="0" borderId="20" xfId="1" applyNumberFormat="1" applyFont="1" applyFill="1" applyBorder="1" applyAlignment="1">
      <alignment horizontal="left" vertical="center" indent="1"/>
    </xf>
    <xf numFmtId="0" fontId="8" fillId="0" borderId="20" xfId="1" applyFont="1" applyFill="1" applyBorder="1" applyAlignment="1">
      <alignment vertical="center"/>
    </xf>
    <xf numFmtId="49" fontId="18" fillId="0" borderId="21" xfId="1" quotePrefix="1" applyNumberFormat="1" applyFont="1" applyFill="1" applyBorder="1" applyAlignment="1">
      <alignment horizontal="left" vertical="center"/>
    </xf>
    <xf numFmtId="49" fontId="18" fillId="0" borderId="21" xfId="1" quotePrefix="1" applyNumberFormat="1" applyFont="1" applyFill="1" applyBorder="1" applyAlignment="1">
      <alignment horizontal="right" vertical="center"/>
    </xf>
    <xf numFmtId="3" fontId="0" fillId="0" borderId="21" xfId="0" applyNumberFormat="1" applyFill="1" applyBorder="1"/>
    <xf numFmtId="49" fontId="10" fillId="0" borderId="0" xfId="1" applyNumberFormat="1" applyFont="1" applyFill="1" applyAlignment="1" applyProtection="1">
      <alignment horizontal="right" vertical="center"/>
      <protection locked="0"/>
    </xf>
    <xf numFmtId="1" fontId="0" fillId="0" borderId="0" xfId="0" applyNumberFormat="1" applyFill="1" applyAlignment="1">
      <alignment horizontal="right" vertical="center"/>
    </xf>
    <xf numFmtId="49" fontId="11" fillId="0" borderId="0" xfId="1" quotePrefix="1" applyNumberFormat="1" applyFont="1" applyFill="1" applyAlignment="1" applyProtection="1">
      <alignment horizontal="right" vertical="center"/>
      <protection locked="0"/>
    </xf>
    <xf numFmtId="0" fontId="0" fillId="0" borderId="0" xfId="0" applyFill="1" applyAlignment="1">
      <alignment horizontal="right" vertical="center"/>
    </xf>
    <xf numFmtId="49" fontId="11" fillId="0" borderId="0" xfId="1" quotePrefix="1" applyNumberFormat="1" applyFont="1" applyFill="1" applyAlignment="1">
      <alignment horizontal="right" vertical="center"/>
    </xf>
    <xf numFmtId="3" fontId="8" fillId="0" borderId="0" xfId="0" applyNumberFormat="1" applyFont="1" applyFill="1"/>
    <xf numFmtId="49" fontId="10" fillId="0" borderId="0" xfId="1" quotePrefix="1" applyNumberFormat="1" applyFont="1" applyFill="1" applyAlignment="1" applyProtection="1">
      <alignment horizontal="right" vertical="center"/>
      <protection locked="0"/>
    </xf>
    <xf numFmtId="49" fontId="18" fillId="0" borderId="0" xfId="1" applyNumberFormat="1" applyFont="1" applyFill="1" applyAlignment="1">
      <alignment horizontal="right" vertical="center"/>
    </xf>
    <xf numFmtId="3" fontId="10" fillId="0" borderId="20" xfId="1" applyNumberFormat="1" applyFont="1" applyFill="1" applyBorder="1" applyAlignment="1" applyProtection="1">
      <alignment horizontal="right" vertical="center"/>
      <protection locked="0"/>
    </xf>
    <xf numFmtId="3" fontId="11" fillId="0" borderId="20" xfId="1" quotePrefix="1" applyNumberFormat="1" applyFont="1" applyFill="1" applyBorder="1" applyAlignment="1" applyProtection="1">
      <alignment horizontal="right" vertical="center"/>
      <protection locked="0"/>
    </xf>
    <xf numFmtId="0" fontId="0" fillId="0" borderId="20" xfId="0" applyFill="1" applyBorder="1" applyAlignment="1">
      <alignment horizontal="right" vertical="center"/>
    </xf>
    <xf numFmtId="49" fontId="10" fillId="0" borderId="20" xfId="1" quotePrefix="1" applyNumberFormat="1" applyFont="1" applyFill="1" applyBorder="1" applyAlignment="1" applyProtection="1">
      <alignment horizontal="right" vertical="center"/>
      <protection locked="0"/>
    </xf>
    <xf numFmtId="3" fontId="10" fillId="0" borderId="20" xfId="1" quotePrefix="1" applyNumberFormat="1" applyFont="1" applyFill="1" applyBorder="1" applyAlignment="1">
      <alignment horizontal="right" vertical="center"/>
    </xf>
    <xf numFmtId="49" fontId="18" fillId="0" borderId="20" xfId="1" quotePrefix="1" applyNumberFormat="1" applyFont="1" applyFill="1" applyBorder="1" applyAlignment="1" applyProtection="1">
      <alignment horizontal="left" vertical="center"/>
      <protection locked="0"/>
    </xf>
    <xf numFmtId="0" fontId="8" fillId="0" borderId="20" xfId="0" applyFont="1" applyFill="1" applyBorder="1"/>
    <xf numFmtId="3" fontId="8" fillId="0" borderId="20" xfId="0" applyNumberFormat="1" applyFont="1" applyFill="1" applyBorder="1"/>
    <xf numFmtId="168" fontId="0" fillId="0" borderId="0" xfId="45" quotePrefix="1" applyNumberFormat="1" applyFont="1" applyFill="1" applyAlignment="1">
      <alignment horizontal="right" vertical="center"/>
    </xf>
    <xf numFmtId="168" fontId="0" fillId="0" borderId="0" xfId="45" applyNumberFormat="1" applyFont="1" applyFill="1" applyAlignment="1">
      <alignment horizontal="right" vertical="center"/>
    </xf>
    <xf numFmtId="1" fontId="10" fillId="0" borderId="20" xfId="1" quotePrefix="1" applyNumberFormat="1" applyFont="1" applyFill="1" applyBorder="1" applyAlignment="1" applyProtection="1">
      <alignment horizontal="right" vertical="center"/>
      <protection locked="0"/>
    </xf>
    <xf numFmtId="1" fontId="10" fillId="0" borderId="20" xfId="1" applyNumberFormat="1" applyFont="1" applyFill="1" applyBorder="1" applyAlignment="1">
      <alignment horizontal="right" vertical="center"/>
    </xf>
    <xf numFmtId="0" fontId="8" fillId="0" borderId="21" xfId="0" applyFont="1" applyFill="1" applyBorder="1"/>
    <xf numFmtId="3" fontId="8" fillId="0" borderId="21" xfId="0" applyNumberFormat="1" applyFont="1" applyFill="1" applyBorder="1"/>
    <xf numFmtId="49" fontId="8" fillId="0" borderId="20" xfId="1" applyNumberFormat="1" applyFont="1" applyFill="1" applyBorder="1" applyAlignment="1">
      <alignment horizontal="right" vertical="center"/>
    </xf>
    <xf numFmtId="165" fontId="8" fillId="0" borderId="0" xfId="1" applyNumberFormat="1" applyFont="1" applyFill="1" applyAlignment="1">
      <alignment horizontal="left" vertical="center"/>
    </xf>
    <xf numFmtId="49" fontId="8" fillId="0" borderId="12" xfId="1" applyNumberFormat="1" applyFont="1" applyBorder="1" applyAlignment="1">
      <alignment horizontal="center" vertical="center"/>
    </xf>
    <xf numFmtId="49" fontId="9" fillId="0" borderId="0" xfId="1" applyNumberFormat="1" applyFont="1" applyFill="1" applyAlignment="1">
      <alignment horizontal="left" vertical="center"/>
    </xf>
    <xf numFmtId="49" fontId="9" fillId="0" borderId="0" xfId="1" applyNumberFormat="1" applyFont="1" applyAlignment="1">
      <alignment horizontal="left" vertical="center"/>
    </xf>
    <xf numFmtId="49" fontId="40" fillId="0" borderId="20" xfId="1" quotePrefix="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2" fontId="45" fillId="0" borderId="0" xfId="1" applyNumberFormat="1" applyFont="1" applyFill="1" applyBorder="1" applyAlignment="1">
      <alignment horizontal="right" vertical="center"/>
    </xf>
    <xf numFmtId="49" fontId="44" fillId="0" borderId="21" xfId="0" applyNumberFormat="1" applyFont="1" applyFill="1" applyBorder="1" applyAlignment="1">
      <alignment horizontal="left" vertical="center"/>
    </xf>
    <xf numFmtId="3" fontId="0" fillId="0" borderId="20" xfId="0" applyNumberFormat="1" applyFont="1" applyFill="1" applyBorder="1" applyAlignment="1">
      <alignment horizontal="right" vertical="center"/>
    </xf>
    <xf numFmtId="49" fontId="44" fillId="0" borderId="20" xfId="0" applyNumberFormat="1" applyFont="1" applyFill="1" applyBorder="1" applyAlignment="1">
      <alignment horizontal="left" vertical="center"/>
    </xf>
    <xf numFmtId="3" fontId="8" fillId="0" borderId="18" xfId="1" applyNumberFormat="1" applyFont="1" applyFill="1" applyBorder="1" applyAlignment="1">
      <alignment horizontal="right" vertical="center"/>
    </xf>
    <xf numFmtId="3" fontId="8" fillId="0" borderId="20" xfId="66" applyNumberFormat="1" applyFont="1" applyFill="1" applyBorder="1" applyAlignment="1">
      <alignment horizontal="right" vertical="center"/>
    </xf>
    <xf numFmtId="3" fontId="9" fillId="0" borderId="18" xfId="1" applyNumberFormat="1" applyFont="1" applyFill="1" applyBorder="1" applyAlignment="1">
      <alignment horizontal="right" vertical="center"/>
    </xf>
    <xf numFmtId="49" fontId="9" fillId="0" borderId="20" xfId="1" applyNumberFormat="1" applyFont="1" applyBorder="1" applyAlignment="1">
      <alignment horizontal="left" vertical="center"/>
    </xf>
    <xf numFmtId="3" fontId="8" fillId="0" borderId="20" xfId="1" applyNumberFormat="1" applyFont="1" applyBorder="1" applyAlignment="1">
      <alignment horizontal="right" vertical="center"/>
    </xf>
    <xf numFmtId="3" fontId="8" fillId="0" borderId="20" xfId="66" quotePrefix="1" applyNumberFormat="1" applyFont="1" applyFill="1" applyBorder="1" applyAlignment="1">
      <alignment horizontal="right" vertical="center"/>
    </xf>
    <xf numFmtId="49" fontId="9" fillId="0" borderId="0" xfId="1" applyNumberFormat="1" applyFont="1" applyFill="1" applyAlignment="1">
      <alignment horizontal="left" vertical="center"/>
    </xf>
    <xf numFmtId="49" fontId="8" fillId="0" borderId="0" xfId="1" applyNumberFormat="1" applyFont="1" applyFill="1" applyAlignment="1">
      <alignment horizontal="left" vertical="center"/>
    </xf>
    <xf numFmtId="49" fontId="8" fillId="0" borderId="0" xfId="1" applyNumberFormat="1" applyFont="1" applyFill="1" applyAlignment="1">
      <alignment horizontal="center" vertical="center"/>
    </xf>
    <xf numFmtId="165" fontId="0" fillId="0" borderId="20" xfId="0" applyNumberFormat="1" applyFill="1" applyBorder="1"/>
    <xf numFmtId="49" fontId="9" fillId="0" borderId="0" xfId="1" applyNumberFormat="1" applyFont="1" applyAlignment="1">
      <alignment horizontal="left" vertical="center"/>
    </xf>
    <xf numFmtId="49" fontId="8" fillId="0" borderId="0" xfId="1" applyNumberFormat="1" applyFont="1" applyAlignment="1">
      <alignment horizontal="left" vertical="center"/>
    </xf>
    <xf numFmtId="49" fontId="9" fillId="0" borderId="0" xfId="1" applyNumberFormat="1" applyFont="1" applyFill="1" applyAlignment="1">
      <alignment horizontal="left" vertical="center"/>
    </xf>
    <xf numFmtId="49" fontId="8" fillId="0" borderId="12" xfId="1" applyNumberFormat="1" applyFont="1" applyFill="1" applyBorder="1" applyAlignment="1">
      <alignment horizontal="center" vertical="center"/>
    </xf>
    <xf numFmtId="49" fontId="8" fillId="0" borderId="20"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9" fillId="0" borderId="0" xfId="1" applyNumberFormat="1" applyFont="1" applyAlignment="1">
      <alignment horizontal="left" vertical="center"/>
    </xf>
    <xf numFmtId="0" fontId="8" fillId="0" borderId="0" xfId="1" applyFont="1" applyAlignment="1">
      <alignment horizontal="left" vertical="center"/>
    </xf>
    <xf numFmtId="165" fontId="8" fillId="0" borderId="0" xfId="1" applyNumberFormat="1" applyFont="1" applyAlignment="1">
      <alignment horizontal="left" vertical="center"/>
    </xf>
    <xf numFmtId="49" fontId="9" fillId="0" borderId="0" xfId="1" applyNumberFormat="1" applyFont="1" applyFill="1" applyAlignment="1">
      <alignment horizontal="left" vertical="center"/>
    </xf>
    <xf numFmtId="49" fontId="8" fillId="0" borderId="12" xfId="1" applyNumberFormat="1" applyFont="1" applyFill="1" applyBorder="1" applyAlignment="1">
      <alignment horizontal="center" vertical="center"/>
    </xf>
    <xf numFmtId="49" fontId="8" fillId="0" borderId="0" xfId="1" applyNumberFormat="1" applyFont="1" applyFill="1" applyAlignment="1">
      <alignment horizontal="center" vertical="center"/>
    </xf>
    <xf numFmtId="49" fontId="8" fillId="0" borderId="12" xfId="1" applyNumberFormat="1" applyFont="1" applyFill="1" applyBorder="1" applyAlignment="1">
      <alignment horizontal="center" vertical="center"/>
    </xf>
    <xf numFmtId="49" fontId="9" fillId="0" borderId="0" xfId="1" applyNumberFormat="1" applyFont="1" applyFill="1" applyAlignment="1">
      <alignment horizontal="left" vertical="center"/>
    </xf>
    <xf numFmtId="49" fontId="8" fillId="0" borderId="20" xfId="1" applyNumberFormat="1" applyFont="1" applyFill="1" applyBorder="1" applyAlignment="1">
      <alignment horizontal="center" vertical="center"/>
    </xf>
    <xf numFmtId="49" fontId="9" fillId="0" borderId="0" xfId="1" applyNumberFormat="1" applyFont="1" applyFill="1" applyAlignment="1">
      <alignment horizontal="left" vertical="center"/>
    </xf>
    <xf numFmtId="49" fontId="8" fillId="0" borderId="0" xfId="1" applyNumberFormat="1" applyFont="1" applyFill="1" applyAlignment="1">
      <alignment horizontal="left" vertical="center"/>
    </xf>
    <xf numFmtId="1" fontId="0" fillId="0" borderId="0" xfId="0" applyNumberFormat="1" applyAlignment="1">
      <alignment horizontal="right" vertical="center"/>
    </xf>
    <xf numFmtId="49" fontId="8" fillId="0" borderId="0" xfId="0" applyNumberFormat="1" applyFont="1" applyFill="1" applyAlignment="1" applyProtection="1">
      <alignment horizontal="center" vertical="center"/>
      <protection locked="0"/>
    </xf>
    <xf numFmtId="49" fontId="10" fillId="0" borderId="0" xfId="0" applyNumberFormat="1" applyFont="1" applyFill="1" applyAlignment="1" applyProtection="1">
      <alignment vertical="center"/>
      <protection locked="0"/>
    </xf>
    <xf numFmtId="49" fontId="10" fillId="0" borderId="0" xfId="1" applyNumberFormat="1" applyFont="1" applyFill="1" applyAlignment="1" applyProtection="1">
      <alignment vertical="center"/>
      <protection locked="0"/>
    </xf>
    <xf numFmtId="49" fontId="10" fillId="0" borderId="0" xfId="1" applyNumberFormat="1" applyFont="1" applyFill="1" applyAlignment="1" applyProtection="1">
      <alignment horizontal="center" vertical="center"/>
      <protection locked="0"/>
    </xf>
    <xf numFmtId="49" fontId="8" fillId="0" borderId="20" xfId="1" applyNumberFormat="1" applyFont="1" applyFill="1" applyBorder="1" applyAlignment="1">
      <alignment vertical="center"/>
    </xf>
    <xf numFmtId="49" fontId="10" fillId="0" borderId="20" xfId="1" applyNumberFormat="1" applyFont="1" applyFill="1" applyBorder="1" applyAlignment="1" applyProtection="1">
      <alignment horizontal="center" vertical="center"/>
      <protection locked="0"/>
    </xf>
    <xf numFmtId="49" fontId="11" fillId="0" borderId="20" xfId="1" quotePrefix="1" applyNumberFormat="1" applyFont="1" applyFill="1" applyBorder="1" applyAlignment="1" applyProtection="1">
      <alignment horizontal="right" vertical="center"/>
      <protection locked="0"/>
    </xf>
    <xf numFmtId="2" fontId="8" fillId="0" borderId="20" xfId="1" applyNumberFormat="1" applyFont="1" applyBorder="1" applyAlignment="1">
      <alignment horizontal="right" vertical="center"/>
    </xf>
    <xf numFmtId="2" fontId="45" fillId="0" borderId="20" xfId="1" applyNumberFormat="1" applyFont="1" applyBorder="1" applyAlignment="1">
      <alignment horizontal="right" vertical="center"/>
    </xf>
    <xf numFmtId="2" fontId="10" fillId="0" borderId="20" xfId="1" applyNumberFormat="1" applyFont="1" applyBorder="1" applyAlignment="1">
      <alignment horizontal="right" vertical="center"/>
    </xf>
    <xf numFmtId="49" fontId="9" fillId="0" borderId="0" xfId="1" applyNumberFormat="1" applyFont="1" applyFill="1" applyAlignment="1">
      <alignment horizontal="left" vertical="center"/>
    </xf>
    <xf numFmtId="49" fontId="8" fillId="0" borderId="0" xfId="1" applyNumberFormat="1" applyFont="1" applyFill="1" applyAlignment="1">
      <alignment horizontal="left" vertical="center" wrapText="1"/>
    </xf>
    <xf numFmtId="49" fontId="9" fillId="0" borderId="0" xfId="1" applyNumberFormat="1" applyFont="1" applyFill="1" applyAlignment="1">
      <alignment horizontal="left" vertical="center" wrapText="1"/>
    </xf>
    <xf numFmtId="49" fontId="8" fillId="0" borderId="0" xfId="1" applyNumberFormat="1" applyFont="1" applyFill="1" applyAlignment="1">
      <alignment horizontal="left" vertical="center"/>
    </xf>
    <xf numFmtId="49" fontId="8" fillId="0" borderId="18" xfId="1" applyNumberFormat="1" applyFont="1" applyFill="1" applyBorder="1" applyAlignment="1">
      <alignment horizontal="left" vertical="center"/>
    </xf>
    <xf numFmtId="49" fontId="0" fillId="0" borderId="21" xfId="0" applyNumberFormat="1" applyFill="1" applyBorder="1" applyAlignment="1">
      <alignment horizontal="center" vertical="center"/>
    </xf>
    <xf numFmtId="49" fontId="8" fillId="0" borderId="0" xfId="1" applyNumberFormat="1" applyFont="1" applyFill="1" applyAlignment="1">
      <alignment horizontal="center" vertical="center"/>
    </xf>
    <xf numFmtId="49" fontId="8" fillId="0" borderId="12" xfId="1" applyNumberFormat="1" applyFont="1" applyFill="1" applyBorder="1" applyAlignment="1">
      <alignment horizontal="center" vertical="center"/>
    </xf>
    <xf numFmtId="49" fontId="8" fillId="0" borderId="20" xfId="1" applyNumberFormat="1" applyFont="1" applyFill="1" applyBorder="1" applyAlignment="1">
      <alignment horizontal="center" vertical="center"/>
    </xf>
    <xf numFmtId="49" fontId="8" fillId="0" borderId="0" xfId="0" applyNumberFormat="1" applyFont="1" applyFill="1" applyAlignment="1">
      <alignment horizontal="left" vertical="center" wrapText="1"/>
    </xf>
    <xf numFmtId="49" fontId="8" fillId="0" borderId="21" xfId="1" applyNumberFormat="1" applyFont="1" applyFill="1" applyBorder="1" applyAlignment="1">
      <alignment horizontal="center" vertical="center"/>
    </xf>
    <xf numFmtId="49" fontId="8" fillId="0" borderId="19"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9" fillId="0" borderId="0" xfId="1" applyNumberFormat="1" applyFont="1" applyAlignment="1">
      <alignment horizontal="left" vertical="center"/>
    </xf>
    <xf numFmtId="49" fontId="8" fillId="0" borderId="0" xfId="1" applyNumberFormat="1" applyFont="1" applyAlignment="1">
      <alignment horizontal="center" vertical="center"/>
    </xf>
    <xf numFmtId="49" fontId="0" fillId="0" borderId="0" xfId="0" applyNumberFormat="1" applyAlignment="1">
      <alignment horizontal="center" vertical="center"/>
    </xf>
    <xf numFmtId="49" fontId="8" fillId="0" borderId="0" xfId="0" applyNumberFormat="1" applyFont="1" applyFill="1" applyAlignment="1">
      <alignment horizontal="center" vertical="center"/>
    </xf>
    <xf numFmtId="49" fontId="0" fillId="0" borderId="0" xfId="0" applyNumberFormat="1" applyFill="1" applyAlignment="1">
      <alignment horizontal="left" vertical="center"/>
    </xf>
    <xf numFmtId="49" fontId="36" fillId="0" borderId="18" xfId="1" applyNumberFormat="1" applyFont="1" applyFill="1" applyBorder="1" applyAlignment="1">
      <alignment horizontal="left" vertical="center" wrapText="1"/>
    </xf>
    <xf numFmtId="49" fontId="19" fillId="0" borderId="18" xfId="0" applyNumberFormat="1" applyFont="1" applyFill="1" applyBorder="1" applyAlignment="1">
      <alignment horizontal="left" vertical="center" wrapText="1"/>
    </xf>
    <xf numFmtId="49" fontId="36" fillId="0" borderId="0" xfId="1" applyNumberFormat="1" applyFont="1" applyFill="1" applyAlignment="1">
      <alignment horizontal="left" vertical="center" wrapText="1"/>
    </xf>
    <xf numFmtId="49" fontId="19" fillId="0" borderId="0" xfId="0" applyNumberFormat="1" applyFont="1" applyFill="1" applyAlignment="1">
      <alignment horizontal="left" vertical="center" wrapText="1"/>
    </xf>
    <xf numFmtId="49" fontId="36" fillId="0" borderId="0" xfId="1" applyNumberFormat="1" applyFont="1" applyFill="1" applyAlignment="1">
      <alignment horizontal="left" vertical="center"/>
    </xf>
    <xf numFmtId="49" fontId="10" fillId="0" borderId="0" xfId="1" applyNumberFormat="1" applyFont="1" applyFill="1" applyAlignment="1">
      <alignment horizontal="left" vertical="center"/>
    </xf>
    <xf numFmtId="49" fontId="8" fillId="0" borderId="11" xfId="1" applyNumberFormat="1" applyFont="1" applyFill="1" applyBorder="1" applyAlignment="1">
      <alignment horizontal="center" vertical="center"/>
    </xf>
    <xf numFmtId="49" fontId="0" fillId="0" borderId="0" xfId="0" applyNumberFormat="1" applyFill="1" applyAlignment="1">
      <alignment horizontal="center" vertical="center"/>
    </xf>
    <xf numFmtId="49" fontId="0" fillId="0" borderId="12" xfId="0" applyNumberFormat="1" applyFill="1" applyBorder="1" applyAlignment="1">
      <alignment horizontal="center" vertical="center"/>
    </xf>
    <xf numFmtId="49" fontId="8" fillId="0" borderId="18" xfId="1" applyNumberFormat="1" applyFont="1" applyBorder="1" applyAlignment="1">
      <alignment horizontal="left" vertical="center"/>
    </xf>
    <xf numFmtId="49" fontId="10" fillId="0" borderId="19" xfId="1" applyNumberFormat="1" applyFont="1" applyBorder="1" applyAlignment="1" applyProtection="1">
      <alignment horizontal="center" vertical="center"/>
      <protection locked="0"/>
    </xf>
    <xf numFmtId="49" fontId="8" fillId="0" borderId="0" xfId="1" applyNumberFormat="1" applyFont="1" applyAlignment="1">
      <alignment horizontal="left" vertical="center"/>
    </xf>
    <xf numFmtId="49" fontId="8" fillId="0" borderId="12" xfId="1" applyNumberFormat="1" applyFont="1" applyBorder="1" applyAlignment="1">
      <alignment horizontal="center" vertical="center"/>
    </xf>
    <xf numFmtId="49" fontId="8" fillId="0" borderId="19"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8" fillId="0" borderId="18" xfId="1" quotePrefix="1" applyNumberFormat="1" applyFont="1" applyFill="1" applyBorder="1" applyAlignment="1">
      <alignment horizontal="left" vertical="center"/>
    </xf>
    <xf numFmtId="49" fontId="8" fillId="0" borderId="0" xfId="1" quotePrefix="1" applyNumberFormat="1" applyFont="1" applyFill="1" applyAlignment="1">
      <alignment horizontal="center" vertical="center"/>
    </xf>
    <xf numFmtId="49" fontId="8" fillId="0" borderId="0" xfId="1" quotePrefix="1" applyNumberFormat="1" applyFont="1" applyAlignment="1">
      <alignment horizontal="center" vertical="center"/>
    </xf>
    <xf numFmtId="49" fontId="9" fillId="0" borderId="0" xfId="1" applyNumberFormat="1" applyFont="1" applyAlignment="1">
      <alignment horizontal="left" vertical="center" wrapText="1"/>
    </xf>
    <xf numFmtId="49" fontId="8" fillId="0" borderId="19" xfId="1" applyNumberFormat="1" applyFont="1" applyBorder="1" applyAlignment="1" applyProtection="1">
      <alignment horizontal="center" vertical="center"/>
      <protection locked="0"/>
    </xf>
    <xf numFmtId="49" fontId="8" fillId="0" borderId="12" xfId="1" applyNumberFormat="1" applyFont="1" applyBorder="1" applyAlignment="1" applyProtection="1">
      <alignment horizontal="center" vertical="center"/>
      <protection locked="0"/>
    </xf>
    <xf numFmtId="49" fontId="8" fillId="0" borderId="0" xfId="1" quotePrefix="1" applyNumberFormat="1" applyFont="1" applyFill="1" applyAlignment="1">
      <alignment horizontal="left" vertical="center"/>
    </xf>
    <xf numFmtId="49" fontId="10" fillId="0" borderId="0" xfId="1" applyNumberFormat="1" applyFont="1" applyAlignment="1" applyProtection="1">
      <alignment horizontal="center" vertical="center"/>
      <protection locked="0"/>
    </xf>
    <xf numFmtId="49" fontId="8" fillId="0" borderId="19" xfId="0" applyNumberFormat="1" applyFont="1" applyFill="1" applyBorder="1" applyAlignment="1" applyProtection="1">
      <alignment horizontal="center" vertical="center"/>
      <protection locked="0"/>
    </xf>
    <xf numFmtId="49" fontId="8" fillId="0" borderId="19" xfId="0" applyNumberFormat="1" applyFont="1" applyFill="1" applyBorder="1" applyAlignment="1">
      <alignment horizontal="center" vertical="center"/>
    </xf>
    <xf numFmtId="49" fontId="8" fillId="0" borderId="20" xfId="0" applyNumberFormat="1" applyFont="1" applyBorder="1" applyAlignment="1" applyProtection="1">
      <alignment horizontal="center" vertical="center"/>
      <protection locked="0"/>
    </xf>
    <xf numFmtId="49" fontId="8" fillId="0" borderId="21" xfId="0" applyNumberFormat="1" applyFont="1" applyBorder="1" applyAlignment="1" applyProtection="1">
      <alignment horizontal="center" vertical="center"/>
      <protection locked="0"/>
    </xf>
    <xf numFmtId="0" fontId="8" fillId="0" borderId="0" xfId="91" applyFont="1"/>
    <xf numFmtId="0" fontId="15" fillId="0" borderId="0" xfId="92" applyFont="1"/>
    <xf numFmtId="0" fontId="15" fillId="0" borderId="0" xfId="91" applyFont="1"/>
  </cellXfs>
  <cellStyles count="93">
    <cellStyle name="20% - Accent1" xfId="20" builtinId="30" customBuiltin="1"/>
    <cellStyle name="20% - Accent1 2" xfId="48" xr:uid="{3ED8DE3C-0F49-45E4-9D57-B0D1355FD54D}"/>
    <cellStyle name="20% - Accent1 3" xfId="67" xr:uid="{12F128CB-15DC-4D79-82A5-2BB8BFC25097}"/>
    <cellStyle name="20% - Accent2" xfId="24" builtinId="34" customBuiltin="1"/>
    <cellStyle name="20% - Accent2 2" xfId="51" xr:uid="{ADADD0EF-4A98-46A0-B5D5-B3F1966EBA7A}"/>
    <cellStyle name="20% - Accent2 3" xfId="70" xr:uid="{3F0F31FD-6736-4A71-8F4B-54D75DA8795D}"/>
    <cellStyle name="20% - Accent3" xfId="28" builtinId="38" customBuiltin="1"/>
    <cellStyle name="20% - Accent3 2" xfId="54" xr:uid="{EB2246F6-E013-4CAD-9EDF-65BDA09C9C1C}"/>
    <cellStyle name="20% - Accent3 3" xfId="73" xr:uid="{55B80D8E-BCF5-4716-919A-B623CCF67B8F}"/>
    <cellStyle name="20% - Accent4" xfId="32" builtinId="42" customBuiltin="1"/>
    <cellStyle name="20% - Accent4 2" xfId="57" xr:uid="{2734BBFB-A39D-4E2C-AA8E-8F6C74030499}"/>
    <cellStyle name="20% - Accent4 3" xfId="76" xr:uid="{E0A8E4D6-8809-4654-AAA4-C5FF58E07306}"/>
    <cellStyle name="20% - Accent5" xfId="36" builtinId="46" customBuiltin="1"/>
    <cellStyle name="20% - Accent5 2" xfId="60" xr:uid="{D71D7A3C-3B15-4508-B7FA-A6C9866719E1}"/>
    <cellStyle name="20% - Accent5 3" xfId="79" xr:uid="{0DD09BEB-78BB-4D5D-AA13-1ACB4E876C65}"/>
    <cellStyle name="20% - Accent6" xfId="40" builtinId="50" customBuiltin="1"/>
    <cellStyle name="20% - Accent6 2" xfId="63" xr:uid="{852B5C3D-33F7-42C8-8C62-6BD9BF3A2B67}"/>
    <cellStyle name="20% - Accent6 3" xfId="82" xr:uid="{02F1C937-00E6-4F4D-A9E8-CE6127655673}"/>
    <cellStyle name="40% - Accent1" xfId="21" builtinId="31" customBuiltin="1"/>
    <cellStyle name="40% - Accent1 2" xfId="49" xr:uid="{D32FE498-7458-479D-956A-265581297F25}"/>
    <cellStyle name="40% - Accent1 3" xfId="68" xr:uid="{1A90654A-10C4-4A26-BCF4-E75330E11E56}"/>
    <cellStyle name="40% - Accent2" xfId="25" builtinId="35" customBuiltin="1"/>
    <cellStyle name="40% - Accent2 2" xfId="52" xr:uid="{86B0365E-7DEF-4FDC-A8E1-5E13DA6DBBDA}"/>
    <cellStyle name="40% - Accent2 3" xfId="71" xr:uid="{A37FD02C-6CD7-4433-95C2-9AEBA119049B}"/>
    <cellStyle name="40% - Accent3" xfId="29" builtinId="39" customBuiltin="1"/>
    <cellStyle name="40% - Accent3 2" xfId="55" xr:uid="{2795558A-A3D5-45C2-BE9B-C8E2619E892A}"/>
    <cellStyle name="40% - Accent3 3" xfId="74" xr:uid="{ACF39040-7AE6-4484-9782-41A527933CC1}"/>
    <cellStyle name="40% - Accent4" xfId="33" builtinId="43" customBuiltin="1"/>
    <cellStyle name="40% - Accent4 2" xfId="58" xr:uid="{CF5BD712-54CA-4E9F-9C07-192A1B4A9CE4}"/>
    <cellStyle name="40% - Accent4 3" xfId="77" xr:uid="{6C5CB6DC-53EE-4AF1-A265-6362F501A14B}"/>
    <cellStyle name="40% - Accent5" xfId="37" builtinId="47" customBuiltin="1"/>
    <cellStyle name="40% - Accent5 2" xfId="61" xr:uid="{C1141F1C-C723-485E-91B1-01B3E96AE9EE}"/>
    <cellStyle name="40% - Accent5 3" xfId="80" xr:uid="{8DF5F82E-788B-4323-8AED-8D696036C499}"/>
    <cellStyle name="40% - Accent6" xfId="41" builtinId="51" customBuiltin="1"/>
    <cellStyle name="40% - Accent6 2" xfId="64" xr:uid="{8154E04B-7D06-4C0A-92D3-BBB81C96D7DD}"/>
    <cellStyle name="40% - Accent6 3" xfId="83" xr:uid="{E223C993-F72D-47C9-90C9-1AA583181B35}"/>
    <cellStyle name="60% - Accent1" xfId="22" builtinId="32" customBuiltin="1"/>
    <cellStyle name="60% - Accent1 2" xfId="50" xr:uid="{34FC5F1B-93A3-46E5-9237-9CF101449B8B}"/>
    <cellStyle name="60% - Accent1 3" xfId="69" xr:uid="{76EA9D31-A581-4863-95D5-E80004D0B4E5}"/>
    <cellStyle name="60% - Accent2" xfId="26" builtinId="36" customBuiltin="1"/>
    <cellStyle name="60% - Accent2 2" xfId="53" xr:uid="{9026B2E0-55ED-4C35-9C92-EB9F1774BE54}"/>
    <cellStyle name="60% - Accent2 3" xfId="72" xr:uid="{8B2BCBA4-D47F-408C-976E-B8BF30002BE6}"/>
    <cellStyle name="60% - Accent3" xfId="30" builtinId="40" customBuiltin="1"/>
    <cellStyle name="60% - Accent3 2" xfId="56" xr:uid="{6233023B-FFD4-4B7F-A142-268F60615DEF}"/>
    <cellStyle name="60% - Accent3 3" xfId="75" xr:uid="{A8D8EE86-195D-448A-9BAE-6C5E666B265D}"/>
    <cellStyle name="60% - Accent4" xfId="34" builtinId="44" customBuiltin="1"/>
    <cellStyle name="60% - Accent4 2" xfId="59" xr:uid="{A8E861BE-DC17-44EB-81FB-02ECBAD89067}"/>
    <cellStyle name="60% - Accent4 3" xfId="78" xr:uid="{06B2318F-ADBF-4919-B697-4A6D3BB2747B}"/>
    <cellStyle name="60% - Accent5" xfId="38" builtinId="48" customBuiltin="1"/>
    <cellStyle name="60% - Accent5 2" xfId="62" xr:uid="{5A69EB57-D60F-49BA-A9B8-E736A7DF988D}"/>
    <cellStyle name="60% - Accent5 3" xfId="81" xr:uid="{CD044EF1-2DB4-4921-A33A-4E2D637BA7A2}"/>
    <cellStyle name="60% - Accent6" xfId="42" builtinId="52" customBuiltin="1"/>
    <cellStyle name="60% - Accent6 2" xfId="65" xr:uid="{72168C1A-427F-47D4-8793-33A9F2F7055E}"/>
    <cellStyle name="60% - Accent6 3" xfId="84" xr:uid="{66A30A33-0842-4604-A3DF-08364A7AE2AD}"/>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Comma 2 2" xfId="66" xr:uid="{74B8D58B-0ABC-4395-A559-07A0D93F13C7}"/>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3 2" xfId="85" xr:uid="{985AF8D4-6076-4A3C-BC04-3D839E3B9132}"/>
    <cellStyle name="Normal 3 3" xfId="88" xr:uid="{AA6887BA-17E4-42A0-B4BE-B9BFE4BC482E}"/>
    <cellStyle name="Normal 4" xfId="46" xr:uid="{A44D72BB-C888-4AB9-93E6-B61ECABB73C5}"/>
    <cellStyle name="Normal 4 2" xfId="87" xr:uid="{6EF82160-925D-425E-B50C-532696680CC4}"/>
    <cellStyle name="Normal 4 2 2" xfId="89" xr:uid="{7E88CC36-0141-496C-A381-6882DE52D9BB}"/>
    <cellStyle name="Normal 4 2 2 2" xfId="90" xr:uid="{6C20A646-D5E7-46A1-9A35-43480018B9E4}"/>
    <cellStyle name="Normal 5" xfId="91" xr:uid="{6197846F-1238-4B28-8F25-13D083021756}"/>
    <cellStyle name="Normal 5 2" xfId="92" xr:uid="{8612147B-A658-474E-B505-A2CBC725B15A}"/>
    <cellStyle name="Note 2" xfId="44" xr:uid="{00000000-0005-0000-0000-000032000000}"/>
    <cellStyle name="Note 2 2" xfId="86" xr:uid="{56936932-AB94-4D60-B64D-9FD3AE636F91}"/>
    <cellStyle name="Note 3" xfId="47" xr:uid="{682E4E04-9B5A-41D1-899F-1FAAD71BCB5F}"/>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209550</xdr:colOff>
      <xdr:row>4</xdr:row>
      <xdr:rowOff>123825</xdr:rowOff>
    </xdr:to>
    <xdr:pic>
      <xdr:nvPicPr>
        <xdr:cNvPr id="2" name="Picture 1" descr="USGS logo">
          <a:extLst>
            <a:ext uri="{FF2B5EF4-FFF2-40B4-BE49-F238E27FC236}">
              <a16:creationId xmlns:a16="http://schemas.microsoft.com/office/drawing/2014/main" id="{711A22FA-46E8-4D77-93CA-9FD970CE33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91113</xdr:rowOff>
        </xdr:from>
        <xdr:to>
          <xdr:col>1</xdr:col>
          <xdr:colOff>304800</xdr:colOff>
          <xdr:row>13</xdr:row>
          <xdr:rowOff>64609</xdr:rowOff>
        </xdr:to>
        <xdr:sp macro="" textlink="">
          <xdr:nvSpPr>
            <xdr:cNvPr id="1025" name="Object 1" descr="embedded text" hidden="1">
              <a:extLst>
                <a:ext uri="{63B3BB69-23CF-44E3-9099-C40C66FF867C}">
                  <a14:compatExt spid="_x0000_s1025"/>
                </a:ext>
                <a:ext uri="{FF2B5EF4-FFF2-40B4-BE49-F238E27FC236}">
                  <a16:creationId xmlns:a16="http://schemas.microsoft.com/office/drawing/2014/main" id="{E5575A95-7AA0-4DBF-814E-CED70E377B8C}"/>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0CF-188D-46B8-82EE-3FD1DC257EDA}">
  <sheetPr>
    <pageSetUpPr autoPageBreaks="0"/>
  </sheetPr>
  <dimension ref="A6:B21"/>
  <sheetViews>
    <sheetView showGridLines="0" tabSelected="1" zoomScale="115" workbookViewId="0"/>
  </sheetViews>
  <sheetFormatPr defaultColWidth="10.6640625" defaultRowHeight="11.25" customHeight="1"/>
  <cols>
    <col min="1" max="16384" width="10.6640625" style="510"/>
  </cols>
  <sheetData>
    <row r="6" spans="1:2" ht="10.9" customHeight="1"/>
    <row r="7" spans="1:2" ht="11.45" customHeight="1">
      <c r="A7" s="511" t="s">
        <v>299</v>
      </c>
      <c r="B7" s="512"/>
    </row>
    <row r="8" spans="1:2" ht="11.25" customHeight="1">
      <c r="A8" s="510" t="s">
        <v>300</v>
      </c>
    </row>
    <row r="15" spans="1:2" ht="11.25" customHeight="1">
      <c r="A15" s="510" t="s">
        <v>301</v>
      </c>
    </row>
    <row r="21" spans="1:2" ht="11.25" customHeight="1">
      <c r="A21" s="512"/>
      <c r="B21" s="512"/>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altText="embedded text" r:id="rId5">
            <anchor moveWithCells="1">
              <from>
                <xdr:col>0</xdr:col>
                <xdr:colOff>0</xdr:colOff>
                <xdr:row>8</xdr:row>
                <xdr:rowOff>95250</xdr:rowOff>
              </from>
              <to>
                <xdr:col>1</xdr:col>
                <xdr:colOff>304800</xdr:colOff>
                <xdr:row>13</xdr:row>
                <xdr:rowOff>66675</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1"/>
  <sheetViews>
    <sheetView showWhiteSpace="0" zoomScaleNormal="100" workbookViewId="0">
      <selection sqref="A1:T1"/>
    </sheetView>
  </sheetViews>
  <sheetFormatPr defaultColWidth="9.33203125" defaultRowHeight="11.25" customHeight="1"/>
  <cols>
    <col min="1" max="1" width="21" style="7" customWidth="1"/>
    <col min="2" max="2" width="1.6640625" style="7" customWidth="1"/>
    <col min="3" max="3" width="11.5" style="7" customWidth="1"/>
    <col min="4" max="4" width="1.6640625" style="7" customWidth="1"/>
    <col min="5" max="5" width="9.6640625" style="7" bestFit="1" customWidth="1"/>
    <col min="6" max="6" width="1.6640625" style="7" customWidth="1"/>
    <col min="7" max="7" width="10.5" style="7" bestFit="1" customWidth="1"/>
    <col min="8" max="8" width="1.6640625" style="7" customWidth="1"/>
    <col min="9" max="9" width="9.6640625" style="7" bestFit="1" customWidth="1"/>
    <col min="10" max="10" width="1.6640625" style="7" customWidth="1"/>
    <col min="11" max="11" width="10.5" style="7" bestFit="1" customWidth="1"/>
    <col min="12" max="12" width="1.6640625" style="7" customWidth="1"/>
    <col min="13" max="13" width="9.6640625" style="7" bestFit="1" customWidth="1"/>
    <col min="14" max="14" width="1.6640625" style="7" customWidth="1"/>
    <col min="15" max="15" width="10.5" style="7" bestFit="1" customWidth="1"/>
    <col min="16" max="16" width="1.6640625" style="7" customWidth="1"/>
    <col min="17" max="17" width="9.6640625" style="7" bestFit="1" customWidth="1"/>
    <col min="18" max="18" width="1.6640625" style="7" customWidth="1"/>
    <col min="19" max="19" width="11.1640625" style="7" bestFit="1" customWidth="1"/>
    <col min="20" max="20" width="1.6640625" style="18" customWidth="1"/>
    <col min="21" max="16384" width="9.33203125" style="18"/>
  </cols>
  <sheetData>
    <row r="1" spans="1:20" ht="11.25" customHeight="1">
      <c r="A1" s="471" t="s">
        <v>74</v>
      </c>
      <c r="B1" s="471"/>
      <c r="C1" s="471"/>
      <c r="D1" s="471"/>
      <c r="E1" s="471"/>
      <c r="F1" s="471"/>
      <c r="G1" s="471"/>
      <c r="H1" s="471"/>
      <c r="I1" s="471"/>
      <c r="J1" s="471"/>
      <c r="K1" s="471"/>
      <c r="L1" s="471"/>
      <c r="M1" s="471"/>
      <c r="N1" s="471"/>
      <c r="O1" s="471"/>
      <c r="P1" s="471"/>
      <c r="Q1" s="471"/>
      <c r="R1" s="471"/>
      <c r="S1" s="471"/>
      <c r="T1" s="471"/>
    </row>
    <row r="2" spans="1:20" ht="11.25" customHeight="1">
      <c r="A2" s="471" t="s">
        <v>266</v>
      </c>
      <c r="B2" s="471"/>
      <c r="C2" s="471"/>
      <c r="D2" s="471"/>
      <c r="E2" s="471"/>
      <c r="F2" s="471"/>
      <c r="G2" s="471"/>
      <c r="H2" s="471"/>
      <c r="I2" s="471"/>
      <c r="J2" s="471"/>
      <c r="K2" s="471"/>
      <c r="L2" s="471"/>
      <c r="M2" s="471"/>
      <c r="N2" s="471"/>
      <c r="O2" s="471"/>
      <c r="P2" s="471"/>
      <c r="Q2" s="471"/>
      <c r="R2" s="471"/>
      <c r="S2" s="471"/>
      <c r="T2" s="471"/>
    </row>
    <row r="3" spans="1:20" ht="11.25" customHeight="1">
      <c r="A3" s="471"/>
      <c r="B3" s="471"/>
      <c r="C3" s="471"/>
      <c r="D3" s="471"/>
      <c r="E3" s="471"/>
      <c r="F3" s="471"/>
      <c r="G3" s="471"/>
      <c r="H3" s="471"/>
      <c r="I3" s="471"/>
      <c r="J3" s="471"/>
      <c r="K3" s="471"/>
      <c r="L3" s="471"/>
      <c r="M3" s="471"/>
      <c r="N3" s="471"/>
      <c r="O3" s="471"/>
      <c r="P3" s="471"/>
      <c r="Q3" s="471"/>
      <c r="R3" s="471"/>
      <c r="S3" s="471"/>
      <c r="T3" s="471"/>
    </row>
    <row r="4" spans="1:20" ht="11.25" customHeight="1">
      <c r="A4" s="471" t="s">
        <v>58</v>
      </c>
      <c r="B4" s="471"/>
      <c r="C4" s="471"/>
      <c r="D4" s="471"/>
      <c r="E4" s="471"/>
      <c r="F4" s="471"/>
      <c r="G4" s="471"/>
      <c r="H4" s="471"/>
      <c r="I4" s="471"/>
      <c r="J4" s="471"/>
      <c r="K4" s="471"/>
      <c r="L4" s="471"/>
      <c r="M4" s="471"/>
      <c r="N4" s="471"/>
      <c r="O4" s="471"/>
      <c r="P4" s="471"/>
      <c r="Q4" s="471"/>
      <c r="R4" s="471"/>
      <c r="S4" s="471"/>
      <c r="T4" s="471"/>
    </row>
    <row r="5" spans="1:20" ht="11.25" customHeight="1">
      <c r="A5" s="473"/>
      <c r="B5" s="473"/>
      <c r="C5" s="473"/>
      <c r="D5" s="473"/>
      <c r="E5" s="473"/>
      <c r="F5" s="473"/>
      <c r="G5" s="473"/>
      <c r="H5" s="473"/>
      <c r="I5" s="473"/>
      <c r="J5" s="473"/>
      <c r="K5" s="473"/>
      <c r="L5" s="473"/>
      <c r="M5" s="473"/>
      <c r="N5" s="473"/>
      <c r="O5" s="473"/>
      <c r="P5" s="473"/>
      <c r="Q5" s="473"/>
      <c r="R5" s="473"/>
      <c r="S5" s="473"/>
      <c r="T5" s="473"/>
    </row>
    <row r="6" spans="1:20" ht="11.25" customHeight="1">
      <c r="A6" s="84"/>
      <c r="B6" s="84"/>
      <c r="C6" s="477" t="s">
        <v>75</v>
      </c>
      <c r="D6" s="477"/>
      <c r="E6" s="477"/>
      <c r="F6" s="84"/>
      <c r="G6" s="84"/>
      <c r="H6" s="84"/>
      <c r="I6" s="84"/>
      <c r="J6" s="84"/>
      <c r="K6" s="477" t="s">
        <v>76</v>
      </c>
      <c r="L6" s="477"/>
      <c r="M6" s="477"/>
      <c r="N6" s="84"/>
      <c r="O6" s="84"/>
      <c r="P6" s="84"/>
      <c r="Q6" s="84"/>
      <c r="R6" s="84"/>
      <c r="S6" s="84"/>
    </row>
    <row r="7" spans="1:20" ht="11.25" customHeight="1">
      <c r="A7" s="73"/>
      <c r="B7" s="73"/>
      <c r="C7" s="472" t="s">
        <v>77</v>
      </c>
      <c r="D7" s="472"/>
      <c r="E7" s="472"/>
      <c r="F7" s="73"/>
      <c r="G7" s="472" t="s">
        <v>237</v>
      </c>
      <c r="H7" s="472"/>
      <c r="I7" s="472"/>
      <c r="J7" s="224"/>
      <c r="K7" s="472" t="s">
        <v>238</v>
      </c>
      <c r="L7" s="472"/>
      <c r="M7" s="472"/>
      <c r="N7" s="224"/>
      <c r="O7" s="472" t="s">
        <v>239</v>
      </c>
      <c r="P7" s="472"/>
      <c r="Q7" s="472"/>
      <c r="R7" s="73"/>
      <c r="S7" s="73"/>
    </row>
    <row r="8" spans="1:20" ht="11.25" customHeight="1">
      <c r="A8" s="73" t="s">
        <v>35</v>
      </c>
      <c r="B8" s="71"/>
      <c r="C8" s="71" t="s">
        <v>54</v>
      </c>
      <c r="D8" s="71"/>
      <c r="E8" s="71" t="s">
        <v>55</v>
      </c>
      <c r="F8" s="71"/>
      <c r="G8" s="71" t="s">
        <v>56</v>
      </c>
      <c r="H8" s="71"/>
      <c r="I8" s="71" t="s">
        <v>55</v>
      </c>
      <c r="J8" s="71"/>
      <c r="K8" s="71" t="s">
        <v>56</v>
      </c>
      <c r="L8" s="71"/>
      <c r="M8" s="71" t="s">
        <v>55</v>
      </c>
      <c r="N8" s="71"/>
      <c r="O8" s="71" t="s">
        <v>56</v>
      </c>
      <c r="P8" s="71"/>
      <c r="Q8" s="71" t="s">
        <v>55</v>
      </c>
      <c r="R8" s="71"/>
      <c r="S8" s="225" t="s">
        <v>13</v>
      </c>
      <c r="T8" s="440"/>
    </row>
    <row r="9" spans="1:20" ht="11.25" customHeight="1">
      <c r="A9" s="247" t="s">
        <v>213</v>
      </c>
      <c r="B9" s="21"/>
      <c r="C9" s="22"/>
      <c r="D9" s="159"/>
      <c r="E9" s="22"/>
      <c r="F9" s="159"/>
      <c r="G9" s="22"/>
      <c r="H9" s="159"/>
      <c r="I9" s="22"/>
      <c r="J9" s="159"/>
      <c r="K9" s="4"/>
      <c r="L9" s="159"/>
      <c r="M9" s="4"/>
      <c r="N9" s="162"/>
      <c r="O9" s="47"/>
      <c r="P9" s="162"/>
      <c r="Q9" s="47"/>
      <c r="R9" s="162"/>
      <c r="S9" s="47"/>
      <c r="T9" s="159"/>
    </row>
    <row r="10" spans="1:20" ht="11.25" customHeight="1">
      <c r="A10" s="323" t="s">
        <v>288</v>
      </c>
      <c r="B10" s="21"/>
      <c r="C10" s="75">
        <v>6920</v>
      </c>
      <c r="D10" s="155"/>
      <c r="E10" s="75">
        <v>9630</v>
      </c>
      <c r="F10" s="155"/>
      <c r="G10" s="111">
        <v>4200</v>
      </c>
      <c r="H10" s="420"/>
      <c r="I10" s="75">
        <v>18400</v>
      </c>
      <c r="J10" s="420"/>
      <c r="K10" s="152">
        <v>242000</v>
      </c>
      <c r="L10" s="420"/>
      <c r="M10" s="246">
        <v>15700</v>
      </c>
      <c r="N10" s="158"/>
      <c r="O10" s="75">
        <v>3590</v>
      </c>
      <c r="P10" s="420"/>
      <c r="Q10" s="75">
        <v>11600</v>
      </c>
      <c r="R10" s="420"/>
      <c r="S10" s="152">
        <v>313000</v>
      </c>
      <c r="T10" s="443"/>
    </row>
    <row r="11" spans="1:20" ht="11.25" customHeight="1">
      <c r="A11" s="138" t="s">
        <v>5</v>
      </c>
      <c r="B11" s="21"/>
      <c r="C11" s="78">
        <v>1730</v>
      </c>
      <c r="D11" s="160"/>
      <c r="E11" s="78">
        <v>3620</v>
      </c>
      <c r="F11" s="160"/>
      <c r="G11" s="17">
        <v>1050</v>
      </c>
      <c r="H11" s="223"/>
      <c r="I11" s="2">
        <v>4600</v>
      </c>
      <c r="J11" s="223"/>
      <c r="K11" s="20">
        <v>60000</v>
      </c>
      <c r="L11" s="206"/>
      <c r="M11" s="80">
        <v>4010</v>
      </c>
      <c r="N11" s="192"/>
      <c r="O11" s="2">
        <v>897</v>
      </c>
      <c r="P11" s="223"/>
      <c r="Q11" s="2">
        <v>2900</v>
      </c>
      <c r="R11" s="223"/>
      <c r="S11" s="79">
        <v>78800</v>
      </c>
      <c r="T11" s="227"/>
    </row>
    <row r="12" spans="1:20" ht="11.25" customHeight="1">
      <c r="A12" s="138" t="s">
        <v>6</v>
      </c>
      <c r="B12" s="21"/>
      <c r="C12" s="78">
        <v>1730</v>
      </c>
      <c r="D12" s="160"/>
      <c r="E12" s="78">
        <v>2980</v>
      </c>
      <c r="F12" s="171"/>
      <c r="G12" s="17">
        <v>1050</v>
      </c>
      <c r="H12" s="223"/>
      <c r="I12" s="2">
        <v>4600</v>
      </c>
      <c r="J12" s="223"/>
      <c r="K12" s="20">
        <v>58800</v>
      </c>
      <c r="L12" s="206"/>
      <c r="M12" s="80">
        <v>3820</v>
      </c>
      <c r="N12" s="193"/>
      <c r="O12" s="2">
        <v>897</v>
      </c>
      <c r="P12" s="223"/>
      <c r="Q12" s="2">
        <v>2900</v>
      </c>
      <c r="R12" s="223"/>
      <c r="S12" s="191">
        <v>76700</v>
      </c>
      <c r="T12" s="227"/>
    </row>
    <row r="13" spans="1:20" ht="11.25" customHeight="1">
      <c r="A13" s="138" t="s">
        <v>37</v>
      </c>
      <c r="B13" s="21"/>
      <c r="C13" s="78">
        <v>1730</v>
      </c>
      <c r="D13" s="160"/>
      <c r="E13" s="78">
        <v>3490</v>
      </c>
      <c r="F13" s="171"/>
      <c r="G13" s="17">
        <v>1050</v>
      </c>
      <c r="H13" s="223"/>
      <c r="I13" s="2">
        <v>4600</v>
      </c>
      <c r="J13" s="223"/>
      <c r="K13" s="20">
        <v>58200</v>
      </c>
      <c r="L13" s="206"/>
      <c r="M13" s="80">
        <v>3680</v>
      </c>
      <c r="N13" s="193"/>
      <c r="O13" s="2">
        <v>897</v>
      </c>
      <c r="P13" s="223"/>
      <c r="Q13" s="2">
        <v>2900</v>
      </c>
      <c r="R13" s="223"/>
      <c r="S13" s="191">
        <v>76600</v>
      </c>
      <c r="T13" s="227"/>
    </row>
    <row r="14" spans="1:20" ht="11.25" customHeight="1">
      <c r="A14" s="138" t="s">
        <v>38</v>
      </c>
      <c r="B14" s="21"/>
      <c r="C14" s="78">
        <v>1730</v>
      </c>
      <c r="D14" s="160"/>
      <c r="E14" s="78">
        <v>1710</v>
      </c>
      <c r="F14" s="171"/>
      <c r="G14" s="17">
        <v>1050</v>
      </c>
      <c r="H14" s="223"/>
      <c r="I14" s="2">
        <v>4600</v>
      </c>
      <c r="J14" s="223"/>
      <c r="K14" s="20">
        <v>58500</v>
      </c>
      <c r="L14" s="206"/>
      <c r="M14" s="80">
        <v>3520</v>
      </c>
      <c r="N14" s="192"/>
      <c r="O14" s="2">
        <v>897</v>
      </c>
      <c r="P14" s="223"/>
      <c r="Q14" s="2">
        <v>2900</v>
      </c>
      <c r="R14" s="223"/>
      <c r="S14" s="79">
        <v>74900</v>
      </c>
      <c r="T14" s="227"/>
    </row>
    <row r="15" spans="1:20" ht="11.25" customHeight="1">
      <c r="A15" s="138" t="s">
        <v>39</v>
      </c>
      <c r="B15" s="21"/>
      <c r="C15" s="78">
        <v>1730</v>
      </c>
      <c r="D15" s="160"/>
      <c r="E15" s="78">
        <v>2140</v>
      </c>
      <c r="F15" s="171"/>
      <c r="G15" s="17">
        <v>1050</v>
      </c>
      <c r="H15" s="223"/>
      <c r="I15" s="2">
        <v>4600</v>
      </c>
      <c r="J15" s="223"/>
      <c r="K15" s="20">
        <v>58700</v>
      </c>
      <c r="L15" s="206"/>
      <c r="M15" s="80">
        <v>3750</v>
      </c>
      <c r="N15" s="192"/>
      <c r="O15" s="2">
        <v>897</v>
      </c>
      <c r="P15" s="223"/>
      <c r="Q15" s="2">
        <v>2900</v>
      </c>
      <c r="R15" s="223"/>
      <c r="S15" s="79">
        <v>75800</v>
      </c>
      <c r="T15" s="227"/>
    </row>
    <row r="16" spans="1:20" ht="11.25" customHeight="1">
      <c r="A16" s="138" t="s">
        <v>40</v>
      </c>
      <c r="B16" s="21"/>
      <c r="C16" s="78">
        <v>1730</v>
      </c>
      <c r="D16" s="160"/>
      <c r="E16" s="78">
        <v>3000</v>
      </c>
      <c r="F16" s="171"/>
      <c r="G16" s="17">
        <v>1050</v>
      </c>
      <c r="H16" s="223"/>
      <c r="I16" s="2">
        <v>4600</v>
      </c>
      <c r="J16" s="223"/>
      <c r="K16" s="20">
        <v>59300</v>
      </c>
      <c r="L16" s="206"/>
      <c r="M16" s="80">
        <v>3260</v>
      </c>
      <c r="N16" s="192"/>
      <c r="O16" s="2">
        <v>897</v>
      </c>
      <c r="P16" s="223"/>
      <c r="Q16" s="2">
        <v>2900</v>
      </c>
      <c r="R16" s="223"/>
      <c r="S16" s="79">
        <v>76800</v>
      </c>
      <c r="T16" s="227"/>
    </row>
    <row r="17" spans="1:20" ht="11.25" customHeight="1">
      <c r="A17" s="138" t="s">
        <v>41</v>
      </c>
      <c r="B17" s="21"/>
      <c r="C17" s="78">
        <v>1730</v>
      </c>
      <c r="D17" s="160"/>
      <c r="E17" s="78">
        <v>1920</v>
      </c>
      <c r="F17" s="171"/>
      <c r="G17" s="17">
        <v>1050</v>
      </c>
      <c r="H17" s="223"/>
      <c r="I17" s="2">
        <v>4600</v>
      </c>
      <c r="J17" s="223"/>
      <c r="K17" s="20">
        <v>59900</v>
      </c>
      <c r="L17" s="206"/>
      <c r="M17" s="80">
        <v>3630</v>
      </c>
      <c r="N17" s="198"/>
      <c r="O17" s="2">
        <v>897</v>
      </c>
      <c r="P17" s="223"/>
      <c r="Q17" s="2">
        <v>2900</v>
      </c>
      <c r="R17" s="223"/>
      <c r="S17" s="79">
        <v>76700</v>
      </c>
      <c r="T17" s="227"/>
    </row>
    <row r="18" spans="1:20" ht="11.25" customHeight="1">
      <c r="A18" s="138" t="s">
        <v>42</v>
      </c>
      <c r="B18" s="21"/>
      <c r="C18" s="22">
        <v>1730</v>
      </c>
      <c r="D18" s="159"/>
      <c r="E18" s="22">
        <v>2390</v>
      </c>
      <c r="F18" s="200"/>
      <c r="G18" s="17">
        <v>1050</v>
      </c>
      <c r="H18" s="223"/>
      <c r="I18" s="2">
        <v>4600</v>
      </c>
      <c r="J18" s="223"/>
      <c r="K18" s="20">
        <v>59000</v>
      </c>
      <c r="L18" s="206"/>
      <c r="M18" s="4">
        <v>3240</v>
      </c>
      <c r="N18" s="162"/>
      <c r="O18" s="2">
        <v>897</v>
      </c>
      <c r="P18" s="223"/>
      <c r="Q18" s="2">
        <v>2900</v>
      </c>
      <c r="R18" s="223"/>
      <c r="S18" s="47">
        <v>75800</v>
      </c>
      <c r="T18" s="227"/>
    </row>
    <row r="19" spans="1:20" ht="11.25" customHeight="1">
      <c r="A19" s="138" t="s">
        <v>43</v>
      </c>
      <c r="B19" s="21"/>
      <c r="C19" s="22">
        <v>1730</v>
      </c>
      <c r="D19" s="159"/>
      <c r="E19" s="22">
        <v>2450</v>
      </c>
      <c r="F19" s="227"/>
      <c r="G19" s="22">
        <v>1050</v>
      </c>
      <c r="H19" s="227"/>
      <c r="I19" s="22">
        <v>4600</v>
      </c>
      <c r="J19" s="227"/>
      <c r="K19" s="47">
        <v>56500</v>
      </c>
      <c r="L19" s="159"/>
      <c r="M19" s="4">
        <v>2610</v>
      </c>
      <c r="N19" s="162"/>
      <c r="O19" s="22">
        <v>897</v>
      </c>
      <c r="P19" s="227"/>
      <c r="Q19" s="22">
        <v>2900</v>
      </c>
      <c r="R19" s="227"/>
      <c r="S19" s="47">
        <v>72800</v>
      </c>
      <c r="T19" s="159"/>
    </row>
    <row r="20" spans="1:20" ht="11.25" customHeight="1">
      <c r="A20" s="108" t="s">
        <v>44</v>
      </c>
      <c r="B20" s="21"/>
      <c r="C20" s="309">
        <v>20700</v>
      </c>
      <c r="D20" s="310"/>
      <c r="E20" s="309">
        <v>29700</v>
      </c>
      <c r="F20" s="310"/>
      <c r="G20" s="309">
        <v>12600</v>
      </c>
      <c r="H20" s="311"/>
      <c r="I20" s="309">
        <v>55200</v>
      </c>
      <c r="J20" s="311"/>
      <c r="K20" s="312">
        <v>711000</v>
      </c>
      <c r="L20" s="310"/>
      <c r="M20" s="312">
        <v>43200</v>
      </c>
      <c r="N20" s="313"/>
      <c r="O20" s="314">
        <v>10800</v>
      </c>
      <c r="P20" s="311"/>
      <c r="Q20" s="314">
        <v>34800</v>
      </c>
      <c r="R20" s="311"/>
      <c r="S20" s="314">
        <v>919000</v>
      </c>
      <c r="T20" s="310"/>
    </row>
    <row r="21" spans="1:20" ht="11.25" customHeight="1">
      <c r="A21" s="187" t="s">
        <v>279</v>
      </c>
      <c r="B21" s="21"/>
      <c r="C21" s="22"/>
      <c r="D21" s="159"/>
      <c r="E21" s="22"/>
      <c r="F21" s="159"/>
      <c r="G21" s="22"/>
      <c r="H21" s="254"/>
      <c r="I21" s="22"/>
      <c r="J21" s="254"/>
      <c r="K21" s="4"/>
      <c r="L21" s="159"/>
      <c r="M21" s="4"/>
      <c r="N21" s="162"/>
      <c r="O21" s="47"/>
      <c r="P21" s="254"/>
      <c r="Q21" s="47"/>
      <c r="R21" s="254"/>
      <c r="S21" s="47"/>
      <c r="T21" s="159"/>
    </row>
    <row r="22" spans="1:20" ht="11.25" customHeight="1">
      <c r="A22" s="138" t="s">
        <v>45</v>
      </c>
      <c r="B22" s="21"/>
      <c r="C22" s="22">
        <v>1730</v>
      </c>
      <c r="D22" s="23"/>
      <c r="E22" s="22">
        <v>2380</v>
      </c>
      <c r="F22" s="227"/>
      <c r="G22" s="22">
        <v>1050</v>
      </c>
      <c r="H22" s="23"/>
      <c r="I22" s="22">
        <v>4600</v>
      </c>
      <c r="J22" s="23"/>
      <c r="K22" s="4">
        <v>59800</v>
      </c>
      <c r="L22" s="308"/>
      <c r="M22" s="4">
        <v>4610</v>
      </c>
      <c r="N22" s="21"/>
      <c r="O22" s="47">
        <v>897</v>
      </c>
      <c r="P22" s="21"/>
      <c r="Q22" s="47">
        <v>2900</v>
      </c>
      <c r="R22" s="21"/>
      <c r="S22" s="47">
        <v>78000</v>
      </c>
      <c r="T22" s="308"/>
    </row>
    <row r="23" spans="1:20" ht="11.25" customHeight="1">
      <c r="A23" s="138" t="s">
        <v>46</v>
      </c>
      <c r="B23" s="21"/>
      <c r="C23" s="22">
        <v>1730</v>
      </c>
      <c r="D23" s="159"/>
      <c r="E23" s="22">
        <v>1650</v>
      </c>
      <c r="F23" s="227"/>
      <c r="G23" s="22">
        <v>1050</v>
      </c>
      <c r="H23" s="254"/>
      <c r="I23" s="22">
        <v>4600</v>
      </c>
      <c r="J23" s="254"/>
      <c r="K23" s="4">
        <v>56200</v>
      </c>
      <c r="L23" s="227" t="s">
        <v>290</v>
      </c>
      <c r="M23" s="4">
        <v>3720</v>
      </c>
      <c r="N23" s="162"/>
      <c r="O23" s="47">
        <v>897</v>
      </c>
      <c r="P23" s="254"/>
      <c r="Q23" s="47">
        <v>2900</v>
      </c>
      <c r="R23" s="254"/>
      <c r="S23" s="47">
        <v>72800</v>
      </c>
      <c r="T23" s="227" t="s">
        <v>290</v>
      </c>
    </row>
    <row r="24" spans="1:20" ht="11.25" customHeight="1">
      <c r="A24" s="138" t="s">
        <v>47</v>
      </c>
      <c r="B24" s="21"/>
      <c r="C24" s="22">
        <v>1730</v>
      </c>
      <c r="D24" s="159"/>
      <c r="E24" s="22">
        <v>1870</v>
      </c>
      <c r="F24" s="227"/>
      <c r="G24" s="22">
        <v>1050</v>
      </c>
      <c r="H24" s="254"/>
      <c r="I24" s="22">
        <v>4600</v>
      </c>
      <c r="J24" s="254"/>
      <c r="K24" s="4">
        <v>59200</v>
      </c>
      <c r="L24" s="159"/>
      <c r="M24" s="4">
        <v>4250</v>
      </c>
      <c r="N24" s="162"/>
      <c r="O24" s="47">
        <v>897</v>
      </c>
      <c r="P24" s="254"/>
      <c r="Q24" s="47">
        <v>2900</v>
      </c>
      <c r="R24" s="254"/>
      <c r="S24" s="47">
        <v>76500</v>
      </c>
      <c r="T24" s="159"/>
    </row>
    <row r="25" spans="1:20" ht="11.25" customHeight="1">
      <c r="A25" s="138" t="s">
        <v>5</v>
      </c>
      <c r="B25" s="21"/>
      <c r="C25" s="24">
        <v>1730</v>
      </c>
      <c r="D25" s="41"/>
      <c r="E25" s="24">
        <v>1620</v>
      </c>
      <c r="F25" s="27"/>
      <c r="G25" s="24">
        <v>1050</v>
      </c>
      <c r="H25" s="210"/>
      <c r="I25" s="24">
        <v>4600</v>
      </c>
      <c r="J25" s="210"/>
      <c r="K25" s="25">
        <v>58100</v>
      </c>
      <c r="L25" s="41"/>
      <c r="M25" s="25">
        <v>3980</v>
      </c>
      <c r="N25" s="163"/>
      <c r="O25" s="85">
        <v>897</v>
      </c>
      <c r="P25" s="210"/>
      <c r="Q25" s="85">
        <v>2900</v>
      </c>
      <c r="R25" s="210"/>
      <c r="S25" s="332">
        <v>74800</v>
      </c>
      <c r="T25" s="41"/>
    </row>
    <row r="26" spans="1:20" ht="11.25" customHeight="1">
      <c r="A26" s="140" t="s">
        <v>288</v>
      </c>
      <c r="B26" s="63"/>
      <c r="C26" s="24">
        <v>6920</v>
      </c>
      <c r="D26" s="250"/>
      <c r="E26" s="24">
        <v>7520</v>
      </c>
      <c r="F26" s="27"/>
      <c r="G26" s="24">
        <v>4200</v>
      </c>
      <c r="H26" s="250"/>
      <c r="I26" s="24">
        <v>18400</v>
      </c>
      <c r="J26" s="250"/>
      <c r="K26" s="25">
        <v>233000</v>
      </c>
      <c r="L26" s="251"/>
      <c r="M26" s="25">
        <v>16600</v>
      </c>
      <c r="N26" s="63"/>
      <c r="O26" s="85">
        <v>3590</v>
      </c>
      <c r="P26" s="63"/>
      <c r="Q26" s="85">
        <v>11600</v>
      </c>
      <c r="R26" s="63"/>
      <c r="S26" s="47">
        <v>302000</v>
      </c>
      <c r="T26" s="251"/>
    </row>
    <row r="27" spans="1:20" ht="11.25" customHeight="1">
      <c r="A27" s="469" t="s">
        <v>283</v>
      </c>
      <c r="B27" s="469"/>
      <c r="C27" s="469"/>
      <c r="D27" s="469"/>
      <c r="E27" s="469"/>
      <c r="F27" s="469"/>
      <c r="G27" s="469"/>
      <c r="H27" s="469"/>
      <c r="I27" s="469"/>
      <c r="J27" s="469"/>
      <c r="K27" s="469"/>
      <c r="L27" s="469"/>
      <c r="M27" s="469"/>
      <c r="N27" s="469"/>
      <c r="O27" s="469"/>
      <c r="P27" s="469"/>
      <c r="Q27" s="469"/>
      <c r="R27" s="469"/>
      <c r="S27" s="469"/>
      <c r="T27" s="469"/>
    </row>
    <row r="28" spans="1:20" ht="11.25" customHeight="1">
      <c r="A28" s="465" t="s">
        <v>48</v>
      </c>
      <c r="B28" s="465"/>
      <c r="C28" s="465"/>
      <c r="D28" s="465"/>
      <c r="E28" s="465"/>
      <c r="F28" s="465"/>
      <c r="G28" s="465"/>
      <c r="H28" s="465"/>
      <c r="I28" s="465"/>
      <c r="J28" s="465"/>
      <c r="K28" s="465"/>
      <c r="L28" s="465"/>
      <c r="M28" s="465"/>
      <c r="N28" s="465"/>
      <c r="O28" s="465"/>
      <c r="P28" s="465"/>
      <c r="Q28" s="465"/>
      <c r="R28" s="465"/>
      <c r="S28" s="465"/>
      <c r="T28" s="465"/>
    </row>
    <row r="29" spans="1:20" ht="11.25" customHeight="1">
      <c r="A29" s="465" t="s">
        <v>229</v>
      </c>
      <c r="B29" s="465"/>
      <c r="C29" s="465"/>
      <c r="D29" s="465"/>
      <c r="E29" s="465"/>
      <c r="F29" s="465"/>
      <c r="G29" s="465"/>
      <c r="H29" s="465"/>
      <c r="I29" s="465"/>
      <c r="J29" s="465"/>
      <c r="K29" s="465"/>
      <c r="L29" s="465"/>
      <c r="M29" s="465"/>
      <c r="N29" s="465"/>
      <c r="O29" s="465"/>
      <c r="P29" s="465"/>
      <c r="Q29" s="465"/>
      <c r="R29" s="465"/>
      <c r="S29" s="465"/>
      <c r="T29" s="465"/>
    </row>
    <row r="30" spans="1:20" ht="22.5" customHeight="1">
      <c r="A30" s="467" t="s">
        <v>240</v>
      </c>
      <c r="B30" s="467"/>
      <c r="C30" s="467"/>
      <c r="D30" s="467"/>
      <c r="E30" s="467"/>
      <c r="F30" s="467"/>
      <c r="G30" s="467"/>
      <c r="H30" s="467"/>
      <c r="I30" s="467"/>
      <c r="J30" s="467"/>
      <c r="K30" s="467"/>
      <c r="L30" s="467"/>
      <c r="M30" s="467"/>
      <c r="N30" s="467"/>
      <c r="O30" s="467"/>
      <c r="P30" s="467"/>
      <c r="Q30" s="467"/>
      <c r="R30" s="467"/>
      <c r="S30" s="467"/>
      <c r="T30" s="467"/>
    </row>
    <row r="31" spans="1:20" ht="11.25" customHeight="1">
      <c r="A31" s="465" t="s">
        <v>241</v>
      </c>
      <c r="B31" s="465"/>
      <c r="C31" s="465"/>
      <c r="D31" s="465"/>
      <c r="E31" s="465"/>
      <c r="F31" s="465"/>
      <c r="G31" s="465"/>
      <c r="H31" s="465"/>
      <c r="I31" s="465"/>
      <c r="J31" s="465"/>
      <c r="K31" s="465"/>
      <c r="L31" s="465"/>
      <c r="M31" s="465"/>
      <c r="N31" s="465"/>
      <c r="O31" s="465"/>
      <c r="P31" s="465"/>
      <c r="Q31" s="465"/>
      <c r="R31" s="465"/>
      <c r="S31" s="465"/>
      <c r="T31" s="465"/>
    </row>
  </sheetData>
  <mergeCells count="16">
    <mergeCell ref="O7:Q7"/>
    <mergeCell ref="C6:E6"/>
    <mergeCell ref="K6:M6"/>
    <mergeCell ref="C7:E7"/>
    <mergeCell ref="G7:I7"/>
    <mergeCell ref="K7:M7"/>
    <mergeCell ref="A1:T1"/>
    <mergeCell ref="A2:T2"/>
    <mergeCell ref="A3:T3"/>
    <mergeCell ref="A4:T4"/>
    <mergeCell ref="A5:T5"/>
    <mergeCell ref="A27:T27"/>
    <mergeCell ref="A28:T28"/>
    <mergeCell ref="A29:T29"/>
    <mergeCell ref="A30:T30"/>
    <mergeCell ref="A31:T31"/>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2"/>
  <sheetViews>
    <sheetView showWhiteSpace="0" zoomScaleNormal="100" workbookViewId="0">
      <selection sqref="A1:R1"/>
    </sheetView>
  </sheetViews>
  <sheetFormatPr defaultColWidth="9.33203125" defaultRowHeight="11.25" customHeight="1"/>
  <cols>
    <col min="1" max="1" width="26.6640625" style="7" customWidth="1"/>
    <col min="2" max="2" width="1.6640625" style="7" customWidth="1"/>
    <col min="3" max="3" width="11" style="7" customWidth="1"/>
    <col min="4" max="4" width="1.6640625" style="5" customWidth="1"/>
    <col min="5" max="5" width="10.6640625" style="7" bestFit="1" customWidth="1"/>
    <col min="6" max="6" width="1.6640625" style="7" customWidth="1"/>
    <col min="7" max="7" width="11.1640625" style="7" customWidth="1"/>
    <col min="8" max="8" width="1.6640625" style="6" customWidth="1"/>
    <col min="9" max="9" width="11" style="7" customWidth="1"/>
    <col min="10" max="10" width="1.6640625" style="6" customWidth="1"/>
    <col min="11" max="11" width="11.33203125" style="7" customWidth="1"/>
    <col min="12" max="12" width="1.6640625" style="6" customWidth="1"/>
    <col min="13" max="13" width="11" style="7" customWidth="1"/>
    <col min="14" max="14" width="1.6640625" style="7" customWidth="1"/>
    <col min="15" max="15" width="10.6640625" style="7" customWidth="1"/>
    <col min="16" max="16" width="1.6640625" style="7" customWidth="1"/>
    <col min="17" max="17" width="11" style="7" customWidth="1"/>
    <col min="18" max="18" width="1.6640625" style="18" customWidth="1"/>
    <col min="19" max="16384" width="9.33203125" style="18"/>
  </cols>
  <sheetData>
    <row r="1" spans="1:18" ht="11.25" customHeight="1">
      <c r="A1" s="477" t="s">
        <v>78</v>
      </c>
      <c r="B1" s="477"/>
      <c r="C1" s="477"/>
      <c r="D1" s="477"/>
      <c r="E1" s="477"/>
      <c r="F1" s="477"/>
      <c r="G1" s="477"/>
      <c r="H1" s="477"/>
      <c r="I1" s="477"/>
      <c r="J1" s="477"/>
      <c r="K1" s="477"/>
      <c r="L1" s="477"/>
      <c r="M1" s="477"/>
      <c r="N1" s="477"/>
      <c r="O1" s="477"/>
      <c r="P1" s="477"/>
      <c r="Q1" s="477"/>
      <c r="R1" s="477"/>
    </row>
    <row r="2" spans="1:18" ht="11.25" customHeight="1">
      <c r="A2" s="471" t="s">
        <v>149</v>
      </c>
      <c r="B2" s="471"/>
      <c r="C2" s="471"/>
      <c r="D2" s="471"/>
      <c r="E2" s="471"/>
      <c r="F2" s="471"/>
      <c r="G2" s="471"/>
      <c r="H2" s="471"/>
      <c r="I2" s="471"/>
      <c r="J2" s="471"/>
      <c r="K2" s="471"/>
      <c r="L2" s="471"/>
      <c r="M2" s="471"/>
      <c r="N2" s="471"/>
      <c r="O2" s="471"/>
      <c r="P2" s="471"/>
      <c r="Q2" s="471"/>
      <c r="R2" s="471"/>
    </row>
    <row r="3" spans="1:18" ht="11.25" customHeight="1">
      <c r="A3" s="471"/>
      <c r="B3" s="471"/>
      <c r="C3" s="471"/>
      <c r="D3" s="471"/>
      <c r="E3" s="471"/>
      <c r="F3" s="471"/>
      <c r="G3" s="471"/>
      <c r="H3" s="471"/>
      <c r="I3" s="471"/>
      <c r="J3" s="471"/>
      <c r="K3" s="471"/>
      <c r="L3" s="471"/>
      <c r="M3" s="471"/>
      <c r="N3" s="471"/>
      <c r="O3" s="471"/>
      <c r="P3" s="471"/>
      <c r="Q3" s="471"/>
      <c r="R3" s="471"/>
    </row>
    <row r="4" spans="1:18" ht="11.25" customHeight="1">
      <c r="A4" s="477" t="s">
        <v>51</v>
      </c>
      <c r="B4" s="477"/>
      <c r="C4" s="477"/>
      <c r="D4" s="477"/>
      <c r="E4" s="477"/>
      <c r="F4" s="477"/>
      <c r="G4" s="477"/>
      <c r="H4" s="477"/>
      <c r="I4" s="477"/>
      <c r="J4" s="477"/>
      <c r="K4" s="477"/>
      <c r="L4" s="477"/>
      <c r="M4" s="477"/>
      <c r="N4" s="477"/>
      <c r="O4" s="477"/>
      <c r="P4" s="477"/>
      <c r="Q4" s="477"/>
      <c r="R4" s="477"/>
    </row>
    <row r="5" spans="1:18" ht="11.25" customHeight="1">
      <c r="A5" s="473"/>
      <c r="B5" s="473"/>
      <c r="C5" s="473"/>
      <c r="D5" s="473"/>
      <c r="E5" s="473"/>
      <c r="F5" s="473"/>
      <c r="G5" s="473"/>
      <c r="H5" s="473"/>
      <c r="I5" s="473"/>
      <c r="J5" s="473"/>
      <c r="K5" s="473"/>
      <c r="L5" s="473"/>
      <c r="M5" s="473"/>
      <c r="N5" s="473"/>
      <c r="O5" s="473"/>
      <c r="P5" s="473"/>
      <c r="Q5" s="473"/>
      <c r="R5" s="473"/>
    </row>
    <row r="6" spans="1:18" ht="11.25" customHeight="1">
      <c r="A6" s="10"/>
      <c r="B6" s="10"/>
      <c r="C6" s="11"/>
      <c r="D6" s="74"/>
      <c r="E6" s="476" t="s">
        <v>79</v>
      </c>
      <c r="F6" s="476"/>
      <c r="G6" s="476"/>
      <c r="H6" s="476"/>
      <c r="I6" s="476"/>
      <c r="J6" s="476"/>
      <c r="K6" s="476"/>
      <c r="L6" s="476"/>
      <c r="M6" s="476"/>
      <c r="N6" s="476"/>
      <c r="O6" s="476"/>
      <c r="P6" s="476"/>
      <c r="Q6" s="476"/>
      <c r="R6" s="356"/>
    </row>
    <row r="7" spans="1:18" ht="11.25" customHeight="1">
      <c r="A7" s="69"/>
      <c r="B7" s="69"/>
      <c r="C7" s="69" t="s">
        <v>150</v>
      </c>
      <c r="D7" s="69"/>
      <c r="E7" s="74"/>
      <c r="F7" s="74"/>
      <c r="G7" s="74" t="s">
        <v>66</v>
      </c>
      <c r="H7" s="74"/>
      <c r="I7" s="74"/>
      <c r="J7" s="74"/>
      <c r="K7" s="74"/>
      <c r="L7" s="74"/>
      <c r="M7" s="74"/>
      <c r="N7" s="74"/>
      <c r="O7" s="74"/>
      <c r="P7" s="74"/>
      <c r="Q7" s="74" t="s">
        <v>13</v>
      </c>
      <c r="R7" s="355"/>
    </row>
    <row r="8" spans="1:18" ht="11.25" customHeight="1">
      <c r="A8" s="73" t="s">
        <v>35</v>
      </c>
      <c r="B8" s="71"/>
      <c r="C8" s="225" t="s">
        <v>242</v>
      </c>
      <c r="D8" s="225"/>
      <c r="E8" s="225" t="s">
        <v>14</v>
      </c>
      <c r="F8" s="225"/>
      <c r="G8" s="225" t="s">
        <v>69</v>
      </c>
      <c r="H8" s="225"/>
      <c r="I8" s="225" t="s">
        <v>62</v>
      </c>
      <c r="J8" s="225"/>
      <c r="K8" s="225" t="s">
        <v>243</v>
      </c>
      <c r="L8" s="225"/>
      <c r="M8" s="225" t="s">
        <v>244</v>
      </c>
      <c r="N8" s="71"/>
      <c r="O8" s="71" t="s">
        <v>137</v>
      </c>
      <c r="P8" s="71"/>
      <c r="Q8" s="71" t="s">
        <v>80</v>
      </c>
      <c r="R8" s="356"/>
    </row>
    <row r="9" spans="1:18" ht="11.25" customHeight="1">
      <c r="A9" s="247" t="s">
        <v>213</v>
      </c>
      <c r="B9" s="5"/>
      <c r="C9" s="360"/>
      <c r="D9" s="427"/>
      <c r="E9" s="360"/>
      <c r="F9" s="429"/>
      <c r="G9" s="360"/>
      <c r="H9" s="429"/>
      <c r="I9" s="360"/>
      <c r="J9" s="37"/>
      <c r="K9" s="360"/>
      <c r="L9" s="161"/>
      <c r="M9" s="36"/>
      <c r="N9" s="78"/>
      <c r="O9" s="38"/>
      <c r="P9" s="78"/>
      <c r="Q9" s="78"/>
      <c r="R9" s="22"/>
    </row>
    <row r="10" spans="1:18" ht="11.25" customHeight="1">
      <c r="A10" s="181" t="s">
        <v>5</v>
      </c>
      <c r="B10" s="208"/>
      <c r="C10" s="425">
        <v>12400</v>
      </c>
      <c r="D10" s="426"/>
      <c r="E10" s="332">
        <v>3330</v>
      </c>
      <c r="F10" s="426"/>
      <c r="G10" s="428">
        <v>12800</v>
      </c>
      <c r="H10" s="287"/>
      <c r="I10" s="332">
        <v>7550</v>
      </c>
      <c r="J10" s="334"/>
      <c r="K10" s="428">
        <v>6850</v>
      </c>
      <c r="L10" s="430"/>
      <c r="M10" s="428">
        <v>60200</v>
      </c>
      <c r="N10" s="431"/>
      <c r="O10" s="432">
        <v>9950</v>
      </c>
      <c r="P10" s="431"/>
      <c r="Q10" s="431">
        <v>101000</v>
      </c>
      <c r="R10" s="426"/>
    </row>
    <row r="11" spans="1:18" ht="11.25" customHeight="1">
      <c r="A11" s="181" t="s">
        <v>6</v>
      </c>
      <c r="B11" s="208"/>
      <c r="C11" s="214">
        <v>13100</v>
      </c>
      <c r="D11" s="211"/>
      <c r="E11" s="216">
        <v>2860</v>
      </c>
      <c r="F11" s="211"/>
      <c r="G11" s="168">
        <v>12400</v>
      </c>
      <c r="H11" s="213"/>
      <c r="I11" s="216">
        <v>7850</v>
      </c>
      <c r="J11" s="212"/>
      <c r="K11" s="168">
        <v>6850</v>
      </c>
      <c r="L11" s="77"/>
      <c r="M11" s="168">
        <v>55100</v>
      </c>
      <c r="N11" s="194"/>
      <c r="O11" s="167">
        <v>1630</v>
      </c>
      <c r="P11" s="169"/>
      <c r="Q11" s="169">
        <v>86600</v>
      </c>
      <c r="R11" s="211"/>
    </row>
    <row r="12" spans="1:18" ht="11.25" customHeight="1">
      <c r="A12" s="181" t="s">
        <v>37</v>
      </c>
      <c r="B12" s="208"/>
      <c r="C12" s="215">
        <v>10300</v>
      </c>
      <c r="D12" s="211"/>
      <c r="E12" s="216">
        <v>3230</v>
      </c>
      <c r="F12" s="211"/>
      <c r="G12" s="168">
        <v>19300</v>
      </c>
      <c r="H12" s="213"/>
      <c r="I12" s="216">
        <v>7950</v>
      </c>
      <c r="J12" s="211"/>
      <c r="K12" s="168">
        <v>6850</v>
      </c>
      <c r="L12" s="77"/>
      <c r="M12" s="168">
        <v>45000</v>
      </c>
      <c r="N12" s="194"/>
      <c r="O12" s="167">
        <v>1180</v>
      </c>
      <c r="P12" s="169"/>
      <c r="Q12" s="169">
        <v>83500</v>
      </c>
      <c r="R12" s="211"/>
    </row>
    <row r="13" spans="1:18" ht="11.25" customHeight="1">
      <c r="A13" s="209" t="s">
        <v>38</v>
      </c>
      <c r="B13" s="208"/>
      <c r="C13" s="215">
        <v>12300</v>
      </c>
      <c r="D13" s="211"/>
      <c r="E13" s="216">
        <v>4410</v>
      </c>
      <c r="F13" s="211"/>
      <c r="G13" s="29">
        <v>14000</v>
      </c>
      <c r="H13" s="26"/>
      <c r="I13" s="216">
        <v>8190</v>
      </c>
      <c r="J13" s="211"/>
      <c r="K13" s="168">
        <v>6850</v>
      </c>
      <c r="L13" s="77"/>
      <c r="M13" s="29">
        <v>41600</v>
      </c>
      <c r="N13" s="76"/>
      <c r="O13" s="39">
        <v>1180</v>
      </c>
      <c r="P13" s="76"/>
      <c r="Q13" s="169">
        <v>76200</v>
      </c>
      <c r="R13" s="211"/>
    </row>
    <row r="14" spans="1:18" ht="11.25" customHeight="1">
      <c r="A14" s="181" t="s">
        <v>39</v>
      </c>
      <c r="B14" s="177"/>
      <c r="C14" s="215">
        <v>12000</v>
      </c>
      <c r="D14" s="211"/>
      <c r="E14" s="216">
        <v>3620</v>
      </c>
      <c r="F14" s="211"/>
      <c r="G14" s="29">
        <v>14200</v>
      </c>
      <c r="H14" s="26"/>
      <c r="I14" s="216">
        <v>8330</v>
      </c>
      <c r="J14" s="211"/>
      <c r="K14" s="168">
        <v>6850</v>
      </c>
      <c r="L14" s="77"/>
      <c r="M14" s="29">
        <v>46100</v>
      </c>
      <c r="N14" s="76"/>
      <c r="O14" s="39">
        <v>400</v>
      </c>
      <c r="P14" s="76"/>
      <c r="Q14" s="76">
        <v>79500</v>
      </c>
      <c r="R14" s="211"/>
    </row>
    <row r="15" spans="1:18" ht="11.25" customHeight="1">
      <c r="A15" s="181" t="s">
        <v>40</v>
      </c>
      <c r="B15" s="177"/>
      <c r="C15" s="215">
        <v>10200</v>
      </c>
      <c r="D15" s="211"/>
      <c r="E15" s="216">
        <v>5400</v>
      </c>
      <c r="F15" s="211"/>
      <c r="G15" s="29">
        <v>13700</v>
      </c>
      <c r="H15" s="27"/>
      <c r="I15" s="216">
        <v>8670</v>
      </c>
      <c r="J15" s="211"/>
      <c r="K15" s="168">
        <v>6850</v>
      </c>
      <c r="L15" s="77"/>
      <c r="M15" s="29">
        <v>51200</v>
      </c>
      <c r="N15" s="76"/>
      <c r="O15" s="39">
        <v>125</v>
      </c>
      <c r="P15" s="76"/>
      <c r="Q15" s="76">
        <v>86000</v>
      </c>
      <c r="R15" s="211"/>
    </row>
    <row r="16" spans="1:18" ht="11.25" customHeight="1">
      <c r="A16" s="181" t="s">
        <v>41</v>
      </c>
      <c r="B16" s="177"/>
      <c r="C16" s="215">
        <v>15700</v>
      </c>
      <c r="D16" s="211"/>
      <c r="E16" s="216">
        <v>6400</v>
      </c>
      <c r="F16" s="211"/>
      <c r="G16" s="29">
        <v>17200</v>
      </c>
      <c r="H16" s="27"/>
      <c r="I16" s="216">
        <v>8640</v>
      </c>
      <c r="J16" s="211"/>
      <c r="K16" s="168">
        <v>6850</v>
      </c>
      <c r="L16" s="77"/>
      <c r="M16" s="29">
        <v>52100</v>
      </c>
      <c r="N16" s="76"/>
      <c r="O16" s="39">
        <v>325</v>
      </c>
      <c r="P16" s="76"/>
      <c r="Q16" s="76">
        <v>91500</v>
      </c>
      <c r="R16" s="211"/>
    </row>
    <row r="17" spans="1:18" ht="11.25" customHeight="1">
      <c r="A17" s="181" t="s">
        <v>42</v>
      </c>
      <c r="B17" s="177"/>
      <c r="C17" s="221">
        <v>15900</v>
      </c>
      <c r="D17" s="172"/>
      <c r="E17" s="216">
        <v>5250</v>
      </c>
      <c r="F17" s="211"/>
      <c r="G17" s="178">
        <v>16300</v>
      </c>
      <c r="H17" s="26"/>
      <c r="I17" s="216">
        <v>9080</v>
      </c>
      <c r="J17" s="211"/>
      <c r="K17" s="168">
        <v>6850</v>
      </c>
      <c r="L17" s="77"/>
      <c r="M17" s="178">
        <v>53200</v>
      </c>
      <c r="N17" s="24"/>
      <c r="O17" s="179">
        <v>14700</v>
      </c>
      <c r="P17" s="24"/>
      <c r="Q17" s="24">
        <v>105000</v>
      </c>
      <c r="R17" s="172"/>
    </row>
    <row r="18" spans="1:18" ht="11.25" customHeight="1">
      <c r="A18" s="170" t="s">
        <v>43</v>
      </c>
      <c r="B18" s="177"/>
      <c r="C18" s="215">
        <v>16100</v>
      </c>
      <c r="D18" s="24"/>
      <c r="E18" s="216">
        <v>5440</v>
      </c>
      <c r="F18" s="211"/>
      <c r="G18" s="178">
        <v>11500</v>
      </c>
      <c r="H18" s="26"/>
      <c r="I18" s="216">
        <v>9500</v>
      </c>
      <c r="J18" s="272"/>
      <c r="K18" s="168">
        <v>6850</v>
      </c>
      <c r="L18" s="77"/>
      <c r="M18" s="178">
        <v>63800</v>
      </c>
      <c r="N18" s="24"/>
      <c r="O18" s="179">
        <v>20200</v>
      </c>
      <c r="P18" s="24"/>
      <c r="Q18" s="24">
        <v>117000</v>
      </c>
      <c r="R18" s="24"/>
    </row>
    <row r="19" spans="1:18" ht="11.25" customHeight="1">
      <c r="A19" s="247" t="s">
        <v>279</v>
      </c>
      <c r="B19" s="303"/>
      <c r="C19" s="304"/>
      <c r="D19" s="22"/>
      <c r="E19" s="47"/>
      <c r="F19" s="254"/>
      <c r="G19" s="305"/>
      <c r="H19" s="12"/>
      <c r="I19" s="47"/>
      <c r="J19" s="272"/>
      <c r="K19" s="36"/>
      <c r="L19" s="171"/>
      <c r="M19" s="305"/>
      <c r="N19" s="22"/>
      <c r="O19" s="306"/>
      <c r="P19" s="22"/>
      <c r="Q19" s="22"/>
      <c r="R19" s="22"/>
    </row>
    <row r="20" spans="1:18" ht="11.25" customHeight="1">
      <c r="A20" s="138" t="s">
        <v>45</v>
      </c>
      <c r="B20" s="177"/>
      <c r="C20" s="29">
        <v>11800</v>
      </c>
      <c r="D20" s="24"/>
      <c r="E20" s="29">
        <v>5000</v>
      </c>
      <c r="F20" s="26"/>
      <c r="G20" s="29">
        <v>10900</v>
      </c>
      <c r="H20" s="26"/>
      <c r="I20" s="29">
        <v>9530</v>
      </c>
      <c r="J20" s="307"/>
      <c r="K20" s="29">
        <v>6850</v>
      </c>
      <c r="L20" s="27"/>
      <c r="M20" s="29">
        <v>73300</v>
      </c>
      <c r="N20" s="24"/>
      <c r="O20" s="39">
        <v>27200</v>
      </c>
      <c r="P20" s="24"/>
      <c r="Q20" s="24">
        <v>133000</v>
      </c>
      <c r="R20" s="24"/>
    </row>
    <row r="21" spans="1:18" ht="11.25" customHeight="1">
      <c r="A21" s="138" t="s">
        <v>46</v>
      </c>
      <c r="B21" s="350"/>
      <c r="C21" s="343">
        <v>13300</v>
      </c>
      <c r="D21" s="358"/>
      <c r="E21" s="344">
        <v>4870</v>
      </c>
      <c r="F21" s="357"/>
      <c r="G21" s="345">
        <v>13700</v>
      </c>
      <c r="H21" s="358" t="s">
        <v>290</v>
      </c>
      <c r="I21" s="344">
        <v>9860</v>
      </c>
      <c r="J21" s="346"/>
      <c r="K21" s="347">
        <v>6850</v>
      </c>
      <c r="L21" s="348"/>
      <c r="M21" s="345">
        <v>63900</v>
      </c>
      <c r="N21" s="331"/>
      <c r="O21" s="349">
        <v>32300</v>
      </c>
      <c r="P21" s="331"/>
      <c r="Q21" s="331">
        <v>131000</v>
      </c>
      <c r="R21" s="358" t="s">
        <v>290</v>
      </c>
    </row>
    <row r="22" spans="1:18" ht="11.25" customHeight="1">
      <c r="A22" s="138" t="s">
        <v>47</v>
      </c>
      <c r="B22" s="350"/>
      <c r="C22" s="331">
        <v>12200</v>
      </c>
      <c r="D22" s="358"/>
      <c r="E22" s="344">
        <v>3690</v>
      </c>
      <c r="F22" s="424"/>
      <c r="G22" s="345">
        <v>15400</v>
      </c>
      <c r="H22" s="358" t="s">
        <v>290</v>
      </c>
      <c r="I22" s="344">
        <v>8160</v>
      </c>
      <c r="J22" s="346"/>
      <c r="K22" s="347">
        <v>6850</v>
      </c>
      <c r="L22" s="348"/>
      <c r="M22" s="345">
        <v>67400</v>
      </c>
      <c r="N22" s="331"/>
      <c r="O22" s="349">
        <v>31300</v>
      </c>
      <c r="P22" s="331"/>
      <c r="Q22" s="24">
        <v>133000</v>
      </c>
      <c r="R22" s="287" t="s">
        <v>290</v>
      </c>
    </row>
    <row r="23" spans="1:18" ht="11.25" customHeight="1">
      <c r="A23" s="138" t="s">
        <v>5</v>
      </c>
      <c r="B23" s="303"/>
      <c r="C23" s="304">
        <v>16100</v>
      </c>
      <c r="D23" s="22"/>
      <c r="E23" s="47">
        <v>4990</v>
      </c>
      <c r="F23" s="254"/>
      <c r="G23" s="305">
        <v>10600</v>
      </c>
      <c r="H23" s="12"/>
      <c r="I23" s="47">
        <v>8620</v>
      </c>
      <c r="J23" s="18"/>
      <c r="K23" s="36">
        <v>6850</v>
      </c>
      <c r="L23" s="171"/>
      <c r="M23" s="305">
        <v>75800</v>
      </c>
      <c r="N23" s="22"/>
      <c r="O23" s="306">
        <v>26800</v>
      </c>
      <c r="P23" s="22"/>
      <c r="Q23" s="24">
        <v>134000</v>
      </c>
      <c r="R23" s="24"/>
    </row>
    <row r="24" spans="1:18" ht="11.25" customHeight="1">
      <c r="A24" s="469" t="s">
        <v>283</v>
      </c>
      <c r="B24" s="469"/>
      <c r="C24" s="469"/>
      <c r="D24" s="469"/>
      <c r="E24" s="469"/>
      <c r="F24" s="469"/>
      <c r="G24" s="469"/>
      <c r="H24" s="469"/>
      <c r="I24" s="469"/>
      <c r="J24" s="469"/>
      <c r="K24" s="469"/>
      <c r="L24" s="469"/>
      <c r="M24" s="469"/>
      <c r="N24" s="469"/>
      <c r="O24" s="469"/>
      <c r="P24" s="469"/>
      <c r="Q24" s="469"/>
      <c r="R24" s="469"/>
    </row>
    <row r="25" spans="1:18" ht="11.25" customHeight="1">
      <c r="A25" s="465" t="s">
        <v>48</v>
      </c>
      <c r="B25" s="465"/>
      <c r="C25" s="465"/>
      <c r="D25" s="465"/>
      <c r="E25" s="465"/>
      <c r="F25" s="465"/>
      <c r="G25" s="465"/>
      <c r="H25" s="465"/>
      <c r="I25" s="465"/>
      <c r="J25" s="465"/>
      <c r="K25" s="465"/>
      <c r="L25" s="465"/>
      <c r="M25" s="465"/>
      <c r="N25" s="465"/>
      <c r="O25" s="465"/>
      <c r="P25" s="465"/>
      <c r="Q25" s="465"/>
      <c r="R25" s="465"/>
    </row>
    <row r="26" spans="1:18" ht="22.5" customHeight="1">
      <c r="A26" s="467" t="s">
        <v>245</v>
      </c>
      <c r="B26" s="467"/>
      <c r="C26" s="467"/>
      <c r="D26" s="467"/>
      <c r="E26" s="467"/>
      <c r="F26" s="467"/>
      <c r="G26" s="467"/>
      <c r="H26" s="467"/>
      <c r="I26" s="467"/>
      <c r="J26" s="467"/>
      <c r="K26" s="467"/>
      <c r="L26" s="467"/>
      <c r="M26" s="467"/>
      <c r="N26" s="467"/>
      <c r="O26" s="467"/>
      <c r="P26" s="467"/>
      <c r="Q26" s="467"/>
      <c r="R26" s="467"/>
    </row>
    <row r="27" spans="1:18" ht="11.25" customHeight="1">
      <c r="A27" s="465" t="s">
        <v>246</v>
      </c>
      <c r="B27" s="465"/>
      <c r="C27" s="465"/>
      <c r="D27" s="465"/>
      <c r="E27" s="465"/>
      <c r="F27" s="465"/>
      <c r="G27" s="465"/>
      <c r="H27" s="465"/>
      <c r="I27" s="465"/>
      <c r="J27" s="465"/>
      <c r="K27" s="465"/>
      <c r="L27" s="465"/>
      <c r="M27" s="465"/>
      <c r="N27" s="465"/>
      <c r="O27" s="465"/>
      <c r="P27" s="465"/>
      <c r="Q27" s="465"/>
      <c r="R27" s="465"/>
    </row>
    <row r="28" spans="1:18" customFormat="1" ht="11.25" customHeight="1">
      <c r="A28" s="478" t="s">
        <v>136</v>
      </c>
      <c r="B28" s="478"/>
      <c r="C28" s="478"/>
      <c r="D28" s="478"/>
      <c r="E28" s="478"/>
      <c r="F28" s="478"/>
      <c r="G28" s="478"/>
      <c r="H28" s="478"/>
      <c r="I28" s="478"/>
      <c r="J28" s="478"/>
      <c r="K28" s="478"/>
      <c r="L28" s="478"/>
      <c r="M28" s="478"/>
      <c r="N28" s="478"/>
      <c r="O28" s="478"/>
      <c r="P28" s="478"/>
      <c r="Q28" s="478"/>
      <c r="R28" s="478"/>
    </row>
    <row r="29" spans="1:18" ht="11.25" customHeight="1">
      <c r="D29" s="7"/>
      <c r="H29" s="18"/>
      <c r="I29" s="18"/>
      <c r="J29" s="18"/>
      <c r="K29" s="18"/>
      <c r="L29" s="18"/>
      <c r="M29" s="18"/>
      <c r="N29" s="18"/>
      <c r="O29" s="18"/>
      <c r="P29" s="18"/>
      <c r="Q29" s="18"/>
    </row>
    <row r="30" spans="1:18" ht="11.25" customHeight="1">
      <c r="D30" s="7"/>
      <c r="H30" s="18"/>
      <c r="I30" s="18"/>
      <c r="J30" s="18"/>
      <c r="K30" s="18"/>
      <c r="L30" s="18"/>
      <c r="M30" s="18"/>
      <c r="N30" s="18"/>
      <c r="O30" s="18"/>
      <c r="P30" s="18"/>
      <c r="Q30" s="18"/>
    </row>
    <row r="31" spans="1:18" ht="11.25" customHeight="1">
      <c r="D31" s="7"/>
      <c r="H31" s="18"/>
      <c r="I31" s="18"/>
      <c r="J31" s="18"/>
      <c r="K31" s="18"/>
      <c r="L31" s="18"/>
      <c r="M31" s="18"/>
      <c r="N31" s="18"/>
      <c r="O31" s="18"/>
      <c r="P31" s="18"/>
      <c r="Q31" s="18"/>
    </row>
    <row r="32" spans="1:18" ht="11.25" customHeight="1">
      <c r="D32" s="7"/>
      <c r="H32" s="18"/>
      <c r="I32" s="18"/>
      <c r="J32" s="18"/>
      <c r="K32" s="18"/>
      <c r="L32" s="18"/>
      <c r="M32" s="18"/>
      <c r="N32" s="18"/>
      <c r="O32" s="18"/>
      <c r="P32" s="18"/>
      <c r="Q32" s="18"/>
    </row>
  </sheetData>
  <mergeCells count="11">
    <mergeCell ref="E6:Q6"/>
    <mergeCell ref="A1:R1"/>
    <mergeCell ref="A2:R2"/>
    <mergeCell ref="A3:R3"/>
    <mergeCell ref="A4:R4"/>
    <mergeCell ref="A5:R5"/>
    <mergeCell ref="A24:R24"/>
    <mergeCell ref="A25:R25"/>
    <mergeCell ref="A26:R26"/>
    <mergeCell ref="A27:R27"/>
    <mergeCell ref="A28:R28"/>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7"/>
  <sheetViews>
    <sheetView showWhiteSpace="0" zoomScaleNormal="100" zoomScaleSheetLayoutView="50" workbookViewId="0">
      <selection sqref="A1:G1"/>
    </sheetView>
  </sheetViews>
  <sheetFormatPr defaultColWidth="9.33203125" defaultRowHeight="11.25" customHeight="1"/>
  <cols>
    <col min="1" max="1" width="27.6640625" style="7" customWidth="1"/>
    <col min="2" max="2" width="1.6640625" style="7" customWidth="1"/>
    <col min="3" max="3" width="9.5" style="7" customWidth="1"/>
    <col min="4" max="4" width="1.6640625" style="7" customWidth="1"/>
    <col min="5" max="5" width="13.6640625" style="7" bestFit="1" customWidth="1"/>
    <col min="6" max="6" width="1.6640625" style="7" customWidth="1"/>
    <col min="7" max="7" width="13.33203125" style="7" customWidth="1"/>
    <col min="8" max="16384" width="9.33203125" style="18"/>
  </cols>
  <sheetData>
    <row r="1" spans="1:7" ht="11.25" customHeight="1">
      <c r="A1" s="479" t="s">
        <v>187</v>
      </c>
      <c r="B1" s="480"/>
      <c r="C1" s="480"/>
      <c r="D1" s="480"/>
      <c r="E1" s="480"/>
      <c r="F1" s="480"/>
      <c r="G1" s="480"/>
    </row>
    <row r="2" spans="1:7" ht="11.25" customHeight="1">
      <c r="A2" s="471" t="s">
        <v>274</v>
      </c>
      <c r="B2" s="481"/>
      <c r="C2" s="481"/>
      <c r="D2" s="481"/>
      <c r="E2" s="481"/>
      <c r="F2" s="481"/>
      <c r="G2" s="481"/>
    </row>
    <row r="3" spans="1:7" ht="11.25" customHeight="1">
      <c r="A3" s="479" t="s">
        <v>276</v>
      </c>
      <c r="B3" s="480"/>
      <c r="C3" s="480"/>
      <c r="D3" s="480"/>
      <c r="E3" s="480"/>
      <c r="F3" s="480"/>
      <c r="G3" s="480"/>
    </row>
    <row r="4" spans="1:7" ht="11.25" customHeight="1">
      <c r="A4" s="479"/>
      <c r="B4" s="479"/>
      <c r="C4" s="479"/>
      <c r="D4" s="479"/>
      <c r="E4" s="479"/>
      <c r="F4" s="479"/>
      <c r="G4" s="479"/>
    </row>
    <row r="5" spans="1:7" ht="11.25" customHeight="1">
      <c r="A5" s="471" t="s">
        <v>81</v>
      </c>
      <c r="B5" s="471"/>
      <c r="C5" s="471"/>
      <c r="D5" s="471"/>
      <c r="E5" s="471"/>
      <c r="F5" s="471"/>
      <c r="G5" s="471"/>
    </row>
    <row r="6" spans="1:7" ht="11.25" customHeight="1">
      <c r="A6" s="472"/>
      <c r="B6" s="472"/>
      <c r="C6" s="472"/>
      <c r="D6" s="472"/>
      <c r="E6" s="472"/>
      <c r="F6" s="472"/>
      <c r="G6" s="472"/>
    </row>
    <row r="7" spans="1:7" ht="11.25" customHeight="1">
      <c r="A7" s="31"/>
      <c r="B7" s="31"/>
      <c r="C7" s="74" t="s">
        <v>275</v>
      </c>
      <c r="D7" s="74"/>
      <c r="E7" s="74"/>
      <c r="F7" s="74"/>
      <c r="G7" s="74"/>
    </row>
    <row r="8" spans="1:7" ht="11.25" customHeight="1">
      <c r="A8" s="52"/>
      <c r="B8" s="52"/>
      <c r="C8" s="226" t="s">
        <v>84</v>
      </c>
      <c r="D8" s="226"/>
      <c r="E8" s="226" t="s">
        <v>83</v>
      </c>
      <c r="F8" s="73"/>
      <c r="G8" s="73" t="s">
        <v>82</v>
      </c>
    </row>
    <row r="9" spans="1:7" ht="11.25" customHeight="1">
      <c r="A9" s="73" t="s">
        <v>35</v>
      </c>
      <c r="B9" s="32"/>
      <c r="C9" s="225" t="s">
        <v>247</v>
      </c>
      <c r="D9" s="225"/>
      <c r="E9" s="225" t="s">
        <v>248</v>
      </c>
      <c r="F9" s="71"/>
      <c r="G9" s="451" t="s">
        <v>296</v>
      </c>
    </row>
    <row r="10" spans="1:7" ht="11.25" customHeight="1">
      <c r="A10" s="109" t="s">
        <v>172</v>
      </c>
      <c r="B10" s="89"/>
      <c r="C10" s="81"/>
      <c r="D10" s="155"/>
      <c r="E10" s="81"/>
      <c r="F10" s="155"/>
      <c r="G10" s="81"/>
    </row>
    <row r="11" spans="1:7" ht="11.25" customHeight="1">
      <c r="A11" s="138" t="s">
        <v>5</v>
      </c>
      <c r="B11" s="89"/>
      <c r="C11" s="81">
        <v>424.78300000000002</v>
      </c>
      <c r="D11" s="155"/>
      <c r="E11" s="81">
        <v>432.18299999999999</v>
      </c>
      <c r="F11" s="155"/>
      <c r="G11" s="81">
        <v>423.45299999999997</v>
      </c>
    </row>
    <row r="12" spans="1:7" ht="11.25" customHeight="1">
      <c r="A12" s="138" t="s">
        <v>6</v>
      </c>
      <c r="B12" s="89"/>
      <c r="C12" s="81">
        <v>463.53500000000003</v>
      </c>
      <c r="D12" s="155"/>
      <c r="E12" s="81">
        <v>471.41</v>
      </c>
      <c r="F12" s="155"/>
      <c r="G12" s="81">
        <v>461.93700000000001</v>
      </c>
    </row>
    <row r="13" spans="1:7" ht="11.25" customHeight="1">
      <c r="A13" s="138" t="s">
        <v>37</v>
      </c>
      <c r="B13" s="89"/>
      <c r="C13" s="81">
        <v>439.83199999999999</v>
      </c>
      <c r="D13" s="155"/>
      <c r="E13" s="81">
        <v>448.08199999999999</v>
      </c>
      <c r="F13" s="155"/>
      <c r="G13" s="82">
        <v>436.012</v>
      </c>
    </row>
    <row r="14" spans="1:7" ht="11.25" customHeight="1">
      <c r="A14" s="138" t="s">
        <v>38</v>
      </c>
      <c r="B14" s="89"/>
      <c r="C14" s="81">
        <v>435.47899999999998</v>
      </c>
      <c r="D14" s="155"/>
      <c r="E14" s="81">
        <v>443.779</v>
      </c>
      <c r="F14" s="155"/>
      <c r="G14" s="271">
        <v>427.9</v>
      </c>
    </row>
    <row r="15" spans="1:7" ht="11.25" customHeight="1">
      <c r="A15" s="138" t="s">
        <v>39</v>
      </c>
      <c r="B15" s="89"/>
      <c r="C15" s="81">
        <v>429.23</v>
      </c>
      <c r="D15" s="155"/>
      <c r="E15" s="81">
        <v>437.54300000000001</v>
      </c>
      <c r="F15" s="155"/>
      <c r="G15" s="271">
        <v>424.435</v>
      </c>
    </row>
    <row r="16" spans="1:7" ht="11.25" customHeight="1">
      <c r="A16" s="138" t="s">
        <v>40</v>
      </c>
      <c r="B16" s="89"/>
      <c r="C16" s="81">
        <v>426.53800000000001</v>
      </c>
      <c r="D16" s="155"/>
      <c r="E16" s="81">
        <v>434.88799999999998</v>
      </c>
      <c r="F16" s="155"/>
      <c r="G16" s="271">
        <v>422.916</v>
      </c>
    </row>
    <row r="17" spans="1:7" ht="11.25" customHeight="1">
      <c r="A17" s="138" t="s">
        <v>41</v>
      </c>
      <c r="B17" s="89"/>
      <c r="C17" s="81">
        <v>445.11200000000002</v>
      </c>
      <c r="D17" s="155"/>
      <c r="E17" s="81">
        <v>453.61200000000002</v>
      </c>
      <c r="F17" s="155"/>
      <c r="G17" s="271">
        <v>443.49700000000001</v>
      </c>
    </row>
    <row r="18" spans="1:7" ht="11.25" customHeight="1">
      <c r="A18" s="138" t="s">
        <v>42</v>
      </c>
      <c r="B18" s="89"/>
      <c r="C18" s="81">
        <v>436.57400000000001</v>
      </c>
      <c r="D18" s="155"/>
      <c r="E18" s="81">
        <v>445.07400000000001</v>
      </c>
      <c r="F18" s="155"/>
      <c r="G18" s="271">
        <v>442.91399999999999</v>
      </c>
    </row>
    <row r="19" spans="1:7" ht="11.25" customHeight="1">
      <c r="A19" s="138" t="s">
        <v>43</v>
      </c>
      <c r="B19" s="89"/>
      <c r="C19" s="298">
        <v>433.32</v>
      </c>
      <c r="D19" s="160"/>
      <c r="E19" s="298">
        <v>441.82</v>
      </c>
      <c r="F19" s="160"/>
      <c r="G19" s="299">
        <v>433.14</v>
      </c>
    </row>
    <row r="20" spans="1:7" ht="11.25" customHeight="1">
      <c r="A20" s="166" t="s">
        <v>85</v>
      </c>
      <c r="B20" s="89"/>
      <c r="C20" s="301">
        <v>424.30599999999998</v>
      </c>
      <c r="D20" s="302"/>
      <c r="E20" s="301">
        <v>432.26400000000001</v>
      </c>
      <c r="F20" s="302"/>
      <c r="G20" s="301">
        <v>422.49599999999998</v>
      </c>
    </row>
    <row r="21" spans="1:7" ht="11.25" customHeight="1">
      <c r="A21" s="109" t="s">
        <v>279</v>
      </c>
      <c r="B21" s="89"/>
      <c r="C21" s="81"/>
      <c r="D21" s="82"/>
      <c r="E21" s="81"/>
      <c r="F21" s="82"/>
      <c r="G21" s="81"/>
    </row>
    <row r="22" spans="1:7" ht="11.25" customHeight="1">
      <c r="A22" s="138" t="s">
        <v>45</v>
      </c>
      <c r="B22" s="89"/>
      <c r="C22" s="81">
        <v>443.113</v>
      </c>
      <c r="D22" s="82"/>
      <c r="E22" s="81">
        <v>451.613</v>
      </c>
      <c r="F22" s="82"/>
      <c r="G22" s="81">
        <v>443.36399999999998</v>
      </c>
    </row>
    <row r="23" spans="1:7" ht="11.25" customHeight="1">
      <c r="A23" s="138" t="s">
        <v>46</v>
      </c>
      <c r="B23" s="89"/>
      <c r="C23" s="298">
        <v>450.21100000000001</v>
      </c>
      <c r="D23" s="317"/>
      <c r="E23" s="298">
        <v>458.71100000000001</v>
      </c>
      <c r="F23" s="317"/>
      <c r="G23" s="359">
        <v>450.87</v>
      </c>
    </row>
    <row r="24" spans="1:7" ht="11.25" customHeight="1">
      <c r="A24" s="138" t="s">
        <v>47</v>
      </c>
      <c r="B24" s="89"/>
      <c r="C24" s="298">
        <v>468.22800000000001</v>
      </c>
      <c r="D24" s="317"/>
      <c r="E24" s="298">
        <v>477.22800000000001</v>
      </c>
      <c r="F24" s="317"/>
      <c r="G24" s="21">
        <v>464.32900000000001</v>
      </c>
    </row>
    <row r="25" spans="1:7" ht="11.25" customHeight="1">
      <c r="A25" s="138" t="s">
        <v>5</v>
      </c>
      <c r="B25" s="89"/>
      <c r="C25" s="141">
        <v>463.76299999999998</v>
      </c>
      <c r="D25" s="240"/>
      <c r="E25" s="141">
        <v>473.38799999999998</v>
      </c>
      <c r="F25" s="240"/>
      <c r="G25" s="436">
        <v>461.863</v>
      </c>
    </row>
    <row r="26" spans="1:7" ht="11.25" customHeight="1">
      <c r="A26" s="300" t="s">
        <v>288</v>
      </c>
      <c r="B26" s="89"/>
      <c r="C26" s="81">
        <v>456.32900000000001</v>
      </c>
      <c r="D26" s="82"/>
      <c r="E26" s="81">
        <v>465.23500000000001</v>
      </c>
      <c r="F26" s="82"/>
      <c r="G26" s="81">
        <v>455.10700000000003</v>
      </c>
    </row>
    <row r="27" spans="1:7" customFormat="1" ht="22.5" customHeight="1">
      <c r="A27" s="483" t="s">
        <v>297</v>
      </c>
      <c r="B27" s="484"/>
      <c r="C27" s="484"/>
      <c r="D27" s="484"/>
      <c r="E27" s="484"/>
      <c r="F27" s="484"/>
      <c r="G27" s="484"/>
    </row>
    <row r="28" spans="1:7" s="107" customFormat="1" ht="22.5" customHeight="1">
      <c r="A28" s="485" t="s">
        <v>264</v>
      </c>
      <c r="B28" s="486"/>
      <c r="C28" s="486"/>
      <c r="D28" s="486"/>
      <c r="E28" s="486"/>
      <c r="F28" s="486"/>
      <c r="G28" s="486"/>
    </row>
    <row r="29" spans="1:7" customFormat="1" ht="11.25" customHeight="1">
      <c r="A29" s="487" t="s">
        <v>298</v>
      </c>
      <c r="B29" s="487"/>
      <c r="C29" s="487"/>
      <c r="D29" s="487"/>
      <c r="E29" s="487"/>
      <c r="F29" s="487"/>
      <c r="G29" s="487"/>
    </row>
    <row r="30" spans="1:7" customFormat="1" ht="11.25" customHeight="1">
      <c r="A30" s="465"/>
      <c r="B30" s="482"/>
      <c r="C30" s="482"/>
      <c r="D30" s="482"/>
      <c r="E30" s="482"/>
      <c r="F30" s="482"/>
      <c r="G30" s="482"/>
    </row>
    <row r="31" spans="1:7" ht="11.25" customHeight="1">
      <c r="A31" s="468" t="s">
        <v>157</v>
      </c>
      <c r="B31" s="482"/>
      <c r="C31" s="482"/>
      <c r="D31" s="482"/>
      <c r="E31" s="482"/>
      <c r="F31" s="482"/>
      <c r="G31" s="482"/>
    </row>
    <row r="32" spans="1:7" ht="11.25" customHeight="1">
      <c r="B32" s="6"/>
      <c r="C32" s="53"/>
      <c r="D32" s="53"/>
      <c r="E32" s="53"/>
      <c r="F32" s="53"/>
      <c r="G32" s="174"/>
    </row>
    <row r="33" spans="1:7" ht="11.25" customHeight="1">
      <c r="B33" s="6"/>
      <c r="C33" s="53"/>
      <c r="D33" s="53"/>
      <c r="E33" s="53"/>
      <c r="F33" s="53"/>
      <c r="G33" s="53"/>
    </row>
    <row r="34" spans="1:7" s="21" customFormat="1" ht="11.25" customHeight="1">
      <c r="A34" s="23"/>
      <c r="B34" s="3"/>
      <c r="C34" s="54"/>
      <c r="D34" s="54"/>
      <c r="E34" s="54"/>
      <c r="F34" s="54"/>
      <c r="G34" s="54"/>
    </row>
    <row r="35" spans="1:7" ht="11.25" customHeight="1">
      <c r="B35" s="6"/>
      <c r="C35" s="53"/>
      <c r="D35" s="53"/>
      <c r="E35" s="53"/>
      <c r="F35" s="53"/>
      <c r="G35" s="53"/>
    </row>
    <row r="36" spans="1:7" ht="11.25" customHeight="1">
      <c r="B36" s="6"/>
      <c r="C36" s="53"/>
      <c r="D36" s="53"/>
      <c r="E36" s="53"/>
      <c r="F36" s="53"/>
      <c r="G36" s="53"/>
    </row>
    <row r="37" spans="1:7" ht="11.25" customHeight="1">
      <c r="A37" s="53"/>
      <c r="B37" s="53"/>
      <c r="C37" s="55"/>
      <c r="D37" s="55"/>
      <c r="E37" s="55"/>
      <c r="F37" s="55"/>
      <c r="G37" s="55"/>
    </row>
  </sheetData>
  <mergeCells count="11">
    <mergeCell ref="A31:G31"/>
    <mergeCell ref="A27:G27"/>
    <mergeCell ref="A28:G28"/>
    <mergeCell ref="A29:G29"/>
    <mergeCell ref="A30:G30"/>
    <mergeCell ref="A1:G1"/>
    <mergeCell ref="A2:G2"/>
    <mergeCell ref="A3:G3"/>
    <mergeCell ref="A5:G5"/>
    <mergeCell ref="A6:G6"/>
    <mergeCell ref="A4:G4"/>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4"/>
  <sheetViews>
    <sheetView showWhiteSpace="0" zoomScaleNormal="100" workbookViewId="0">
      <selection sqref="A1:I1"/>
    </sheetView>
  </sheetViews>
  <sheetFormatPr defaultColWidth="9.33203125" defaultRowHeight="11.25" customHeight="1"/>
  <cols>
    <col min="1" max="1" width="22" style="7" bestFit="1" customWidth="1"/>
    <col min="2" max="2" width="1.6640625" style="7" customWidth="1"/>
    <col min="3" max="3" width="11.1640625" style="7" bestFit="1" customWidth="1"/>
    <col min="4" max="4" width="1.6640625" style="7" customWidth="1"/>
    <col min="5" max="5" width="11.1640625" style="7" bestFit="1" customWidth="1"/>
    <col min="6" max="6" width="1.6640625" style="7" customWidth="1"/>
    <col min="7" max="7" width="9.6640625" style="7" bestFit="1" customWidth="1"/>
    <col min="8" max="8" width="1.6640625" style="7" customWidth="1"/>
    <col min="9" max="9" width="12.5" style="7" bestFit="1" customWidth="1"/>
    <col min="10" max="16384" width="9.33203125" style="18"/>
  </cols>
  <sheetData>
    <row r="1" spans="1:13" ht="11.25" customHeight="1">
      <c r="A1" s="471" t="s">
        <v>86</v>
      </c>
      <c r="B1" s="490"/>
      <c r="C1" s="490"/>
      <c r="D1" s="490"/>
      <c r="E1" s="490"/>
      <c r="F1" s="490"/>
      <c r="G1" s="490"/>
      <c r="H1" s="490"/>
      <c r="I1" s="490"/>
    </row>
    <row r="2" spans="1:13" ht="11.25" customHeight="1">
      <c r="A2" s="471" t="s">
        <v>135</v>
      </c>
      <c r="B2" s="490"/>
      <c r="C2" s="490"/>
      <c r="D2" s="490"/>
      <c r="E2" s="490"/>
      <c r="F2" s="490"/>
      <c r="G2" s="490"/>
      <c r="H2" s="490"/>
      <c r="I2" s="490"/>
    </row>
    <row r="3" spans="1:13" ht="11.25" customHeight="1">
      <c r="A3" s="471"/>
      <c r="B3" s="490"/>
      <c r="C3" s="490"/>
      <c r="D3" s="490"/>
      <c r="E3" s="490"/>
      <c r="F3" s="490"/>
      <c r="G3" s="490"/>
      <c r="H3" s="490"/>
      <c r="I3" s="490"/>
    </row>
    <row r="4" spans="1:13" ht="11.25" customHeight="1">
      <c r="A4" s="471" t="s">
        <v>81</v>
      </c>
      <c r="B4" s="490"/>
      <c r="C4" s="490"/>
      <c r="D4" s="490"/>
      <c r="E4" s="490"/>
      <c r="F4" s="490"/>
      <c r="G4" s="490"/>
      <c r="H4" s="490"/>
      <c r="I4" s="490"/>
    </row>
    <row r="5" spans="1:13" ht="11.25" customHeight="1">
      <c r="A5" s="472"/>
      <c r="B5" s="491"/>
      <c r="C5" s="491"/>
      <c r="D5" s="491"/>
      <c r="E5" s="491"/>
      <c r="F5" s="491"/>
      <c r="G5" s="491"/>
      <c r="H5" s="491"/>
      <c r="I5" s="491"/>
    </row>
    <row r="6" spans="1:13" ht="11.25" customHeight="1">
      <c r="A6" s="31"/>
      <c r="B6" s="31"/>
      <c r="C6" s="74"/>
      <c r="D6" s="74"/>
      <c r="E6" s="74"/>
      <c r="F6" s="74"/>
      <c r="G6" s="489" t="s">
        <v>263</v>
      </c>
      <c r="H6" s="489"/>
      <c r="I6" s="489"/>
    </row>
    <row r="7" spans="1:13" ht="11.25" customHeight="1">
      <c r="A7" s="10"/>
      <c r="B7" s="10"/>
      <c r="C7" s="69"/>
      <c r="D7" s="69"/>
      <c r="E7" s="69"/>
      <c r="F7" s="69"/>
      <c r="G7" s="74"/>
      <c r="H7" s="74"/>
      <c r="I7" s="74" t="s">
        <v>87</v>
      </c>
    </row>
    <row r="8" spans="1:13" ht="11.25" customHeight="1">
      <c r="A8" s="10"/>
      <c r="B8" s="10"/>
      <c r="C8" s="69" t="s">
        <v>62</v>
      </c>
      <c r="D8" s="69"/>
      <c r="E8" s="69" t="s">
        <v>88</v>
      </c>
      <c r="F8" s="69"/>
      <c r="G8" s="69" t="s">
        <v>89</v>
      </c>
      <c r="H8" s="69"/>
      <c r="I8" s="69" t="s">
        <v>90</v>
      </c>
    </row>
    <row r="9" spans="1:13" ht="11.25" customHeight="1">
      <c r="A9" s="259" t="s">
        <v>35</v>
      </c>
      <c r="B9" s="35"/>
      <c r="C9" s="225" t="s">
        <v>249</v>
      </c>
      <c r="D9" s="225"/>
      <c r="E9" s="225" t="s">
        <v>250</v>
      </c>
      <c r="F9" s="71"/>
      <c r="G9" s="86" t="s">
        <v>91</v>
      </c>
      <c r="H9" s="86"/>
      <c r="I9" s="71" t="s">
        <v>92</v>
      </c>
    </row>
    <row r="10" spans="1:13" ht="11.25" customHeight="1">
      <c r="A10" s="87" t="s">
        <v>172</v>
      </c>
      <c r="B10" s="142"/>
      <c r="C10" s="143"/>
      <c r="D10" s="143"/>
      <c r="E10" s="143"/>
      <c r="F10" s="143"/>
      <c r="G10" s="143"/>
      <c r="H10" s="143"/>
      <c r="I10" s="143"/>
    </row>
    <row r="11" spans="1:13" ht="11.25" customHeight="1">
      <c r="A11" s="138" t="s">
        <v>93</v>
      </c>
      <c r="B11" s="142"/>
      <c r="C11" s="143">
        <v>406.52</v>
      </c>
      <c r="D11" s="143"/>
      <c r="E11" s="143">
        <v>365.52</v>
      </c>
      <c r="F11" s="143"/>
      <c r="G11" s="143">
        <v>289</v>
      </c>
      <c r="H11" s="143"/>
      <c r="I11" s="143">
        <v>186.5</v>
      </c>
    </row>
    <row r="12" spans="1:13" ht="11.25" customHeight="1">
      <c r="A12" s="138" t="s">
        <v>6</v>
      </c>
      <c r="B12" s="142"/>
      <c r="C12" s="195">
        <v>444.95</v>
      </c>
      <c r="D12" s="195"/>
      <c r="E12" s="195">
        <v>405.23</v>
      </c>
      <c r="F12" s="195"/>
      <c r="G12" s="195">
        <v>341.5</v>
      </c>
      <c r="H12" s="195"/>
      <c r="I12" s="195">
        <v>239</v>
      </c>
      <c r="M12" s="21"/>
    </row>
    <row r="13" spans="1:13" ht="11.25" customHeight="1">
      <c r="A13" s="138" t="s">
        <v>37</v>
      </c>
      <c r="B13" s="142"/>
      <c r="C13" s="195">
        <v>421.77</v>
      </c>
      <c r="D13" s="195"/>
      <c r="E13" s="195">
        <v>381.68</v>
      </c>
      <c r="F13" s="195"/>
      <c r="G13" s="195">
        <v>345.5</v>
      </c>
      <c r="H13" s="195"/>
      <c r="I13" s="195">
        <v>230.5</v>
      </c>
    </row>
    <row r="14" spans="1:13" ht="11.25" customHeight="1">
      <c r="A14" s="138" t="s">
        <v>38</v>
      </c>
      <c r="B14" s="142"/>
      <c r="C14" s="143">
        <v>417.36</v>
      </c>
      <c r="D14" s="143"/>
      <c r="E14" s="143">
        <v>374.12</v>
      </c>
      <c r="F14" s="143"/>
      <c r="G14" s="143">
        <v>330</v>
      </c>
      <c r="H14" s="143"/>
      <c r="I14" s="143">
        <v>227</v>
      </c>
    </row>
    <row r="15" spans="1:13" ht="11.25" customHeight="1">
      <c r="A15" s="138" t="s">
        <v>39</v>
      </c>
      <c r="B15" s="142"/>
      <c r="C15" s="143">
        <v>410.36</v>
      </c>
      <c r="D15" s="143"/>
      <c r="E15" s="143">
        <v>368.41</v>
      </c>
      <c r="F15" s="143"/>
      <c r="G15" s="143">
        <v>337.5</v>
      </c>
      <c r="H15" s="143"/>
      <c r="I15" s="143">
        <v>238</v>
      </c>
    </row>
    <row r="16" spans="1:13" ht="11.25" customHeight="1">
      <c r="A16" s="138" t="s">
        <v>40</v>
      </c>
      <c r="B16" s="142"/>
      <c r="C16" s="143">
        <v>409.62</v>
      </c>
      <c r="D16" s="143"/>
      <c r="E16" s="143">
        <v>368.38</v>
      </c>
      <c r="F16" s="143"/>
      <c r="G16" s="143">
        <v>319</v>
      </c>
      <c r="H16" s="143"/>
      <c r="I16" s="143">
        <v>229</v>
      </c>
    </row>
    <row r="17" spans="1:9" ht="11.25" customHeight="1">
      <c r="A17" s="138" t="s">
        <v>41</v>
      </c>
      <c r="B17" s="142"/>
      <c r="C17" s="143">
        <v>430.88</v>
      </c>
      <c r="D17" s="143"/>
      <c r="E17" s="143">
        <v>390.64</v>
      </c>
      <c r="F17" s="143"/>
      <c r="G17" s="143">
        <v>316.5</v>
      </c>
      <c r="H17" s="143"/>
      <c r="I17" s="143">
        <v>222</v>
      </c>
    </row>
    <row r="18" spans="1:9" ht="11.25" customHeight="1">
      <c r="A18" s="138" t="s">
        <v>42</v>
      </c>
      <c r="B18" s="142"/>
      <c r="C18" s="56">
        <v>423.05</v>
      </c>
      <c r="D18" s="56"/>
      <c r="E18" s="56">
        <v>383.05</v>
      </c>
      <c r="F18" s="56"/>
      <c r="G18" s="56">
        <v>330.5</v>
      </c>
      <c r="H18" s="56"/>
      <c r="I18" s="56">
        <v>222</v>
      </c>
    </row>
    <row r="19" spans="1:9" ht="11.25" customHeight="1">
      <c r="A19" s="138" t="s">
        <v>43</v>
      </c>
      <c r="B19" s="142"/>
      <c r="C19" s="56">
        <v>420.45</v>
      </c>
      <c r="D19" s="56"/>
      <c r="E19" s="56">
        <v>380.45</v>
      </c>
      <c r="F19" s="56"/>
      <c r="G19" s="56">
        <v>335</v>
      </c>
      <c r="H19" s="56"/>
      <c r="I19" s="56">
        <v>230</v>
      </c>
    </row>
    <row r="20" spans="1:9" customFormat="1" ht="11.25" customHeight="1">
      <c r="A20" s="108" t="s">
        <v>85</v>
      </c>
      <c r="B20" s="252"/>
      <c r="C20" s="297">
        <v>408.14</v>
      </c>
      <c r="D20" s="297"/>
      <c r="E20" s="297">
        <v>369.04</v>
      </c>
      <c r="F20" s="297"/>
      <c r="G20" s="297">
        <v>314.79000000000002</v>
      </c>
      <c r="H20" s="297"/>
      <c r="I20" s="297">
        <v>212.63</v>
      </c>
    </row>
    <row r="21" spans="1:9" customFormat="1" ht="11.25" customHeight="1">
      <c r="A21" s="87" t="s">
        <v>279</v>
      </c>
      <c r="B21" s="252"/>
      <c r="C21" s="143"/>
      <c r="D21" s="143"/>
      <c r="E21" s="143"/>
      <c r="F21" s="143"/>
      <c r="G21" s="143"/>
      <c r="H21" s="143"/>
      <c r="I21" s="143"/>
    </row>
    <row r="22" spans="1:9" customFormat="1" ht="11.25" customHeight="1">
      <c r="A22" s="108" t="s">
        <v>262</v>
      </c>
      <c r="B22" s="142"/>
      <c r="C22" s="56">
        <v>433.1</v>
      </c>
      <c r="D22" s="56"/>
      <c r="E22" s="56">
        <v>393.5</v>
      </c>
      <c r="F22" s="56"/>
      <c r="G22" s="56">
        <v>336.5</v>
      </c>
      <c r="H22" s="143"/>
      <c r="I22" s="143">
        <v>235</v>
      </c>
    </row>
    <row r="23" spans="1:9" customFormat="1" ht="11.25" customHeight="1">
      <c r="A23" s="108" t="s">
        <v>46</v>
      </c>
      <c r="B23" s="142"/>
      <c r="C23" s="56">
        <v>440.32</v>
      </c>
      <c r="D23" s="56"/>
      <c r="E23" s="56">
        <v>399.84</v>
      </c>
      <c r="F23" s="56"/>
      <c r="G23" s="56">
        <v>336.5</v>
      </c>
      <c r="H23" s="56"/>
      <c r="I23" s="56">
        <v>225</v>
      </c>
    </row>
    <row r="24" spans="1:9" customFormat="1" ht="11.25" customHeight="1">
      <c r="A24" s="108" t="s">
        <v>47</v>
      </c>
      <c r="B24" s="142"/>
      <c r="C24" s="422">
        <v>459.3</v>
      </c>
      <c r="D24" s="423"/>
      <c r="E24" s="422">
        <v>423.17</v>
      </c>
      <c r="F24" s="423"/>
      <c r="G24" s="422">
        <v>341.5</v>
      </c>
      <c r="H24" s="143"/>
      <c r="I24" s="143">
        <v>217</v>
      </c>
    </row>
    <row r="25" spans="1:9" customFormat="1" ht="11.25" customHeight="1">
      <c r="A25" s="108" t="s">
        <v>93</v>
      </c>
      <c r="B25" s="142"/>
      <c r="C25" s="462">
        <v>454.35</v>
      </c>
      <c r="D25" s="463"/>
      <c r="E25" s="462">
        <v>418.85</v>
      </c>
      <c r="F25" s="463"/>
      <c r="G25" s="462">
        <v>355</v>
      </c>
      <c r="H25" s="464"/>
      <c r="I25" s="464">
        <v>211.5</v>
      </c>
    </row>
    <row r="26" spans="1:9" customFormat="1" ht="11.25" customHeight="1">
      <c r="A26" s="140" t="s">
        <v>288</v>
      </c>
      <c r="B26" s="90"/>
      <c r="C26" s="462">
        <f>AVERAGE(C22:C25)</f>
        <v>446.77</v>
      </c>
      <c r="D26" s="463"/>
      <c r="E26" s="462">
        <f>AVERAGE(E22:E25)</f>
        <v>408.84</v>
      </c>
      <c r="F26" s="463"/>
      <c r="G26" s="462">
        <f>AVERAGE(G22:G25)</f>
        <v>342.38</v>
      </c>
      <c r="H26" s="464"/>
      <c r="I26" s="464">
        <f>AVERAGE(I22:I25)</f>
        <v>222.13</v>
      </c>
    </row>
    <row r="27" spans="1:9" ht="11.25" customHeight="1">
      <c r="A27" s="492"/>
      <c r="B27" s="492"/>
      <c r="C27" s="492"/>
      <c r="D27" s="492"/>
      <c r="E27" s="492"/>
      <c r="F27" s="492"/>
      <c r="G27" s="492"/>
      <c r="H27" s="492"/>
      <c r="I27" s="492"/>
    </row>
    <row r="28" spans="1:9" ht="11.25" customHeight="1">
      <c r="A28" s="488" t="s">
        <v>153</v>
      </c>
      <c r="B28" s="482"/>
      <c r="C28" s="482"/>
      <c r="D28" s="482"/>
      <c r="E28" s="482"/>
      <c r="F28" s="482"/>
      <c r="G28" s="482"/>
      <c r="H28" s="482"/>
      <c r="I28" s="482"/>
    </row>
    <row r="29" spans="1:9" ht="11.25" customHeight="1">
      <c r="A29" s="6"/>
      <c r="B29" s="6"/>
      <c r="C29" s="6"/>
      <c r="D29" s="6"/>
      <c r="E29" s="6"/>
      <c r="F29" s="6"/>
      <c r="G29" s="6"/>
      <c r="H29" s="6"/>
      <c r="I29" s="6"/>
    </row>
    <row r="30" spans="1:9" ht="11.25" customHeight="1">
      <c r="A30" s="6"/>
      <c r="B30" s="6"/>
      <c r="C30" s="6"/>
      <c r="D30" s="6"/>
      <c r="E30" s="6"/>
      <c r="F30" s="6"/>
      <c r="G30" s="6"/>
      <c r="H30" s="6"/>
      <c r="I30" s="6"/>
    </row>
    <row r="31" spans="1:9" ht="11.25" customHeight="1">
      <c r="A31" s="6"/>
    </row>
    <row r="32" spans="1:9" ht="11.25" customHeight="1">
      <c r="B32" s="57"/>
      <c r="C32" s="57"/>
      <c r="D32" s="57"/>
      <c r="E32" s="57"/>
      <c r="F32" s="57"/>
      <c r="G32" s="57"/>
      <c r="H32" s="57"/>
      <c r="I32" s="57"/>
    </row>
    <row r="33" spans="1:9" ht="11.25" customHeight="1">
      <c r="A33" s="57"/>
      <c r="B33" s="57"/>
      <c r="C33" s="57"/>
      <c r="D33" s="57"/>
      <c r="E33" s="57"/>
      <c r="F33" s="57"/>
      <c r="G33" s="57"/>
      <c r="H33" s="57"/>
      <c r="I33" s="57"/>
    </row>
    <row r="34" spans="1:9" ht="11.25" customHeight="1">
      <c r="A34" s="57"/>
    </row>
  </sheetData>
  <mergeCells count="8">
    <mergeCell ref="A28:I28"/>
    <mergeCell ref="G6:I6"/>
    <mergeCell ref="A1:I1"/>
    <mergeCell ref="A2:I2"/>
    <mergeCell ref="A3:I3"/>
    <mergeCell ref="A4:I4"/>
    <mergeCell ref="A5:I5"/>
    <mergeCell ref="A27:I27"/>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518B-32DA-43F1-92D3-906CE949D59D}">
  <dimension ref="A1:Y37"/>
  <sheetViews>
    <sheetView showWhiteSpace="0" zoomScaleNormal="100" workbookViewId="0">
      <selection sqref="A1:Y1"/>
    </sheetView>
  </sheetViews>
  <sheetFormatPr defaultColWidth="9.33203125" defaultRowHeight="11.25" customHeight="1"/>
  <cols>
    <col min="1" max="1" width="18.6640625" style="82" bestFit="1" customWidth="1"/>
    <col min="2" max="2" width="1.6640625" style="82" customWidth="1"/>
    <col min="3" max="3" width="9.6640625" style="82" customWidth="1"/>
    <col min="4" max="4" width="1.6640625" style="82" customWidth="1"/>
    <col min="5" max="5" width="9.6640625" style="82" customWidth="1"/>
    <col min="6" max="6" width="1.6640625" style="82" customWidth="1"/>
    <col min="7" max="7" width="9.6640625" style="82" customWidth="1"/>
    <col min="8" max="8" width="1.6640625" style="82" customWidth="1"/>
    <col min="9" max="9" width="9.6640625" style="82" customWidth="1"/>
    <col min="10" max="10" width="1.6640625" style="82" customWidth="1"/>
    <col min="11" max="11" width="9.6640625" style="82" customWidth="1"/>
    <col min="12" max="12" width="1.6640625" style="82" customWidth="1"/>
    <col min="13" max="13" width="9.6640625" style="82" customWidth="1"/>
    <col min="14" max="14" width="1.6640625" style="82" customWidth="1"/>
    <col min="15" max="15" width="9.6640625" style="82" customWidth="1"/>
    <col min="16" max="16" width="1.6640625" style="82" customWidth="1"/>
    <col min="17" max="17" width="9.6640625" style="82" customWidth="1"/>
    <col min="18" max="18" width="1.6640625" style="82" customWidth="1"/>
    <col min="19" max="19" width="9.6640625" style="82" customWidth="1"/>
    <col min="20" max="20" width="1.6640625" style="82" customWidth="1"/>
    <col min="21" max="21" width="9.6640625" style="82" customWidth="1"/>
    <col min="22" max="22" width="1.6640625" style="82" customWidth="1"/>
    <col min="23" max="23" width="9.6640625" style="151" customWidth="1"/>
    <col min="24" max="24" width="1.6640625" style="151" customWidth="1"/>
    <col min="25" max="25" width="9.6640625" style="151" customWidth="1"/>
    <col min="26" max="16384" width="9.33203125" style="151"/>
  </cols>
  <sheetData>
    <row r="1" spans="1:25" ht="11.25" customHeight="1">
      <c r="A1" s="479" t="s">
        <v>179</v>
      </c>
      <c r="B1" s="479"/>
      <c r="C1" s="479"/>
      <c r="D1" s="479"/>
      <c r="E1" s="479"/>
      <c r="F1" s="479"/>
      <c r="G1" s="479"/>
      <c r="H1" s="479"/>
      <c r="I1" s="479"/>
      <c r="J1" s="479"/>
      <c r="K1" s="479"/>
      <c r="L1" s="479"/>
      <c r="M1" s="479"/>
      <c r="N1" s="479"/>
      <c r="O1" s="479"/>
      <c r="P1" s="479"/>
      <c r="Q1" s="479"/>
      <c r="R1" s="479"/>
      <c r="S1" s="479"/>
      <c r="T1" s="479"/>
      <c r="U1" s="479"/>
      <c r="V1" s="479"/>
      <c r="W1" s="479"/>
      <c r="X1" s="479"/>
      <c r="Y1" s="479"/>
    </row>
    <row r="2" spans="1:25" ht="11.25" customHeight="1">
      <c r="A2" s="479" t="s">
        <v>251</v>
      </c>
      <c r="B2" s="479"/>
      <c r="C2" s="479"/>
      <c r="D2" s="479"/>
      <c r="E2" s="479"/>
      <c r="F2" s="479"/>
      <c r="G2" s="479"/>
      <c r="H2" s="479"/>
      <c r="I2" s="479"/>
      <c r="J2" s="479"/>
      <c r="K2" s="479"/>
      <c r="L2" s="479"/>
      <c r="M2" s="479"/>
      <c r="N2" s="479"/>
      <c r="O2" s="479"/>
      <c r="P2" s="479"/>
      <c r="Q2" s="479"/>
      <c r="R2" s="479"/>
      <c r="S2" s="479"/>
      <c r="T2" s="479"/>
      <c r="U2" s="479"/>
      <c r="V2" s="479"/>
      <c r="W2" s="479"/>
      <c r="X2" s="479"/>
      <c r="Y2" s="479"/>
    </row>
    <row r="3" spans="1:25" ht="11.25" customHeight="1">
      <c r="A3" s="479"/>
      <c r="B3" s="479"/>
      <c r="C3" s="479"/>
      <c r="D3" s="479"/>
      <c r="E3" s="479"/>
      <c r="F3" s="479"/>
      <c r="G3" s="479"/>
      <c r="H3" s="479"/>
      <c r="I3" s="479"/>
      <c r="J3" s="479"/>
      <c r="K3" s="479"/>
      <c r="L3" s="479"/>
      <c r="M3" s="479"/>
      <c r="N3" s="479"/>
      <c r="O3" s="479"/>
      <c r="P3" s="479"/>
      <c r="Q3" s="479"/>
      <c r="R3" s="479"/>
      <c r="S3" s="479"/>
      <c r="T3" s="479"/>
      <c r="U3" s="479"/>
      <c r="V3" s="479"/>
      <c r="W3" s="479"/>
      <c r="X3" s="479"/>
      <c r="Y3" s="479"/>
    </row>
    <row r="4" spans="1:25" ht="11.25" customHeight="1">
      <c r="A4" s="479" t="s">
        <v>51</v>
      </c>
      <c r="B4" s="479"/>
      <c r="C4" s="479"/>
      <c r="D4" s="479"/>
      <c r="E4" s="479"/>
      <c r="F4" s="479"/>
      <c r="G4" s="479"/>
      <c r="H4" s="479"/>
      <c r="I4" s="479"/>
      <c r="J4" s="479"/>
      <c r="K4" s="479"/>
      <c r="L4" s="479"/>
      <c r="M4" s="479"/>
      <c r="N4" s="479"/>
      <c r="O4" s="479"/>
      <c r="P4" s="479"/>
      <c r="Q4" s="479"/>
      <c r="R4" s="479"/>
      <c r="S4" s="479"/>
      <c r="T4" s="479"/>
      <c r="U4" s="479"/>
      <c r="V4" s="479"/>
      <c r="W4" s="479"/>
      <c r="X4" s="479"/>
      <c r="Y4" s="479"/>
    </row>
    <row r="5" spans="1:25" ht="11.25" customHeight="1">
      <c r="A5" s="495"/>
      <c r="B5" s="495"/>
      <c r="C5" s="495"/>
      <c r="D5" s="495"/>
      <c r="E5" s="495"/>
      <c r="F5" s="495"/>
      <c r="G5" s="495"/>
      <c r="H5" s="495"/>
      <c r="I5" s="495"/>
      <c r="J5" s="495"/>
      <c r="K5" s="495"/>
      <c r="L5" s="495"/>
      <c r="M5" s="495"/>
      <c r="N5" s="495"/>
      <c r="O5" s="495"/>
      <c r="P5" s="495"/>
      <c r="Q5" s="495"/>
      <c r="R5" s="495"/>
      <c r="S5" s="495"/>
      <c r="T5" s="495"/>
      <c r="U5" s="495"/>
      <c r="V5" s="495"/>
      <c r="W5" s="495"/>
      <c r="X5" s="495"/>
      <c r="Y5" s="495"/>
    </row>
    <row r="6" spans="1:25" ht="11.25" customHeight="1">
      <c r="A6" s="145"/>
      <c r="B6" s="281"/>
      <c r="C6" s="493" t="s">
        <v>106</v>
      </c>
      <c r="D6" s="493"/>
      <c r="E6" s="493"/>
      <c r="F6" s="493"/>
      <c r="G6" s="493"/>
      <c r="H6" s="282"/>
      <c r="I6" s="493" t="s">
        <v>94</v>
      </c>
      <c r="J6" s="493"/>
      <c r="K6" s="493"/>
      <c r="L6" s="493"/>
      <c r="M6" s="493"/>
      <c r="N6" s="282"/>
      <c r="O6" s="493" t="s">
        <v>142</v>
      </c>
      <c r="P6" s="493"/>
      <c r="Q6" s="493"/>
      <c r="R6" s="493"/>
      <c r="S6" s="493"/>
      <c r="T6" s="282"/>
      <c r="U6" s="493" t="s">
        <v>143</v>
      </c>
      <c r="V6" s="493"/>
      <c r="W6" s="493"/>
      <c r="X6" s="493"/>
      <c r="Y6" s="493"/>
    </row>
    <row r="7" spans="1:25" ht="11.25" customHeight="1">
      <c r="A7" s="184"/>
      <c r="B7" s="102"/>
      <c r="C7" s="184"/>
      <c r="D7" s="184"/>
      <c r="E7" s="496" t="s">
        <v>204</v>
      </c>
      <c r="F7" s="496"/>
      <c r="G7" s="496"/>
      <c r="H7" s="153"/>
      <c r="I7" s="101"/>
      <c r="J7" s="101"/>
      <c r="K7" s="496" t="s">
        <v>204</v>
      </c>
      <c r="L7" s="496"/>
      <c r="M7" s="496"/>
      <c r="N7" s="184"/>
      <c r="O7" s="101"/>
      <c r="P7" s="101"/>
      <c r="Q7" s="497" t="s">
        <v>204</v>
      </c>
      <c r="R7" s="497"/>
      <c r="S7" s="497"/>
      <c r="T7" s="184"/>
      <c r="U7" s="101"/>
      <c r="V7" s="101"/>
      <c r="W7" s="496" t="s">
        <v>204</v>
      </c>
      <c r="X7" s="496"/>
      <c r="Y7" s="496"/>
    </row>
    <row r="8" spans="1:25" ht="11.25" customHeight="1">
      <c r="A8" s="333" t="s">
        <v>95</v>
      </c>
      <c r="B8" s="102"/>
      <c r="C8" s="280"/>
      <c r="D8" s="280"/>
      <c r="E8" s="144"/>
      <c r="F8" s="144"/>
      <c r="G8" s="455" t="s">
        <v>3</v>
      </c>
      <c r="H8" s="456"/>
      <c r="I8" s="457"/>
      <c r="J8" s="457"/>
      <c r="K8" s="455"/>
      <c r="L8" s="455"/>
      <c r="M8" s="455" t="s">
        <v>3</v>
      </c>
      <c r="N8" s="458"/>
      <c r="O8" s="457"/>
      <c r="P8" s="457"/>
      <c r="Q8" s="455"/>
      <c r="R8" s="455"/>
      <c r="S8" s="455" t="s">
        <v>3</v>
      </c>
      <c r="T8" s="280"/>
      <c r="U8" s="101"/>
      <c r="V8" s="101"/>
      <c r="W8" s="144"/>
      <c r="X8" s="144"/>
      <c r="Y8" s="284" t="s">
        <v>3</v>
      </c>
    </row>
    <row r="9" spans="1:25" ht="11.25" customHeight="1">
      <c r="A9" s="184" t="s">
        <v>96</v>
      </c>
      <c r="B9" s="99"/>
      <c r="C9" s="97" t="s">
        <v>154</v>
      </c>
      <c r="D9" s="93"/>
      <c r="E9" s="199" t="s">
        <v>5</v>
      </c>
      <c r="F9" s="98"/>
      <c r="G9" s="451" t="s">
        <v>5</v>
      </c>
      <c r="H9" s="459"/>
      <c r="I9" s="460" t="s">
        <v>154</v>
      </c>
      <c r="J9" s="460"/>
      <c r="K9" s="451" t="s">
        <v>5</v>
      </c>
      <c r="L9" s="451"/>
      <c r="M9" s="451" t="s">
        <v>5</v>
      </c>
      <c r="N9" s="451"/>
      <c r="O9" s="460" t="s">
        <v>154</v>
      </c>
      <c r="P9" s="460"/>
      <c r="Q9" s="451" t="s">
        <v>5</v>
      </c>
      <c r="R9" s="451"/>
      <c r="S9" s="451" t="s">
        <v>5</v>
      </c>
      <c r="T9" s="183"/>
      <c r="U9" s="97" t="s">
        <v>154</v>
      </c>
      <c r="V9" s="97"/>
      <c r="W9" s="418" t="s">
        <v>5</v>
      </c>
      <c r="X9" s="283"/>
      <c r="Y9" s="418" t="s">
        <v>5</v>
      </c>
    </row>
    <row r="10" spans="1:25" ht="11.25" customHeight="1">
      <c r="A10" s="255" t="s">
        <v>97</v>
      </c>
      <c r="B10" s="6"/>
      <c r="C10" s="394" t="s">
        <v>27</v>
      </c>
      <c r="D10" s="394"/>
      <c r="E10" s="394" t="s">
        <v>27</v>
      </c>
      <c r="F10" s="377"/>
      <c r="G10" s="394" t="s">
        <v>27</v>
      </c>
      <c r="H10" s="377"/>
      <c r="I10" s="395">
        <v>236</v>
      </c>
      <c r="J10" s="375"/>
      <c r="K10" s="394" t="s">
        <v>27</v>
      </c>
      <c r="L10" s="395"/>
      <c r="M10" s="395">
        <v>97</v>
      </c>
      <c r="N10" s="377"/>
      <c r="O10" s="394" t="s">
        <v>27</v>
      </c>
      <c r="P10" s="394"/>
      <c r="Q10" s="394" t="s">
        <v>27</v>
      </c>
      <c r="R10" s="394"/>
      <c r="S10" s="394" t="s">
        <v>27</v>
      </c>
      <c r="T10" s="377"/>
      <c r="U10" s="46">
        <v>29</v>
      </c>
      <c r="V10" s="394"/>
      <c r="W10" s="394" t="s">
        <v>27</v>
      </c>
      <c r="X10" s="182"/>
      <c r="Y10" s="46">
        <v>2</v>
      </c>
    </row>
    <row r="11" spans="1:25" ht="11.25" customHeight="1">
      <c r="A11" s="255" t="s">
        <v>178</v>
      </c>
      <c r="B11" s="6"/>
      <c r="C11" s="394" t="s">
        <v>27</v>
      </c>
      <c r="D11" s="394"/>
      <c r="E11" s="394" t="s">
        <v>27</v>
      </c>
      <c r="F11" s="397"/>
      <c r="G11" s="394" t="s">
        <v>27</v>
      </c>
      <c r="H11" s="397"/>
      <c r="I11" s="394" t="s">
        <v>27</v>
      </c>
      <c r="J11" s="394"/>
      <c r="K11" s="394" t="s">
        <v>27</v>
      </c>
      <c r="L11" s="394"/>
      <c r="M11" s="394" t="s">
        <v>27</v>
      </c>
      <c r="N11" s="394"/>
      <c r="O11" s="394" t="s">
        <v>27</v>
      </c>
      <c r="P11" s="394"/>
      <c r="Q11" s="394" t="s">
        <v>27</v>
      </c>
      <c r="R11" s="394"/>
      <c r="S11" s="394" t="s">
        <v>27</v>
      </c>
      <c r="T11" s="394"/>
      <c r="U11" s="46">
        <v>763</v>
      </c>
      <c r="V11" s="46"/>
      <c r="W11" s="394" t="s">
        <v>27</v>
      </c>
      <c r="X11" s="182"/>
      <c r="Y11" s="394" t="s">
        <v>27</v>
      </c>
    </row>
    <row r="12" spans="1:25" ht="11.25" customHeight="1">
      <c r="A12" s="239" t="s">
        <v>169</v>
      </c>
      <c r="B12" s="6"/>
      <c r="C12" s="394" t="s">
        <v>27</v>
      </c>
      <c r="D12" s="394"/>
      <c r="E12" s="394" t="s">
        <v>27</v>
      </c>
      <c r="F12" s="397"/>
      <c r="G12" s="394" t="s">
        <v>27</v>
      </c>
      <c r="H12" s="397"/>
      <c r="I12" s="394" t="s">
        <v>27</v>
      </c>
      <c r="J12" s="394"/>
      <c r="K12" s="394" t="s">
        <v>27</v>
      </c>
      <c r="L12" s="394"/>
      <c r="M12" s="394" t="s">
        <v>27</v>
      </c>
      <c r="N12" s="394"/>
      <c r="O12" s="394" t="s">
        <v>27</v>
      </c>
      <c r="P12" s="394"/>
      <c r="Q12" s="394" t="s">
        <v>27</v>
      </c>
      <c r="R12" s="394"/>
      <c r="S12" s="394" t="s">
        <v>27</v>
      </c>
      <c r="T12" s="394"/>
      <c r="U12" s="46">
        <v>5720</v>
      </c>
      <c r="V12" s="46"/>
      <c r="W12" s="394" t="s">
        <v>27</v>
      </c>
      <c r="X12" s="182"/>
      <c r="Y12" s="394" t="s">
        <v>27</v>
      </c>
    </row>
    <row r="13" spans="1:25" ht="11.25" customHeight="1">
      <c r="A13" s="382" t="s">
        <v>98</v>
      </c>
      <c r="B13" s="6"/>
      <c r="C13" s="20">
        <v>11000</v>
      </c>
      <c r="D13" s="20"/>
      <c r="E13" s="20">
        <v>609</v>
      </c>
      <c r="F13" s="397"/>
      <c r="G13" s="20">
        <v>3490</v>
      </c>
      <c r="H13" s="397"/>
      <c r="I13" s="46">
        <v>651</v>
      </c>
      <c r="J13" s="395"/>
      <c r="K13" s="46">
        <v>82</v>
      </c>
      <c r="L13" s="46"/>
      <c r="M13" s="46">
        <v>140</v>
      </c>
      <c r="N13" s="46"/>
      <c r="O13" s="398" t="s">
        <v>139</v>
      </c>
      <c r="P13" s="398"/>
      <c r="Q13" s="398" t="s">
        <v>139</v>
      </c>
      <c r="R13" s="394"/>
      <c r="S13" s="398" t="s">
        <v>139</v>
      </c>
      <c r="T13" s="394"/>
      <c r="U13" s="46">
        <v>141000</v>
      </c>
      <c r="V13" s="46"/>
      <c r="W13" s="46">
        <v>9320</v>
      </c>
      <c r="X13" s="182"/>
      <c r="Y13" s="399">
        <v>31800</v>
      </c>
    </row>
    <row r="14" spans="1:25" ht="11.25" customHeight="1">
      <c r="A14" s="382" t="s">
        <v>177</v>
      </c>
      <c r="B14" s="6"/>
      <c r="C14" s="394" t="s">
        <v>27</v>
      </c>
      <c r="D14" s="394"/>
      <c r="E14" s="394" t="s">
        <v>27</v>
      </c>
      <c r="F14" s="397"/>
      <c r="G14" s="394" t="s">
        <v>27</v>
      </c>
      <c r="H14" s="397"/>
      <c r="I14" s="377" t="s">
        <v>27</v>
      </c>
      <c r="J14" s="377"/>
      <c r="K14" s="394" t="s">
        <v>27</v>
      </c>
      <c r="L14" s="394"/>
      <c r="M14" s="394" t="s">
        <v>27</v>
      </c>
      <c r="N14" s="377"/>
      <c r="O14" s="400" t="s">
        <v>27</v>
      </c>
      <c r="P14" s="400"/>
      <c r="Q14" s="394" t="s">
        <v>27</v>
      </c>
      <c r="R14" s="394"/>
      <c r="S14" s="394" t="s">
        <v>27</v>
      </c>
      <c r="T14" s="400"/>
      <c r="U14" s="46">
        <v>613000</v>
      </c>
      <c r="V14" s="401"/>
      <c r="W14" s="46">
        <v>41700</v>
      </c>
      <c r="X14" s="182"/>
      <c r="Y14" s="399">
        <v>203000</v>
      </c>
    </row>
    <row r="15" spans="1:25" ht="11.25" customHeight="1">
      <c r="A15" s="382" t="s">
        <v>99</v>
      </c>
      <c r="B15" s="6"/>
      <c r="C15" s="377" t="s">
        <v>27</v>
      </c>
      <c r="D15" s="377"/>
      <c r="E15" s="394" t="s">
        <v>27</v>
      </c>
      <c r="F15" s="397"/>
      <c r="G15" s="394" t="s">
        <v>27</v>
      </c>
      <c r="H15" s="397"/>
      <c r="I15" s="377" t="s">
        <v>27</v>
      </c>
      <c r="J15" s="398"/>
      <c r="K15" s="394" t="s">
        <v>27</v>
      </c>
      <c r="L15" s="394"/>
      <c r="M15" s="394" t="s">
        <v>27</v>
      </c>
      <c r="N15" s="377"/>
      <c r="O15" s="400" t="s">
        <v>27</v>
      </c>
      <c r="P15" s="400"/>
      <c r="Q15" s="398" t="s">
        <v>139</v>
      </c>
      <c r="R15" s="394"/>
      <c r="S15" s="398" t="s">
        <v>139</v>
      </c>
      <c r="T15" s="400"/>
      <c r="U15" s="46">
        <v>654</v>
      </c>
      <c r="V15" s="376"/>
      <c r="W15" s="46">
        <v>24</v>
      </c>
      <c r="X15" s="182"/>
      <c r="Y15" s="399">
        <v>144</v>
      </c>
    </row>
    <row r="16" spans="1:25" ht="11.25" customHeight="1">
      <c r="A16" s="382" t="s">
        <v>176</v>
      </c>
      <c r="B16" s="18"/>
      <c r="C16" s="377" t="s">
        <v>27</v>
      </c>
      <c r="D16" s="377"/>
      <c r="E16" s="394" t="s">
        <v>27</v>
      </c>
      <c r="F16" s="397"/>
      <c r="G16" s="394" t="s">
        <v>27</v>
      </c>
      <c r="H16" s="397"/>
      <c r="I16" s="377" t="s">
        <v>27</v>
      </c>
      <c r="J16" s="394"/>
      <c r="K16" s="394" t="s">
        <v>27</v>
      </c>
      <c r="L16" s="394"/>
      <c r="M16" s="394" t="s">
        <v>27</v>
      </c>
      <c r="N16" s="397"/>
      <c r="O16" s="400" t="s">
        <v>27</v>
      </c>
      <c r="P16" s="400"/>
      <c r="Q16" s="394" t="s">
        <v>27</v>
      </c>
      <c r="R16" s="394"/>
      <c r="S16" s="394" t="s">
        <v>27</v>
      </c>
      <c r="T16" s="397"/>
      <c r="U16" s="46">
        <v>22200</v>
      </c>
      <c r="V16" s="377"/>
      <c r="W16" s="46">
        <v>2850</v>
      </c>
      <c r="X16" s="182"/>
      <c r="Y16" s="399">
        <v>8140</v>
      </c>
    </row>
    <row r="17" spans="1:25" ht="11.25" customHeight="1">
      <c r="A17" s="364" t="s">
        <v>175</v>
      </c>
      <c r="B17" s="18"/>
      <c r="C17" s="377" t="s">
        <v>27</v>
      </c>
      <c r="D17" s="377"/>
      <c r="E17" s="394" t="s">
        <v>27</v>
      </c>
      <c r="F17" s="397"/>
      <c r="G17" s="394" t="s">
        <v>27</v>
      </c>
      <c r="H17" s="397"/>
      <c r="I17" s="377" t="s">
        <v>27</v>
      </c>
      <c r="J17" s="394"/>
      <c r="K17" s="394" t="s">
        <v>27</v>
      </c>
      <c r="L17" s="394"/>
      <c r="M17" s="394" t="s">
        <v>27</v>
      </c>
      <c r="N17" s="397"/>
      <c r="O17" s="20">
        <v>371</v>
      </c>
      <c r="P17" s="20"/>
      <c r="Q17" s="394" t="s">
        <v>27</v>
      </c>
      <c r="R17" s="20"/>
      <c r="S17" s="20">
        <v>59</v>
      </c>
      <c r="T17" s="397"/>
      <c r="U17" s="46">
        <v>35</v>
      </c>
      <c r="V17" s="400"/>
      <c r="W17" s="46">
        <v>38</v>
      </c>
      <c r="X17" s="182"/>
      <c r="Y17" s="46">
        <v>39</v>
      </c>
    </row>
    <row r="18" spans="1:25" ht="11.25" customHeight="1">
      <c r="A18" s="382" t="s">
        <v>100</v>
      </c>
      <c r="B18" s="6"/>
      <c r="C18" s="394" t="s">
        <v>27</v>
      </c>
      <c r="D18" s="394"/>
      <c r="E18" s="394" t="s">
        <v>27</v>
      </c>
      <c r="F18" s="397"/>
      <c r="G18" s="394" t="s">
        <v>27</v>
      </c>
      <c r="H18" s="397"/>
      <c r="I18" s="46">
        <v>155</v>
      </c>
      <c r="J18" s="377"/>
      <c r="K18" s="394" t="s">
        <v>27</v>
      </c>
      <c r="L18" s="46"/>
      <c r="M18" s="46">
        <v>94</v>
      </c>
      <c r="N18" s="377"/>
      <c r="O18" s="398" t="s">
        <v>139</v>
      </c>
      <c r="P18" s="398"/>
      <c r="Q18" s="394" t="s">
        <v>27</v>
      </c>
      <c r="R18" s="394"/>
      <c r="S18" s="394" t="s">
        <v>27</v>
      </c>
      <c r="T18" s="394"/>
      <c r="U18" s="46">
        <v>2150</v>
      </c>
      <c r="V18" s="377"/>
      <c r="W18" s="46">
        <v>360</v>
      </c>
      <c r="X18" s="182"/>
      <c r="Y18" s="399">
        <v>1020</v>
      </c>
    </row>
    <row r="19" spans="1:25" ht="11.25" customHeight="1">
      <c r="A19" s="256" t="s">
        <v>101</v>
      </c>
      <c r="B19" s="6"/>
      <c r="C19" s="46">
        <v>1</v>
      </c>
      <c r="D19" s="46"/>
      <c r="E19" s="394" t="s">
        <v>27</v>
      </c>
      <c r="F19" s="397"/>
      <c r="G19" s="394" t="s">
        <v>27</v>
      </c>
      <c r="H19" s="397"/>
      <c r="I19" s="46">
        <v>483</v>
      </c>
      <c r="J19" s="46"/>
      <c r="K19" s="394" t="s">
        <v>27</v>
      </c>
      <c r="L19" s="394"/>
      <c r="M19" s="394" t="s">
        <v>27</v>
      </c>
      <c r="N19" s="377"/>
      <c r="O19" s="46">
        <v>1</v>
      </c>
      <c r="P19" s="398"/>
      <c r="Q19" s="398" t="s">
        <v>139</v>
      </c>
      <c r="R19" s="394"/>
      <c r="S19" s="398" t="s">
        <v>139</v>
      </c>
      <c r="T19" s="394"/>
      <c r="U19" s="46">
        <v>1440</v>
      </c>
      <c r="V19" s="377"/>
      <c r="W19" s="46">
        <v>88</v>
      </c>
      <c r="X19" s="182"/>
      <c r="Y19" s="399">
        <v>432</v>
      </c>
    </row>
    <row r="20" spans="1:25" ht="11.25" customHeight="1">
      <c r="A20" s="364" t="s">
        <v>102</v>
      </c>
      <c r="B20" s="6"/>
      <c r="C20" s="394" t="s">
        <v>27</v>
      </c>
      <c r="D20" s="394"/>
      <c r="E20" s="394" t="s">
        <v>27</v>
      </c>
      <c r="F20" s="397"/>
      <c r="G20" s="394" t="s">
        <v>27</v>
      </c>
      <c r="H20" s="397"/>
      <c r="I20" s="46">
        <v>8</v>
      </c>
      <c r="J20" s="398"/>
      <c r="K20" s="46">
        <v>1</v>
      </c>
      <c r="L20" s="394"/>
      <c r="M20" s="46">
        <v>2</v>
      </c>
      <c r="N20" s="396"/>
      <c r="O20" s="398" t="s">
        <v>139</v>
      </c>
      <c r="P20" s="398"/>
      <c r="Q20" s="394" t="s">
        <v>27</v>
      </c>
      <c r="R20" s="394"/>
      <c r="S20" s="394" t="s">
        <v>27</v>
      </c>
      <c r="T20" s="394"/>
      <c r="U20" s="46">
        <v>87300</v>
      </c>
      <c r="V20" s="376"/>
      <c r="W20" s="46">
        <v>7950</v>
      </c>
      <c r="X20" s="182"/>
      <c r="Y20" s="399">
        <v>29500</v>
      </c>
    </row>
    <row r="21" spans="1:25" ht="11.25" customHeight="1">
      <c r="A21" s="382" t="s">
        <v>103</v>
      </c>
      <c r="B21" s="6"/>
      <c r="C21" s="394" t="s">
        <v>27</v>
      </c>
      <c r="D21" s="394"/>
      <c r="E21" s="394" t="s">
        <v>27</v>
      </c>
      <c r="F21" s="397"/>
      <c r="G21" s="394" t="s">
        <v>27</v>
      </c>
      <c r="H21" s="397"/>
      <c r="I21" s="394" t="s">
        <v>27</v>
      </c>
      <c r="J21" s="394"/>
      <c r="K21" s="394" t="s">
        <v>27</v>
      </c>
      <c r="L21" s="394"/>
      <c r="M21" s="394" t="s">
        <v>27</v>
      </c>
      <c r="N21" s="394"/>
      <c r="O21" s="394" t="s">
        <v>27</v>
      </c>
      <c r="P21" s="394"/>
      <c r="Q21" s="394" t="s">
        <v>27</v>
      </c>
      <c r="R21" s="394"/>
      <c r="S21" s="394" t="s">
        <v>27</v>
      </c>
      <c r="T21" s="394"/>
      <c r="U21" s="117">
        <v>28500</v>
      </c>
      <c r="V21" s="400"/>
      <c r="W21" s="117">
        <v>1740</v>
      </c>
      <c r="X21" s="182"/>
      <c r="Y21" s="399">
        <v>13300</v>
      </c>
    </row>
    <row r="22" spans="1:25" ht="11.25" customHeight="1">
      <c r="A22" s="382" t="s">
        <v>156</v>
      </c>
      <c r="B22" s="6"/>
      <c r="C22" s="394" t="s">
        <v>27</v>
      </c>
      <c r="D22" s="394"/>
      <c r="E22" s="394" t="s">
        <v>27</v>
      </c>
      <c r="F22" s="397"/>
      <c r="G22" s="394" t="s">
        <v>27</v>
      </c>
      <c r="H22" s="397"/>
      <c r="I22" s="394" t="s">
        <v>27</v>
      </c>
      <c r="J22" s="394"/>
      <c r="K22" s="394" t="s">
        <v>27</v>
      </c>
      <c r="L22" s="394"/>
      <c r="M22" s="394" t="s">
        <v>27</v>
      </c>
      <c r="N22" s="394"/>
      <c r="O22" s="394" t="s">
        <v>27</v>
      </c>
      <c r="P22" s="394"/>
      <c r="Q22" s="394" t="s">
        <v>27</v>
      </c>
      <c r="R22" s="394"/>
      <c r="S22" s="394" t="s">
        <v>27</v>
      </c>
      <c r="T22" s="394"/>
      <c r="U22" s="117">
        <v>3900</v>
      </c>
      <c r="V22" s="400"/>
      <c r="W22" s="394" t="s">
        <v>27</v>
      </c>
      <c r="X22" s="182"/>
      <c r="Y22" s="394" t="s">
        <v>27</v>
      </c>
    </row>
    <row r="23" spans="1:25" ht="11.25" customHeight="1">
      <c r="A23" s="382" t="s">
        <v>252</v>
      </c>
      <c r="B23" s="6"/>
      <c r="C23" s="394" t="s">
        <v>27</v>
      </c>
      <c r="D23" s="394"/>
      <c r="E23" s="394" t="s">
        <v>27</v>
      </c>
      <c r="F23" s="397"/>
      <c r="G23" s="394" t="s">
        <v>27</v>
      </c>
      <c r="H23" s="397"/>
      <c r="I23" s="394" t="s">
        <v>27</v>
      </c>
      <c r="J23" s="394"/>
      <c r="K23" s="394" t="s">
        <v>27</v>
      </c>
      <c r="L23" s="394"/>
      <c r="M23" s="394" t="s">
        <v>27</v>
      </c>
      <c r="N23" s="394"/>
      <c r="O23" s="394" t="s">
        <v>27</v>
      </c>
      <c r="P23" s="394"/>
      <c r="Q23" s="394" t="s">
        <v>27</v>
      </c>
      <c r="R23" s="394"/>
      <c r="S23" s="394" t="s">
        <v>27</v>
      </c>
      <c r="T23" s="394"/>
      <c r="U23" s="117">
        <v>277</v>
      </c>
      <c r="V23" s="400"/>
      <c r="W23" s="394" t="s">
        <v>27</v>
      </c>
      <c r="X23" s="182"/>
      <c r="Y23" s="394" t="s">
        <v>27</v>
      </c>
    </row>
    <row r="24" spans="1:25" ht="11.25" customHeight="1">
      <c r="A24" s="382" t="s">
        <v>253</v>
      </c>
      <c r="B24" s="6"/>
      <c r="C24" s="394" t="s">
        <v>27</v>
      </c>
      <c r="D24" s="394"/>
      <c r="E24" s="394" t="s">
        <v>27</v>
      </c>
      <c r="F24" s="397"/>
      <c r="G24" s="394" t="s">
        <v>27</v>
      </c>
      <c r="H24" s="397"/>
      <c r="I24" s="394" t="s">
        <v>27</v>
      </c>
      <c r="J24" s="394"/>
      <c r="K24" s="394" t="s">
        <v>27</v>
      </c>
      <c r="L24" s="394"/>
      <c r="M24" s="394" t="s">
        <v>27</v>
      </c>
      <c r="N24" s="394"/>
      <c r="O24" s="394" t="s">
        <v>27</v>
      </c>
      <c r="P24" s="394"/>
      <c r="Q24" s="394" t="s">
        <v>27</v>
      </c>
      <c r="R24" s="394"/>
      <c r="S24" s="394" t="s">
        <v>27</v>
      </c>
      <c r="T24" s="394"/>
      <c r="U24" s="117">
        <v>11400</v>
      </c>
      <c r="V24" s="400"/>
      <c r="W24" s="117">
        <v>730</v>
      </c>
      <c r="X24" s="182"/>
      <c r="Y24" s="117">
        <v>1230</v>
      </c>
    </row>
    <row r="25" spans="1:25" ht="11.25" customHeight="1">
      <c r="A25" s="362" t="s">
        <v>67</v>
      </c>
      <c r="B25" s="6"/>
      <c r="C25" s="402">
        <v>10</v>
      </c>
      <c r="D25" s="402"/>
      <c r="E25" s="405" t="s">
        <v>27</v>
      </c>
      <c r="F25" s="404"/>
      <c r="G25" s="461" t="s">
        <v>139</v>
      </c>
      <c r="H25" s="404"/>
      <c r="I25" s="402">
        <v>49</v>
      </c>
      <c r="J25" s="402"/>
      <c r="K25" s="461" t="s">
        <v>139</v>
      </c>
      <c r="L25" s="403"/>
      <c r="M25" s="403" t="s">
        <v>139</v>
      </c>
      <c r="N25" s="380"/>
      <c r="O25" s="402">
        <v>12</v>
      </c>
      <c r="P25" s="402"/>
      <c r="Q25" s="402">
        <v>16</v>
      </c>
      <c r="R25" s="403"/>
      <c r="S25" s="402">
        <v>16</v>
      </c>
      <c r="T25" s="406"/>
      <c r="U25" s="117">
        <v>155</v>
      </c>
      <c r="V25" s="407"/>
      <c r="W25" s="117">
        <v>18</v>
      </c>
      <c r="X25" s="408"/>
      <c r="Y25" s="409">
        <v>41</v>
      </c>
    </row>
    <row r="26" spans="1:25" ht="11.25" customHeight="1">
      <c r="A26" s="382" t="s">
        <v>174</v>
      </c>
      <c r="B26" s="390"/>
      <c r="C26" s="20">
        <v>11000</v>
      </c>
      <c r="D26" s="20"/>
      <c r="E26" s="410">
        <v>609</v>
      </c>
      <c r="F26" s="411"/>
      <c r="G26" s="411">
        <v>3490</v>
      </c>
      <c r="H26" s="397"/>
      <c r="I26" s="402">
        <v>1580</v>
      </c>
      <c r="J26" s="20"/>
      <c r="K26" s="118">
        <v>83</v>
      </c>
      <c r="L26" s="118"/>
      <c r="M26" s="118">
        <v>332</v>
      </c>
      <c r="N26" s="118"/>
      <c r="O26" s="412">
        <v>384</v>
      </c>
      <c r="P26" s="20"/>
      <c r="Q26" s="412">
        <v>16</v>
      </c>
      <c r="R26" s="412"/>
      <c r="S26" s="412">
        <v>75</v>
      </c>
      <c r="T26" s="413"/>
      <c r="U26" s="331">
        <v>919000</v>
      </c>
      <c r="V26" s="285"/>
      <c r="W26" s="331">
        <v>64800</v>
      </c>
      <c r="X26" s="414"/>
      <c r="Y26" s="415">
        <v>288000</v>
      </c>
    </row>
    <row r="27" spans="1:25" ht="11.25" customHeight="1">
      <c r="A27" s="498" t="s">
        <v>286</v>
      </c>
      <c r="B27" s="498"/>
      <c r="C27" s="498"/>
      <c r="D27" s="498"/>
      <c r="E27" s="498"/>
      <c r="F27" s="498"/>
      <c r="G27" s="498"/>
      <c r="H27" s="498"/>
      <c r="I27" s="498"/>
      <c r="J27" s="498"/>
      <c r="K27" s="498"/>
      <c r="L27" s="498"/>
      <c r="M27" s="498"/>
      <c r="N27" s="498"/>
      <c r="O27" s="498"/>
      <c r="P27" s="498"/>
      <c r="Q27" s="498"/>
      <c r="R27" s="498"/>
      <c r="S27" s="498"/>
      <c r="T27" s="498"/>
      <c r="U27" s="498"/>
      <c r="V27" s="498"/>
      <c r="W27" s="498"/>
      <c r="X27" s="498"/>
      <c r="Y27" s="498"/>
    </row>
    <row r="28" spans="1:25" ht="11.25" customHeight="1">
      <c r="A28" s="478" t="s">
        <v>48</v>
      </c>
      <c r="B28" s="478"/>
      <c r="C28" s="478"/>
      <c r="D28" s="478"/>
      <c r="E28" s="478"/>
      <c r="F28" s="478"/>
      <c r="G28" s="478"/>
      <c r="H28" s="478"/>
      <c r="I28" s="478"/>
      <c r="J28" s="478"/>
      <c r="K28" s="478"/>
      <c r="L28" s="478"/>
      <c r="M28" s="478"/>
      <c r="N28" s="478"/>
      <c r="O28" s="478"/>
      <c r="P28" s="478"/>
      <c r="Q28" s="478"/>
      <c r="R28" s="478"/>
      <c r="S28" s="478"/>
      <c r="T28" s="478"/>
      <c r="U28" s="478"/>
      <c r="V28" s="478"/>
      <c r="W28" s="478"/>
      <c r="X28" s="478"/>
      <c r="Y28" s="478"/>
    </row>
    <row r="29" spans="1:25" ht="11.25" customHeight="1">
      <c r="A29" s="494" t="s">
        <v>138</v>
      </c>
      <c r="B29" s="494"/>
      <c r="C29" s="494"/>
      <c r="D29" s="494"/>
      <c r="E29" s="494"/>
      <c r="F29" s="494"/>
      <c r="G29" s="494"/>
      <c r="H29" s="494"/>
      <c r="I29" s="494"/>
      <c r="J29" s="494"/>
      <c r="K29" s="494"/>
      <c r="L29" s="494"/>
      <c r="M29" s="494"/>
      <c r="N29" s="494"/>
      <c r="O29" s="494"/>
      <c r="P29" s="494"/>
      <c r="Q29" s="494"/>
      <c r="R29" s="494"/>
      <c r="S29" s="494"/>
      <c r="T29" s="494"/>
      <c r="U29" s="494"/>
      <c r="V29" s="494"/>
      <c r="W29" s="494"/>
      <c r="X29" s="494"/>
      <c r="Y29" s="494"/>
    </row>
    <row r="30" spans="1:25" ht="11.25" customHeight="1">
      <c r="A30" s="478" t="s">
        <v>173</v>
      </c>
      <c r="B30" s="478"/>
      <c r="C30" s="478"/>
      <c r="D30" s="478"/>
      <c r="E30" s="478"/>
      <c r="F30" s="478"/>
      <c r="G30" s="478"/>
      <c r="H30" s="478"/>
      <c r="I30" s="478"/>
      <c r="J30" s="478"/>
      <c r="K30" s="478"/>
      <c r="L30" s="478"/>
      <c r="M30" s="478"/>
      <c r="N30" s="478"/>
      <c r="O30" s="478"/>
      <c r="P30" s="478"/>
      <c r="Q30" s="478"/>
      <c r="R30" s="478"/>
      <c r="S30" s="478"/>
      <c r="T30" s="478"/>
      <c r="U30" s="478"/>
      <c r="V30" s="478"/>
      <c r="W30" s="478"/>
      <c r="X30" s="478"/>
      <c r="Y30" s="478"/>
    </row>
    <row r="31" spans="1:25" ht="11.25" customHeight="1">
      <c r="A31" s="478" t="s">
        <v>141</v>
      </c>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row>
    <row r="32" spans="1:25" ht="11.25" customHeight="1">
      <c r="A32" s="478" t="s">
        <v>261</v>
      </c>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row>
    <row r="33" spans="1:25" ht="11.25" customHeight="1">
      <c r="A33" s="478" t="s">
        <v>140</v>
      </c>
      <c r="B33" s="478"/>
      <c r="C33" s="478"/>
      <c r="D33" s="478"/>
      <c r="E33" s="478"/>
      <c r="F33" s="478"/>
      <c r="G33" s="478"/>
      <c r="H33" s="478"/>
      <c r="I33" s="478"/>
      <c r="J33" s="478"/>
      <c r="K33" s="478"/>
      <c r="L33" s="478"/>
      <c r="M33" s="478"/>
      <c r="N33" s="478"/>
      <c r="O33" s="478"/>
      <c r="P33" s="478"/>
      <c r="Q33" s="478"/>
      <c r="R33" s="478"/>
      <c r="S33" s="478"/>
      <c r="T33" s="478"/>
      <c r="U33" s="478"/>
      <c r="V33" s="478"/>
      <c r="W33" s="478"/>
      <c r="X33" s="478"/>
      <c r="Y33" s="478"/>
    </row>
    <row r="34" spans="1:25" ht="11.25" customHeight="1">
      <c r="A34" s="478"/>
      <c r="B34" s="478"/>
      <c r="C34" s="478"/>
      <c r="D34" s="478"/>
      <c r="E34" s="478"/>
      <c r="F34" s="478"/>
      <c r="G34" s="478"/>
      <c r="H34" s="478"/>
      <c r="I34" s="478"/>
      <c r="J34" s="478"/>
      <c r="K34" s="478"/>
      <c r="L34" s="478"/>
      <c r="M34" s="478"/>
      <c r="N34" s="478"/>
      <c r="O34" s="478"/>
      <c r="P34" s="478"/>
      <c r="Q34" s="478"/>
      <c r="R34" s="478"/>
      <c r="S34" s="478"/>
      <c r="T34" s="478"/>
      <c r="U34" s="478"/>
      <c r="V34" s="478"/>
      <c r="W34" s="478"/>
      <c r="X34" s="478"/>
      <c r="Y34" s="478"/>
    </row>
    <row r="35" spans="1:25" ht="11.25" customHeight="1">
      <c r="A35" s="494" t="s">
        <v>104</v>
      </c>
      <c r="B35" s="494"/>
      <c r="C35" s="494"/>
      <c r="D35" s="494"/>
      <c r="E35" s="494"/>
      <c r="F35" s="494"/>
      <c r="G35" s="494"/>
      <c r="H35" s="494"/>
      <c r="I35" s="494"/>
      <c r="J35" s="494"/>
      <c r="K35" s="494"/>
      <c r="L35" s="494"/>
      <c r="M35" s="494"/>
      <c r="N35" s="494"/>
      <c r="O35" s="494"/>
      <c r="P35" s="494"/>
      <c r="Q35" s="494"/>
      <c r="R35" s="494"/>
      <c r="S35" s="494"/>
      <c r="T35" s="494"/>
      <c r="U35" s="494"/>
      <c r="V35" s="494"/>
      <c r="W35" s="494"/>
      <c r="X35" s="494"/>
      <c r="Y35" s="494"/>
    </row>
    <row r="36" spans="1:25" ht="11.25" customHeight="1">
      <c r="K36" s="186"/>
      <c r="L36" s="186"/>
      <c r="M36" s="186"/>
      <c r="P36" s="151"/>
      <c r="Q36" s="151"/>
      <c r="R36" s="151"/>
      <c r="S36" s="151"/>
      <c r="T36" s="151"/>
      <c r="U36" s="151"/>
      <c r="V36" s="151"/>
    </row>
    <row r="37" spans="1:25" ht="11.25" customHeight="1">
      <c r="K37" s="185"/>
      <c r="L37" s="185"/>
      <c r="M37" s="185"/>
      <c r="P37" s="151"/>
      <c r="Q37" s="151"/>
      <c r="R37" s="151"/>
      <c r="S37" s="151"/>
      <c r="T37" s="151"/>
      <c r="U37" s="151"/>
      <c r="V37" s="151"/>
    </row>
  </sheetData>
  <mergeCells count="22">
    <mergeCell ref="A34:Y34"/>
    <mergeCell ref="A35:Y35"/>
    <mergeCell ref="A2:Y2"/>
    <mergeCell ref="A3:Y3"/>
    <mergeCell ref="A4:Y4"/>
    <mergeCell ref="A5:Y5"/>
    <mergeCell ref="E7:G7"/>
    <mergeCell ref="K7:M7"/>
    <mergeCell ref="W7:Y7"/>
    <mergeCell ref="U6:Y6"/>
    <mergeCell ref="Q7:S7"/>
    <mergeCell ref="O6:S6"/>
    <mergeCell ref="A28:Y28"/>
    <mergeCell ref="A27:Y27"/>
    <mergeCell ref="A29:Y29"/>
    <mergeCell ref="A30:Y30"/>
    <mergeCell ref="A1:Y1"/>
    <mergeCell ref="A31:Y31"/>
    <mergeCell ref="A32:Y32"/>
    <mergeCell ref="A33:Y33"/>
    <mergeCell ref="C6:G6"/>
    <mergeCell ref="I6:M6"/>
  </mergeCells>
  <printOptions horizontalCentered="1"/>
  <pageMargins left="0.5" right="0.5" top="0.5" bottom="0.75" header="0.3" footer="0.3"/>
  <pageSetup orientation="landscape" r:id="rId1"/>
  <ignoredErrors>
    <ignoredError sqref="C9 K7 Q7 W7 U9 E7 I9 O9 O13 Q13 S13 Q15 S15 O18 Q19 S19 O20 G25 K25 M2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B118-2EB7-4B71-9DAC-ABD570F436EF}">
  <dimension ref="A1:Y97"/>
  <sheetViews>
    <sheetView showWhiteSpace="0" zoomScaleNormal="100" workbookViewId="0">
      <selection sqref="A1:Y1"/>
    </sheetView>
  </sheetViews>
  <sheetFormatPr defaultColWidth="9.33203125" defaultRowHeight="11.25" customHeight="1"/>
  <cols>
    <col min="1" max="1" width="18.6640625" style="82" bestFit="1" customWidth="1"/>
    <col min="2" max="2" width="1.6640625" style="82" customWidth="1"/>
    <col min="3" max="3" width="8.6640625" style="82" customWidth="1"/>
    <col min="4" max="4" width="1.6640625" style="82" customWidth="1"/>
    <col min="5" max="5" width="9.6640625" style="82" bestFit="1" customWidth="1"/>
    <col min="6" max="6" width="1.6640625" style="82" customWidth="1"/>
    <col min="7" max="7" width="9.6640625" style="82" customWidth="1"/>
    <col min="8" max="8" width="1.6640625" style="82" customWidth="1"/>
    <col min="9" max="9" width="10.1640625" style="82" customWidth="1"/>
    <col min="10" max="10" width="1.6640625" style="82" customWidth="1"/>
    <col min="11" max="11" width="11.6640625" style="82" customWidth="1"/>
    <col min="12" max="12" width="1.6640625" style="82" customWidth="1"/>
    <col min="13" max="13" width="11.6640625" style="82" customWidth="1"/>
    <col min="14" max="14" width="1.6640625" style="82" customWidth="1"/>
    <col min="15" max="15" width="9.6640625" style="82" customWidth="1"/>
    <col min="16" max="16" width="1.6640625" style="82" customWidth="1"/>
    <col min="17" max="17" width="9.6640625" style="82" bestFit="1" customWidth="1"/>
    <col min="18" max="18" width="1.6640625" style="82" customWidth="1"/>
    <col min="19" max="19" width="9.6640625" style="82" customWidth="1"/>
    <col min="20" max="20" width="1.6640625" style="82" customWidth="1"/>
    <col min="21" max="21" width="9.6640625" style="82" customWidth="1"/>
    <col min="22" max="22" width="1.6640625" style="82" customWidth="1"/>
    <col min="23" max="23" width="9.6640625" style="82" bestFit="1" customWidth="1"/>
    <col min="24" max="24" width="1.6640625" customWidth="1"/>
  </cols>
  <sheetData>
    <row r="1" spans="1:25" ht="11.25" customHeight="1">
      <c r="A1" s="499" t="s">
        <v>105</v>
      </c>
      <c r="B1" s="499"/>
      <c r="C1" s="499"/>
      <c r="D1" s="499"/>
      <c r="E1" s="499"/>
      <c r="F1" s="499"/>
      <c r="G1" s="499"/>
      <c r="H1" s="499"/>
      <c r="I1" s="499"/>
      <c r="J1" s="499"/>
      <c r="K1" s="499"/>
      <c r="L1" s="499"/>
      <c r="M1" s="499"/>
      <c r="N1" s="499"/>
      <c r="O1" s="499"/>
      <c r="P1" s="499"/>
      <c r="Q1" s="499"/>
      <c r="R1" s="499"/>
      <c r="S1" s="499"/>
      <c r="T1" s="499"/>
      <c r="U1" s="499"/>
      <c r="V1" s="499"/>
      <c r="W1" s="499"/>
      <c r="X1" s="499"/>
      <c r="Y1" s="499"/>
    </row>
    <row r="2" spans="1:25" ht="11.25" customHeight="1">
      <c r="A2" s="500" t="s">
        <v>258</v>
      </c>
      <c r="B2" s="500"/>
      <c r="C2" s="500"/>
      <c r="D2" s="500"/>
      <c r="E2" s="500"/>
      <c r="F2" s="500"/>
      <c r="G2" s="500"/>
      <c r="H2" s="500"/>
      <c r="I2" s="500"/>
      <c r="J2" s="500"/>
      <c r="K2" s="500"/>
      <c r="L2" s="500"/>
      <c r="M2" s="500"/>
      <c r="N2" s="500"/>
      <c r="O2" s="500"/>
      <c r="P2" s="500"/>
      <c r="Q2" s="500"/>
      <c r="R2" s="500"/>
      <c r="S2" s="500"/>
      <c r="T2" s="500"/>
      <c r="U2" s="500"/>
      <c r="V2" s="500"/>
      <c r="W2" s="500"/>
      <c r="X2" s="500"/>
      <c r="Y2" s="500"/>
    </row>
    <row r="3" spans="1:25" ht="11.25" customHeight="1">
      <c r="A3" s="479"/>
      <c r="B3" s="479"/>
      <c r="C3" s="479"/>
      <c r="D3" s="479"/>
      <c r="E3" s="479"/>
      <c r="F3" s="479"/>
      <c r="G3" s="479"/>
      <c r="H3" s="479"/>
      <c r="I3" s="479"/>
      <c r="J3" s="479"/>
      <c r="K3" s="479"/>
      <c r="L3" s="479"/>
      <c r="M3" s="479"/>
      <c r="N3" s="479"/>
      <c r="O3" s="479"/>
      <c r="P3" s="479"/>
      <c r="Q3" s="479"/>
      <c r="R3" s="479"/>
      <c r="S3" s="479"/>
      <c r="T3" s="479"/>
      <c r="U3" s="479"/>
      <c r="V3" s="479"/>
      <c r="W3" s="479"/>
      <c r="X3" s="479"/>
      <c r="Y3" s="479"/>
    </row>
    <row r="4" spans="1:25" ht="11.25" customHeight="1">
      <c r="A4" s="500" t="s">
        <v>51</v>
      </c>
      <c r="B4" s="500"/>
      <c r="C4" s="500"/>
      <c r="D4" s="500"/>
      <c r="E4" s="500"/>
      <c r="F4" s="500"/>
      <c r="G4" s="500"/>
      <c r="H4" s="500"/>
      <c r="I4" s="500"/>
      <c r="J4" s="500"/>
      <c r="K4" s="500"/>
      <c r="L4" s="500"/>
      <c r="M4" s="500"/>
      <c r="N4" s="500"/>
      <c r="O4" s="500"/>
      <c r="P4" s="500"/>
      <c r="Q4" s="500"/>
      <c r="R4" s="500"/>
      <c r="S4" s="500"/>
      <c r="T4" s="500"/>
      <c r="U4" s="500"/>
      <c r="V4" s="500"/>
      <c r="W4" s="500"/>
      <c r="X4" s="500"/>
      <c r="Y4" s="500"/>
    </row>
    <row r="5" spans="1:25" ht="11.25" customHeight="1">
      <c r="A5" s="495"/>
      <c r="B5" s="495"/>
      <c r="C5" s="495"/>
      <c r="D5" s="495"/>
      <c r="E5" s="495"/>
      <c r="F5" s="495"/>
      <c r="G5" s="495"/>
      <c r="H5" s="495"/>
      <c r="I5" s="495"/>
      <c r="J5" s="495"/>
      <c r="K5" s="495"/>
      <c r="L5" s="495"/>
      <c r="M5" s="495"/>
      <c r="N5" s="495"/>
      <c r="O5" s="495"/>
      <c r="P5" s="495"/>
      <c r="Q5" s="495"/>
      <c r="R5" s="495"/>
      <c r="S5" s="495"/>
      <c r="T5" s="495"/>
      <c r="U5" s="495"/>
      <c r="V5" s="495"/>
      <c r="W5" s="495"/>
      <c r="X5" s="495"/>
      <c r="Y5" s="495"/>
    </row>
    <row r="6" spans="1:25" ht="11.25" customHeight="1">
      <c r="A6" s="100"/>
      <c r="B6" s="102"/>
      <c r="C6" s="493" t="s">
        <v>106</v>
      </c>
      <c r="D6" s="493"/>
      <c r="E6" s="493"/>
      <c r="F6" s="493"/>
      <c r="G6" s="493"/>
      <c r="H6" s="282"/>
      <c r="I6" s="493" t="s">
        <v>94</v>
      </c>
      <c r="J6" s="493"/>
      <c r="K6" s="493"/>
      <c r="L6" s="493"/>
      <c r="M6" s="493"/>
      <c r="N6" s="282"/>
      <c r="O6" s="493" t="s">
        <v>142</v>
      </c>
      <c r="P6" s="493"/>
      <c r="Q6" s="493"/>
      <c r="R6" s="493"/>
      <c r="S6" s="493"/>
      <c r="T6" s="282"/>
      <c r="U6" s="493" t="s">
        <v>143</v>
      </c>
      <c r="V6" s="493"/>
      <c r="W6" s="493"/>
      <c r="X6" s="493"/>
      <c r="Y6" s="493"/>
    </row>
    <row r="7" spans="1:25" ht="11.25" customHeight="1">
      <c r="A7" s="280"/>
      <c r="B7" s="102"/>
      <c r="C7" s="145"/>
      <c r="D7" s="145"/>
      <c r="E7" s="493" t="s">
        <v>204</v>
      </c>
      <c r="F7" s="493"/>
      <c r="G7" s="493"/>
      <c r="H7" s="282"/>
      <c r="I7" s="145"/>
      <c r="J7" s="145"/>
      <c r="K7" s="493" t="s">
        <v>204</v>
      </c>
      <c r="L7" s="493"/>
      <c r="M7" s="493"/>
      <c r="N7" s="282"/>
      <c r="O7" s="145"/>
      <c r="P7" s="145"/>
      <c r="Q7" s="493" t="s">
        <v>204</v>
      </c>
      <c r="R7" s="493"/>
      <c r="S7" s="493"/>
      <c r="T7" s="282"/>
      <c r="U7" s="145"/>
      <c r="V7" s="145"/>
      <c r="W7" s="493" t="s">
        <v>204</v>
      </c>
      <c r="X7" s="493"/>
      <c r="Y7" s="493"/>
    </row>
    <row r="8" spans="1:25" ht="11.25" customHeight="1">
      <c r="A8" s="100" t="s">
        <v>95</v>
      </c>
      <c r="B8" s="102"/>
      <c r="C8" s="100"/>
      <c r="D8" s="137"/>
      <c r="E8" s="137"/>
      <c r="F8" s="280"/>
      <c r="G8" s="284" t="s">
        <v>3</v>
      </c>
      <c r="H8" s="100"/>
      <c r="I8" s="101"/>
      <c r="J8" s="101"/>
      <c r="K8" s="230"/>
      <c r="L8" s="280"/>
      <c r="M8" s="284" t="s">
        <v>3</v>
      </c>
      <c r="N8" s="145"/>
      <c r="O8" s="101"/>
      <c r="P8" s="101"/>
      <c r="Q8" s="230"/>
      <c r="R8" s="280"/>
      <c r="S8" s="284" t="s">
        <v>3</v>
      </c>
      <c r="T8" s="137"/>
      <c r="U8" s="101"/>
      <c r="V8" s="101"/>
      <c r="W8" s="230"/>
      <c r="Y8" s="284" t="s">
        <v>3</v>
      </c>
    </row>
    <row r="9" spans="1:25" ht="11.25" customHeight="1">
      <c r="A9" s="100" t="s">
        <v>96</v>
      </c>
      <c r="B9" s="99"/>
      <c r="C9" s="97" t="s">
        <v>154</v>
      </c>
      <c r="D9" s="97"/>
      <c r="E9" s="324" t="s">
        <v>5</v>
      </c>
      <c r="F9" s="275"/>
      <c r="G9" s="418" t="s">
        <v>5</v>
      </c>
      <c r="H9" s="119"/>
      <c r="I9" s="97" t="s">
        <v>154</v>
      </c>
      <c r="J9" s="165"/>
      <c r="K9" s="418" t="s">
        <v>5</v>
      </c>
      <c r="L9" s="275"/>
      <c r="M9" s="418" t="s">
        <v>5</v>
      </c>
      <c r="N9" s="119"/>
      <c r="O9" s="97" t="s">
        <v>154</v>
      </c>
      <c r="P9" s="119"/>
      <c r="Q9" s="418" t="s">
        <v>5</v>
      </c>
      <c r="R9" s="275"/>
      <c r="S9" s="418" t="s">
        <v>5</v>
      </c>
      <c r="T9" s="119"/>
      <c r="U9" s="97" t="s">
        <v>154</v>
      </c>
      <c r="V9" s="165"/>
      <c r="W9" s="418" t="s">
        <v>5</v>
      </c>
      <c r="X9" s="88"/>
      <c r="Y9" s="418" t="s">
        <v>5</v>
      </c>
    </row>
    <row r="10" spans="1:25" ht="11.25" customHeight="1">
      <c r="A10" s="382" t="s">
        <v>97</v>
      </c>
      <c r="B10" s="383"/>
      <c r="C10" s="117">
        <v>246</v>
      </c>
      <c r="D10" s="117"/>
      <c r="E10" s="117">
        <v>20</v>
      </c>
      <c r="F10" s="14"/>
      <c r="G10" s="117">
        <v>20</v>
      </c>
      <c r="H10" s="118"/>
      <c r="I10" s="117">
        <v>6120</v>
      </c>
      <c r="J10" s="117"/>
      <c r="K10" s="117">
        <v>479</v>
      </c>
      <c r="L10" s="117"/>
      <c r="M10" s="117">
        <v>2020</v>
      </c>
      <c r="N10" s="118"/>
      <c r="O10" s="117">
        <v>1490</v>
      </c>
      <c r="P10" s="118"/>
      <c r="Q10" s="118">
        <v>70</v>
      </c>
      <c r="R10" s="118"/>
      <c r="S10" s="118">
        <v>106</v>
      </c>
      <c r="T10" s="118"/>
      <c r="U10" s="14" t="s">
        <v>27</v>
      </c>
      <c r="V10" s="117"/>
      <c r="W10" s="14" t="s">
        <v>27</v>
      </c>
      <c r="X10" s="18"/>
      <c r="Y10" s="14" t="s">
        <v>27</v>
      </c>
    </row>
    <row r="11" spans="1:25" ht="11.25" customHeight="1">
      <c r="A11" s="382" t="s">
        <v>98</v>
      </c>
      <c r="B11" s="6"/>
      <c r="C11" s="2">
        <v>39500</v>
      </c>
      <c r="D11" s="2"/>
      <c r="E11" s="2">
        <v>1950</v>
      </c>
      <c r="F11" s="2"/>
      <c r="G11" s="2">
        <v>9860</v>
      </c>
      <c r="H11" s="122"/>
      <c r="I11" s="2">
        <v>16200</v>
      </c>
      <c r="J11" s="124"/>
      <c r="K11" s="2">
        <v>910</v>
      </c>
      <c r="L11" s="2"/>
      <c r="M11" s="2">
        <v>4980</v>
      </c>
      <c r="N11" s="124"/>
      <c r="O11" s="2">
        <v>18800</v>
      </c>
      <c r="P11" s="384"/>
      <c r="Q11" s="2">
        <v>69</v>
      </c>
      <c r="R11" s="2"/>
      <c r="S11" s="2">
        <v>425</v>
      </c>
      <c r="T11" s="120"/>
      <c r="U11" s="2">
        <v>24700</v>
      </c>
      <c r="V11" s="124"/>
      <c r="W11" s="20">
        <v>1860</v>
      </c>
      <c r="X11" s="18"/>
      <c r="Y11" s="367">
        <v>5790</v>
      </c>
    </row>
    <row r="12" spans="1:25" ht="11.25" customHeight="1">
      <c r="A12" s="385" t="s">
        <v>99</v>
      </c>
      <c r="B12" s="6"/>
      <c r="C12" s="2">
        <v>65600</v>
      </c>
      <c r="D12" s="124"/>
      <c r="E12" s="2">
        <v>4590</v>
      </c>
      <c r="F12" s="2"/>
      <c r="G12" s="2">
        <v>14700</v>
      </c>
      <c r="H12" s="124"/>
      <c r="I12" s="2">
        <v>548</v>
      </c>
      <c r="J12" s="123"/>
      <c r="K12" s="2">
        <v>28</v>
      </c>
      <c r="L12" s="14"/>
      <c r="M12" s="2">
        <v>28</v>
      </c>
      <c r="N12" s="2"/>
      <c r="O12" s="2">
        <v>171</v>
      </c>
      <c r="P12" s="2"/>
      <c r="Q12" s="2">
        <v>20</v>
      </c>
      <c r="R12" s="14"/>
      <c r="S12" s="2">
        <v>20</v>
      </c>
      <c r="T12" s="2"/>
      <c r="U12" s="2">
        <v>3190</v>
      </c>
      <c r="V12" s="20"/>
      <c r="W12" s="14" t="s">
        <v>27</v>
      </c>
      <c r="X12" s="18"/>
      <c r="Y12" s="367">
        <v>1340</v>
      </c>
    </row>
    <row r="13" spans="1:25" ht="11.25" customHeight="1">
      <c r="A13" s="385" t="s">
        <v>165</v>
      </c>
      <c r="B13" s="6"/>
      <c r="C13" s="2">
        <v>202</v>
      </c>
      <c r="D13" s="124"/>
      <c r="E13" s="2">
        <v>11</v>
      </c>
      <c r="F13" s="2"/>
      <c r="G13" s="2">
        <v>55</v>
      </c>
      <c r="H13" s="124"/>
      <c r="I13" s="14" t="s">
        <v>27</v>
      </c>
      <c r="J13" s="123"/>
      <c r="K13" s="14" t="s">
        <v>27</v>
      </c>
      <c r="L13" s="14"/>
      <c r="M13" s="14" t="s">
        <v>27</v>
      </c>
      <c r="N13" s="2"/>
      <c r="O13" s="14" t="s">
        <v>27</v>
      </c>
      <c r="P13" s="2"/>
      <c r="Q13" s="14" t="s">
        <v>27</v>
      </c>
      <c r="R13" s="14"/>
      <c r="S13" s="14" t="s">
        <v>27</v>
      </c>
      <c r="T13" s="2"/>
      <c r="U13" s="2">
        <v>10</v>
      </c>
      <c r="V13" s="20"/>
      <c r="W13" s="14" t="s">
        <v>27</v>
      </c>
      <c r="X13" s="18"/>
      <c r="Y13" s="121" t="s">
        <v>139</v>
      </c>
    </row>
    <row r="14" spans="1:25" ht="11.25" customHeight="1">
      <c r="A14" s="385" t="s">
        <v>175</v>
      </c>
      <c r="B14" s="6"/>
      <c r="C14" s="2">
        <v>783</v>
      </c>
      <c r="D14" s="124"/>
      <c r="E14" s="14" t="s">
        <v>27</v>
      </c>
      <c r="F14" s="14"/>
      <c r="G14" s="14" t="s">
        <v>27</v>
      </c>
      <c r="H14" s="124"/>
      <c r="I14" s="14" t="s">
        <v>27</v>
      </c>
      <c r="J14" s="123"/>
      <c r="K14" s="14" t="s">
        <v>27</v>
      </c>
      <c r="L14" s="14"/>
      <c r="M14" s="14" t="s">
        <v>27</v>
      </c>
      <c r="N14" s="2"/>
      <c r="O14" s="14" t="s">
        <v>27</v>
      </c>
      <c r="P14" s="2"/>
      <c r="Q14" s="14" t="s">
        <v>27</v>
      </c>
      <c r="R14" s="14"/>
      <c r="S14" s="14" t="s">
        <v>27</v>
      </c>
      <c r="T14" s="2"/>
      <c r="U14" s="14" t="s">
        <v>27</v>
      </c>
      <c r="V14" s="20"/>
      <c r="W14" s="14" t="s">
        <v>27</v>
      </c>
      <c r="X14" s="18"/>
      <c r="Y14" s="14" t="s">
        <v>27</v>
      </c>
    </row>
    <row r="15" spans="1:25" ht="11.25" customHeight="1">
      <c r="A15" s="385" t="s">
        <v>100</v>
      </c>
      <c r="B15" s="6"/>
      <c r="C15" s="2">
        <v>784</v>
      </c>
      <c r="D15" s="124"/>
      <c r="E15" s="14" t="s">
        <v>27</v>
      </c>
      <c r="F15" s="14"/>
      <c r="G15" s="14" t="s">
        <v>27</v>
      </c>
      <c r="H15" s="124"/>
      <c r="I15" s="2">
        <v>430</v>
      </c>
      <c r="J15" s="123"/>
      <c r="K15" s="14" t="s">
        <v>27</v>
      </c>
      <c r="L15" s="2"/>
      <c r="M15" s="2">
        <v>19</v>
      </c>
      <c r="N15" s="2"/>
      <c r="O15" s="2">
        <v>190</v>
      </c>
      <c r="P15" s="2"/>
      <c r="Q15" s="14" t="s">
        <v>27</v>
      </c>
      <c r="R15" s="2"/>
      <c r="S15" s="2">
        <v>20</v>
      </c>
      <c r="T15" s="2"/>
      <c r="U15" s="2">
        <v>20</v>
      </c>
      <c r="V15" s="20"/>
      <c r="W15" s="121" t="s">
        <v>139</v>
      </c>
      <c r="X15" s="18"/>
      <c r="Y15" s="2">
        <v>1</v>
      </c>
    </row>
    <row r="16" spans="1:25" ht="11.25" customHeight="1">
      <c r="A16" s="382" t="s">
        <v>107</v>
      </c>
      <c r="B16" s="6"/>
      <c r="C16" s="2">
        <v>2</v>
      </c>
      <c r="D16" s="123"/>
      <c r="E16" s="14" t="s">
        <v>27</v>
      </c>
      <c r="F16" s="14"/>
      <c r="G16" s="14" t="s">
        <v>27</v>
      </c>
      <c r="H16" s="14"/>
      <c r="I16" s="2">
        <v>44</v>
      </c>
      <c r="J16" s="14"/>
      <c r="K16" s="14" t="s">
        <v>27</v>
      </c>
      <c r="L16" s="14"/>
      <c r="M16" s="173" t="s">
        <v>139</v>
      </c>
      <c r="N16" s="2"/>
      <c r="O16" s="123">
        <v>310</v>
      </c>
      <c r="P16" s="2"/>
      <c r="Q16" s="14" t="s">
        <v>27</v>
      </c>
      <c r="R16" s="14"/>
      <c r="S16" s="123">
        <v>11</v>
      </c>
      <c r="T16" s="2"/>
      <c r="U16" s="20">
        <v>9</v>
      </c>
      <c r="V16" s="2"/>
      <c r="W16" s="14" t="s">
        <v>27</v>
      </c>
      <c r="X16" s="18"/>
      <c r="Y16" s="14" t="s">
        <v>27</v>
      </c>
    </row>
    <row r="17" spans="1:25" ht="11.25" customHeight="1">
      <c r="A17" s="382" t="s">
        <v>108</v>
      </c>
      <c r="B17" s="6"/>
      <c r="C17" s="14" t="s">
        <v>27</v>
      </c>
      <c r="D17" s="123"/>
      <c r="E17" s="14" t="s">
        <v>27</v>
      </c>
      <c r="F17" s="14"/>
      <c r="G17" s="14" t="s">
        <v>27</v>
      </c>
      <c r="H17" s="14"/>
      <c r="I17" s="123">
        <v>30</v>
      </c>
      <c r="J17" s="2"/>
      <c r="K17" s="14" t="s">
        <v>27</v>
      </c>
      <c r="L17" s="14"/>
      <c r="M17" s="14" t="s">
        <v>27</v>
      </c>
      <c r="N17" s="2"/>
      <c r="O17" s="2">
        <v>433</v>
      </c>
      <c r="P17" s="2"/>
      <c r="Q17" s="2">
        <v>187</v>
      </c>
      <c r="R17" s="2"/>
      <c r="S17" s="2">
        <v>304</v>
      </c>
      <c r="T17" s="2"/>
      <c r="U17" s="14" t="s">
        <v>27</v>
      </c>
      <c r="V17" s="14"/>
      <c r="W17" s="14" t="s">
        <v>27</v>
      </c>
      <c r="X17" s="18"/>
      <c r="Y17" s="121" t="s">
        <v>139</v>
      </c>
    </row>
    <row r="18" spans="1:25" ht="11.25" customHeight="1">
      <c r="A18" s="382" t="s">
        <v>109</v>
      </c>
      <c r="B18" s="6"/>
      <c r="C18" s="14" t="s">
        <v>27</v>
      </c>
      <c r="D18" s="14"/>
      <c r="E18" s="14" t="s">
        <v>27</v>
      </c>
      <c r="F18" s="14"/>
      <c r="G18" s="14" t="s">
        <v>27</v>
      </c>
      <c r="H18" s="14"/>
      <c r="I18" s="14" t="s">
        <v>27</v>
      </c>
      <c r="J18" s="14"/>
      <c r="K18" s="14" t="s">
        <v>27</v>
      </c>
      <c r="L18" s="14"/>
      <c r="M18" s="14" t="s">
        <v>27</v>
      </c>
      <c r="N18" s="2"/>
      <c r="O18" s="2">
        <v>113</v>
      </c>
      <c r="P18" s="124"/>
      <c r="Q18" s="2">
        <v>1</v>
      </c>
      <c r="R18" s="2"/>
      <c r="S18" s="2">
        <v>67</v>
      </c>
      <c r="T18" s="124"/>
      <c r="U18" s="2">
        <v>22</v>
      </c>
      <c r="V18" s="20"/>
      <c r="W18" s="121" t="s">
        <v>139</v>
      </c>
      <c r="X18" s="18"/>
      <c r="Y18" s="2">
        <v>4</v>
      </c>
    </row>
    <row r="19" spans="1:25" ht="11.25" customHeight="1">
      <c r="A19" s="382" t="s">
        <v>101</v>
      </c>
      <c r="B19" s="6"/>
      <c r="C19" s="2">
        <v>6350</v>
      </c>
      <c r="D19" s="124"/>
      <c r="E19" s="2">
        <v>3660</v>
      </c>
      <c r="F19" s="14"/>
      <c r="G19" s="2">
        <v>3660</v>
      </c>
      <c r="H19" s="124"/>
      <c r="I19" s="123">
        <v>760</v>
      </c>
      <c r="J19" s="123"/>
      <c r="K19" s="123">
        <v>9</v>
      </c>
      <c r="L19" s="123"/>
      <c r="M19" s="123">
        <v>36</v>
      </c>
      <c r="N19" s="2"/>
      <c r="O19" s="2">
        <v>17</v>
      </c>
      <c r="P19" s="2"/>
      <c r="Q19" s="14" t="s">
        <v>27</v>
      </c>
      <c r="R19" s="14"/>
      <c r="S19" s="2">
        <v>1</v>
      </c>
      <c r="T19" s="2"/>
      <c r="U19" s="2">
        <v>11</v>
      </c>
      <c r="V19" s="20"/>
      <c r="W19" s="2">
        <v>1</v>
      </c>
      <c r="X19" s="386"/>
      <c r="Y19" s="2">
        <v>2</v>
      </c>
    </row>
    <row r="20" spans="1:25" ht="11.25" customHeight="1">
      <c r="A20" s="382" t="s">
        <v>110</v>
      </c>
      <c r="B20" s="6"/>
      <c r="C20" s="2">
        <v>2370</v>
      </c>
      <c r="D20" s="2"/>
      <c r="E20" s="14" t="s">
        <v>27</v>
      </c>
      <c r="F20" s="14"/>
      <c r="G20" s="2">
        <v>38</v>
      </c>
      <c r="H20" s="124"/>
      <c r="I20" s="123">
        <v>171</v>
      </c>
      <c r="J20" s="123"/>
      <c r="K20" s="14" t="s">
        <v>27</v>
      </c>
      <c r="L20" s="14"/>
      <c r="M20" s="123">
        <v>60</v>
      </c>
      <c r="N20" s="2"/>
      <c r="O20" s="2">
        <v>1320</v>
      </c>
      <c r="P20" s="384"/>
      <c r="Q20" s="2">
        <v>93</v>
      </c>
      <c r="R20" s="2"/>
      <c r="S20" s="2">
        <v>415</v>
      </c>
      <c r="T20" s="2"/>
      <c r="U20" s="20">
        <v>30</v>
      </c>
      <c r="V20" s="20"/>
      <c r="W20" s="14" t="s">
        <v>27</v>
      </c>
      <c r="X20" s="18"/>
      <c r="Y20" s="14" t="s">
        <v>27</v>
      </c>
    </row>
    <row r="21" spans="1:25" ht="11.25" customHeight="1">
      <c r="A21" s="366" t="s">
        <v>111</v>
      </c>
      <c r="B21" s="6"/>
      <c r="C21" s="2">
        <v>5</v>
      </c>
      <c r="D21" s="14"/>
      <c r="E21" s="14" t="s">
        <v>27</v>
      </c>
      <c r="F21" s="14"/>
      <c r="G21" s="14" t="s">
        <v>27</v>
      </c>
      <c r="H21" s="116"/>
      <c r="I21" s="123">
        <v>47</v>
      </c>
      <c r="J21" s="123"/>
      <c r="K21" s="14" t="s">
        <v>27</v>
      </c>
      <c r="L21" s="123"/>
      <c r="M21" s="123">
        <v>48</v>
      </c>
      <c r="N21" s="2"/>
      <c r="O21" s="2">
        <v>188</v>
      </c>
      <c r="P21" s="2"/>
      <c r="Q21" s="14" t="s">
        <v>27</v>
      </c>
      <c r="R21" s="2"/>
      <c r="S21" s="2">
        <v>40</v>
      </c>
      <c r="T21" s="2"/>
      <c r="U21" s="20">
        <v>13</v>
      </c>
      <c r="V21" s="14"/>
      <c r="W21" s="14" t="s">
        <v>27</v>
      </c>
      <c r="X21" s="18"/>
      <c r="Y21" s="20">
        <v>1</v>
      </c>
    </row>
    <row r="22" spans="1:25" ht="11.25" customHeight="1">
      <c r="A22" s="382" t="s">
        <v>102</v>
      </c>
      <c r="B22" s="6"/>
      <c r="C22" s="2">
        <v>228000</v>
      </c>
      <c r="D22" s="363"/>
      <c r="E22" s="2">
        <v>12800</v>
      </c>
      <c r="F22" s="2"/>
      <c r="G22" s="2">
        <v>70000</v>
      </c>
      <c r="H22" s="120"/>
      <c r="I22" s="2">
        <v>33</v>
      </c>
      <c r="J22" s="2"/>
      <c r="K22" s="2">
        <v>1</v>
      </c>
      <c r="L22" s="14"/>
      <c r="M22" s="2">
        <v>1</v>
      </c>
      <c r="N22" s="2"/>
      <c r="O22" s="9">
        <v>258</v>
      </c>
      <c r="P22" s="2"/>
      <c r="Q22" s="2">
        <v>36</v>
      </c>
      <c r="R22" s="2"/>
      <c r="S22" s="2">
        <v>176</v>
      </c>
      <c r="T22" s="2"/>
      <c r="U22" s="2">
        <v>19100</v>
      </c>
      <c r="V22" s="20"/>
      <c r="W22" s="20">
        <v>959</v>
      </c>
      <c r="X22" s="18"/>
      <c r="Y22" s="20">
        <v>3780</v>
      </c>
    </row>
    <row r="23" spans="1:25" ht="11.25" customHeight="1">
      <c r="A23" s="387" t="s">
        <v>112</v>
      </c>
      <c r="B23" s="6"/>
      <c r="C23" s="2">
        <v>2350</v>
      </c>
      <c r="D23" s="2"/>
      <c r="E23" s="14" t="s">
        <v>27</v>
      </c>
      <c r="F23" s="14"/>
      <c r="G23" s="2">
        <v>2320</v>
      </c>
      <c r="H23" s="16"/>
      <c r="I23" s="2">
        <v>1</v>
      </c>
      <c r="J23" s="14"/>
      <c r="K23" s="121" t="s">
        <v>139</v>
      </c>
      <c r="L23" s="14"/>
      <c r="M23" s="121" t="s">
        <v>139</v>
      </c>
      <c r="N23" s="2"/>
      <c r="O23" s="9">
        <v>39</v>
      </c>
      <c r="P23" s="2"/>
      <c r="Q23" s="14" t="s">
        <v>27</v>
      </c>
      <c r="R23" s="14"/>
      <c r="S23" s="14" t="s">
        <v>27</v>
      </c>
      <c r="T23" s="2"/>
      <c r="U23" s="14" t="s">
        <v>27</v>
      </c>
      <c r="V23" s="14"/>
      <c r="W23" s="2">
        <v>6</v>
      </c>
      <c r="X23" s="18"/>
      <c r="Y23" s="20">
        <v>35</v>
      </c>
    </row>
    <row r="24" spans="1:25" ht="11.25" customHeight="1">
      <c r="A24" s="382" t="s">
        <v>155</v>
      </c>
      <c r="B24" s="6"/>
      <c r="C24" s="14" t="s">
        <v>27</v>
      </c>
      <c r="D24" s="14"/>
      <c r="E24" s="14" t="s">
        <v>27</v>
      </c>
      <c r="F24" s="14"/>
      <c r="G24" s="14" t="s">
        <v>27</v>
      </c>
      <c r="H24" s="120"/>
      <c r="I24" s="2">
        <v>300</v>
      </c>
      <c r="J24" s="2"/>
      <c r="K24" s="14" t="s">
        <v>27</v>
      </c>
      <c r="L24" s="14"/>
      <c r="M24" s="14" t="s">
        <v>27</v>
      </c>
      <c r="N24" s="2"/>
      <c r="O24" s="9">
        <v>92</v>
      </c>
      <c r="P24" s="2"/>
      <c r="Q24" s="2">
        <v>1</v>
      </c>
      <c r="R24" s="9"/>
      <c r="S24" s="9">
        <v>40</v>
      </c>
      <c r="T24" s="2"/>
      <c r="U24" s="2">
        <v>22</v>
      </c>
      <c r="V24" s="20"/>
      <c r="W24" s="121" t="s">
        <v>139</v>
      </c>
      <c r="X24" s="18"/>
      <c r="Y24" s="2">
        <v>4</v>
      </c>
    </row>
    <row r="25" spans="1:25" ht="11.25" customHeight="1">
      <c r="A25" s="366" t="s">
        <v>113</v>
      </c>
      <c r="B25" s="6"/>
      <c r="C25" s="14" t="s">
        <v>27</v>
      </c>
      <c r="D25" s="14"/>
      <c r="E25" s="14" t="s">
        <v>27</v>
      </c>
      <c r="F25" s="14"/>
      <c r="G25" s="14" t="s">
        <v>27</v>
      </c>
      <c r="H25" s="16"/>
      <c r="I25" s="2">
        <v>1450</v>
      </c>
      <c r="J25" s="2"/>
      <c r="K25" s="2">
        <v>107</v>
      </c>
      <c r="L25" s="2"/>
      <c r="M25" s="2">
        <v>447</v>
      </c>
      <c r="N25" s="2"/>
      <c r="O25" s="14" t="s">
        <v>27</v>
      </c>
      <c r="P25" s="2"/>
      <c r="Q25" s="14" t="s">
        <v>27</v>
      </c>
      <c r="R25" s="14"/>
      <c r="S25" s="14" t="s">
        <v>27</v>
      </c>
      <c r="T25" s="2"/>
      <c r="U25" s="14" t="s">
        <v>27</v>
      </c>
      <c r="V25" s="14"/>
      <c r="W25" s="14" t="s">
        <v>27</v>
      </c>
      <c r="X25" s="18"/>
      <c r="Y25" s="14" t="s">
        <v>27</v>
      </c>
    </row>
    <row r="26" spans="1:25" ht="11.25" customHeight="1">
      <c r="A26" s="382" t="s">
        <v>114</v>
      </c>
      <c r="B26" s="6"/>
      <c r="C26" s="14" t="s">
        <v>27</v>
      </c>
      <c r="D26" s="2"/>
      <c r="E26" s="14" t="s">
        <v>27</v>
      </c>
      <c r="F26" s="14"/>
      <c r="G26" s="14" t="s">
        <v>27</v>
      </c>
      <c r="H26" s="120"/>
      <c r="I26" s="2">
        <v>1130</v>
      </c>
      <c r="J26" s="2"/>
      <c r="K26" s="2">
        <v>98</v>
      </c>
      <c r="L26" s="2"/>
      <c r="M26" s="2">
        <v>563</v>
      </c>
      <c r="N26" s="2"/>
      <c r="O26" s="123">
        <v>20</v>
      </c>
      <c r="P26" s="2"/>
      <c r="Q26" s="14" t="s">
        <v>27</v>
      </c>
      <c r="R26" s="14"/>
      <c r="S26" s="123">
        <v>22</v>
      </c>
      <c r="T26" s="2"/>
      <c r="U26" s="173" t="s">
        <v>139</v>
      </c>
      <c r="V26" s="14"/>
      <c r="W26" s="14" t="s">
        <v>27</v>
      </c>
      <c r="X26" s="18"/>
      <c r="Y26" s="121" t="s">
        <v>139</v>
      </c>
    </row>
    <row r="27" spans="1:25" ht="11.25" customHeight="1">
      <c r="A27" s="382" t="s">
        <v>124</v>
      </c>
      <c r="B27" s="6"/>
      <c r="C27" s="2">
        <v>1490</v>
      </c>
      <c r="D27" s="2"/>
      <c r="E27" s="14" t="s">
        <v>27</v>
      </c>
      <c r="F27" s="14"/>
      <c r="G27" s="14" t="s">
        <v>27</v>
      </c>
      <c r="H27" s="120"/>
      <c r="I27" s="2">
        <v>19</v>
      </c>
      <c r="J27" s="2"/>
      <c r="K27" s="14" t="s">
        <v>27</v>
      </c>
      <c r="L27" s="14"/>
      <c r="M27" s="2">
        <v>16</v>
      </c>
      <c r="N27" s="2"/>
      <c r="O27" s="123">
        <v>291</v>
      </c>
      <c r="P27" s="2"/>
      <c r="Q27" s="14" t="s">
        <v>27</v>
      </c>
      <c r="R27" s="14"/>
      <c r="S27" s="123">
        <v>20</v>
      </c>
      <c r="T27" s="2"/>
      <c r="U27" s="123">
        <v>282</v>
      </c>
      <c r="V27" s="14"/>
      <c r="W27" s="14" t="s">
        <v>27</v>
      </c>
      <c r="X27" s="18"/>
      <c r="Y27" s="2">
        <v>22</v>
      </c>
    </row>
    <row r="28" spans="1:25" ht="11.25" customHeight="1">
      <c r="A28" s="382" t="s">
        <v>254</v>
      </c>
      <c r="B28" s="6"/>
      <c r="C28" s="14" t="s">
        <v>27</v>
      </c>
      <c r="D28" s="2"/>
      <c r="E28" s="16" t="s">
        <v>27</v>
      </c>
      <c r="F28" s="16"/>
      <c r="G28" s="14" t="s">
        <v>27</v>
      </c>
      <c r="H28" s="120"/>
      <c r="I28" s="14" t="s">
        <v>27</v>
      </c>
      <c r="J28" s="2"/>
      <c r="K28" s="14" t="s">
        <v>27</v>
      </c>
      <c r="L28" s="14"/>
      <c r="M28" s="14" t="s">
        <v>27</v>
      </c>
      <c r="N28" s="2"/>
      <c r="O28" s="123">
        <v>157</v>
      </c>
      <c r="P28" s="2"/>
      <c r="Q28" s="14" t="s">
        <v>27</v>
      </c>
      <c r="R28" s="14"/>
      <c r="S28" s="14" t="s">
        <v>27</v>
      </c>
      <c r="T28" s="2"/>
      <c r="U28" s="14" t="s">
        <v>27</v>
      </c>
      <c r="V28" s="14"/>
      <c r="W28" s="14" t="s">
        <v>27</v>
      </c>
      <c r="X28" s="18"/>
      <c r="Y28" s="14" t="s">
        <v>27</v>
      </c>
    </row>
    <row r="29" spans="1:25" ht="11.25" customHeight="1">
      <c r="A29" s="382" t="s">
        <v>67</v>
      </c>
      <c r="B29" s="6"/>
      <c r="C29" s="285">
        <v>92</v>
      </c>
      <c r="D29" s="287"/>
      <c r="E29" s="288" t="s">
        <v>27</v>
      </c>
      <c r="F29" s="288"/>
      <c r="G29" s="285">
        <v>1580</v>
      </c>
      <c r="H29" s="286"/>
      <c r="I29" s="289">
        <v>208</v>
      </c>
      <c r="J29" s="290"/>
      <c r="K29" s="289">
        <v>384</v>
      </c>
      <c r="L29" s="289"/>
      <c r="M29" s="289">
        <v>460</v>
      </c>
      <c r="N29" s="291"/>
      <c r="O29" s="289">
        <v>499</v>
      </c>
      <c r="P29" s="292"/>
      <c r="Q29" s="289">
        <v>45</v>
      </c>
      <c r="R29" s="289"/>
      <c r="S29" s="289">
        <v>115</v>
      </c>
      <c r="T29" s="293"/>
      <c r="U29" s="285">
        <v>125</v>
      </c>
      <c r="V29" s="287"/>
      <c r="W29" s="421" t="s">
        <v>139</v>
      </c>
      <c r="X29" s="334"/>
      <c r="Y29" s="388">
        <v>76</v>
      </c>
    </row>
    <row r="30" spans="1:25" ht="11.25" customHeight="1">
      <c r="A30" s="389" t="s">
        <v>13</v>
      </c>
      <c r="B30" s="390"/>
      <c r="C30" s="331">
        <v>347000</v>
      </c>
      <c r="D30" s="391"/>
      <c r="E30" s="331">
        <v>23100</v>
      </c>
      <c r="F30" s="331"/>
      <c r="G30" s="331">
        <v>102000</v>
      </c>
      <c r="H30" s="392"/>
      <c r="I30" s="331">
        <v>27500</v>
      </c>
      <c r="J30" s="392"/>
      <c r="K30" s="331">
        <v>2020</v>
      </c>
      <c r="L30" s="331"/>
      <c r="M30" s="331">
        <v>8680</v>
      </c>
      <c r="N30" s="392"/>
      <c r="O30" s="331">
        <v>24400</v>
      </c>
      <c r="P30" s="391"/>
      <c r="Q30" s="331">
        <v>522</v>
      </c>
      <c r="R30" s="331"/>
      <c r="S30" s="331">
        <v>1780</v>
      </c>
      <c r="T30" s="392"/>
      <c r="U30" s="331">
        <v>47600</v>
      </c>
      <c r="V30" s="344"/>
      <c r="W30" s="344">
        <v>2820</v>
      </c>
      <c r="X30" s="346"/>
      <c r="Y30" s="393">
        <v>11100</v>
      </c>
    </row>
    <row r="31" spans="1:25" ht="11.25" customHeight="1">
      <c r="A31" s="498" t="s">
        <v>286</v>
      </c>
      <c r="B31" s="498"/>
      <c r="C31" s="498"/>
      <c r="D31" s="498"/>
      <c r="E31" s="498"/>
      <c r="F31" s="498"/>
      <c r="G31" s="498"/>
      <c r="H31" s="498"/>
      <c r="I31" s="498"/>
      <c r="J31" s="498"/>
      <c r="K31" s="498"/>
      <c r="L31" s="498"/>
      <c r="M31" s="498"/>
      <c r="N31" s="498"/>
      <c r="O31" s="498"/>
      <c r="P31" s="498"/>
      <c r="Q31" s="498"/>
      <c r="R31" s="498"/>
      <c r="S31" s="498"/>
      <c r="T31" s="498"/>
      <c r="U31" s="498"/>
      <c r="V31" s="498"/>
      <c r="W31" s="498"/>
      <c r="X31" s="498"/>
      <c r="Y31" s="498"/>
    </row>
    <row r="32" spans="1:25" ht="11.25" customHeight="1">
      <c r="A32" s="478" t="s">
        <v>48</v>
      </c>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row>
    <row r="33" spans="1:25" s="107" customFormat="1" ht="11.25" customHeight="1">
      <c r="A33" s="468" t="s">
        <v>180</v>
      </c>
      <c r="B33" s="468"/>
      <c r="C33" s="468"/>
      <c r="D33" s="468"/>
      <c r="E33" s="468"/>
      <c r="F33" s="468"/>
      <c r="G33" s="468"/>
      <c r="H33" s="468"/>
      <c r="I33" s="468"/>
      <c r="J33" s="468"/>
      <c r="K33" s="468"/>
      <c r="L33" s="468"/>
      <c r="M33" s="468"/>
      <c r="N33" s="468"/>
      <c r="O33" s="468"/>
      <c r="P33" s="468"/>
      <c r="Q33" s="468"/>
      <c r="R33" s="468"/>
      <c r="S33" s="468"/>
      <c r="T33" s="468"/>
      <c r="U33" s="468"/>
      <c r="V33" s="468"/>
      <c r="W33" s="468"/>
      <c r="X33" s="468"/>
      <c r="Y33" s="468"/>
    </row>
    <row r="34" spans="1:25" s="107" customFormat="1" ht="11.25" customHeight="1">
      <c r="A34" s="465" t="s">
        <v>181</v>
      </c>
      <c r="B34" s="465"/>
      <c r="C34" s="465"/>
      <c r="D34" s="465"/>
      <c r="E34" s="465"/>
      <c r="F34" s="465"/>
      <c r="G34" s="465"/>
      <c r="H34" s="465"/>
      <c r="I34" s="465"/>
      <c r="J34" s="465"/>
      <c r="K34" s="465"/>
      <c r="L34" s="465"/>
      <c r="M34" s="465"/>
      <c r="N34" s="465"/>
      <c r="O34" s="465"/>
      <c r="P34" s="465"/>
      <c r="Q34" s="465"/>
      <c r="R34" s="465"/>
      <c r="S34" s="465"/>
      <c r="T34" s="465"/>
      <c r="U34" s="465"/>
      <c r="V34" s="465"/>
      <c r="W34" s="465"/>
      <c r="X34" s="465"/>
      <c r="Y34" s="465"/>
    </row>
    <row r="35" spans="1:25" ht="11.25" customHeight="1">
      <c r="A35" s="465" t="s">
        <v>182</v>
      </c>
      <c r="B35" s="465"/>
      <c r="C35" s="465"/>
      <c r="D35" s="465"/>
      <c r="E35" s="465"/>
      <c r="F35" s="465"/>
      <c r="G35" s="465"/>
      <c r="H35" s="465"/>
      <c r="I35" s="465"/>
      <c r="J35" s="465"/>
      <c r="K35" s="465"/>
      <c r="L35" s="465"/>
      <c r="M35" s="465"/>
      <c r="N35" s="465"/>
      <c r="O35" s="465"/>
      <c r="P35" s="465"/>
      <c r="Q35" s="465"/>
      <c r="R35" s="465"/>
      <c r="S35" s="465"/>
      <c r="T35" s="465"/>
      <c r="U35" s="465"/>
      <c r="V35" s="465"/>
      <c r="W35" s="465"/>
      <c r="X35" s="465"/>
      <c r="Y35" s="465"/>
    </row>
    <row r="36" spans="1:25" ht="11.25" customHeight="1">
      <c r="A36" s="465" t="s">
        <v>183</v>
      </c>
      <c r="B36" s="465"/>
      <c r="C36" s="465"/>
      <c r="D36" s="465"/>
      <c r="E36" s="465"/>
      <c r="F36" s="465"/>
      <c r="G36" s="465"/>
      <c r="H36" s="465"/>
      <c r="I36" s="465"/>
      <c r="J36" s="465"/>
      <c r="K36" s="465"/>
      <c r="L36" s="465"/>
      <c r="M36" s="465"/>
      <c r="N36" s="465"/>
      <c r="O36" s="465"/>
      <c r="P36" s="465"/>
      <c r="Q36" s="465"/>
      <c r="R36" s="465"/>
      <c r="S36" s="465"/>
      <c r="T36" s="465"/>
      <c r="U36" s="465"/>
      <c r="V36" s="465"/>
      <c r="W36" s="465"/>
      <c r="X36" s="465"/>
      <c r="Y36" s="465"/>
    </row>
    <row r="37" spans="1:25" ht="11.25" customHeight="1">
      <c r="A37" s="478" t="s">
        <v>140</v>
      </c>
      <c r="B37" s="478"/>
      <c r="C37" s="478"/>
      <c r="D37" s="478"/>
      <c r="E37" s="478"/>
      <c r="F37" s="478"/>
      <c r="G37" s="478"/>
      <c r="H37" s="478"/>
      <c r="I37" s="478"/>
      <c r="J37" s="478"/>
      <c r="K37" s="478"/>
      <c r="L37" s="478"/>
      <c r="M37" s="478"/>
      <c r="N37" s="478"/>
      <c r="O37" s="478"/>
      <c r="P37" s="478"/>
      <c r="Q37" s="478"/>
      <c r="R37" s="478"/>
      <c r="S37" s="478"/>
      <c r="T37" s="478"/>
      <c r="U37" s="478"/>
      <c r="V37" s="478"/>
      <c r="W37" s="478"/>
      <c r="X37" s="478"/>
      <c r="Y37" s="478"/>
    </row>
    <row r="38" spans="1:25" ht="11.25" customHeight="1">
      <c r="A38" s="478"/>
      <c r="B38" s="478"/>
      <c r="C38" s="478"/>
      <c r="D38" s="478"/>
      <c r="E38" s="478"/>
      <c r="F38" s="478"/>
      <c r="G38" s="478"/>
      <c r="H38" s="478"/>
      <c r="I38" s="478"/>
      <c r="J38" s="478"/>
      <c r="K38" s="478"/>
      <c r="L38" s="478"/>
      <c r="M38" s="478"/>
      <c r="N38" s="478"/>
      <c r="O38" s="478"/>
      <c r="P38" s="478"/>
      <c r="Q38" s="478"/>
      <c r="R38" s="478"/>
      <c r="S38" s="478"/>
      <c r="T38" s="478"/>
      <c r="U38" s="478"/>
      <c r="V38" s="478"/>
      <c r="W38" s="478"/>
      <c r="X38" s="478"/>
      <c r="Y38" s="478"/>
    </row>
    <row r="39" spans="1:25" ht="11.25" customHeight="1">
      <c r="A39" s="494" t="s">
        <v>104</v>
      </c>
      <c r="B39" s="494"/>
      <c r="C39" s="494"/>
      <c r="D39" s="494"/>
      <c r="E39" s="494"/>
      <c r="F39" s="494"/>
      <c r="G39" s="494"/>
      <c r="H39" s="494"/>
      <c r="I39" s="494"/>
      <c r="J39" s="494"/>
      <c r="K39" s="494"/>
      <c r="L39" s="494"/>
      <c r="M39" s="494"/>
      <c r="N39" s="494"/>
      <c r="O39" s="494"/>
      <c r="P39" s="494"/>
      <c r="Q39" s="494"/>
      <c r="R39" s="494"/>
      <c r="S39" s="494"/>
      <c r="T39" s="494"/>
      <c r="U39" s="494"/>
      <c r="V39" s="494"/>
      <c r="W39" s="494"/>
      <c r="X39" s="494"/>
      <c r="Y39" s="494"/>
    </row>
    <row r="40" spans="1:25" ht="11.25" customHeight="1">
      <c r="C40" s="111"/>
      <c r="D40" s="111"/>
      <c r="E40" s="111"/>
      <c r="F40" s="111"/>
      <c r="G40" s="111"/>
      <c r="H40" s="111"/>
      <c r="I40" s="111"/>
      <c r="J40" s="111"/>
      <c r="K40" s="111"/>
      <c r="L40" s="111"/>
      <c r="M40" s="111"/>
      <c r="N40" s="111"/>
      <c r="O40" s="111"/>
      <c r="P40" s="111"/>
      <c r="Q40" s="111"/>
      <c r="R40" s="111"/>
      <c r="S40" s="111"/>
      <c r="T40" s="111"/>
      <c r="U40" s="111"/>
      <c r="V40" s="111"/>
      <c r="W40" s="111"/>
    </row>
    <row r="79" spans="1:23" ht="11.25" customHeight="1">
      <c r="A79" s="106"/>
      <c r="B79" s="104"/>
      <c r="C79" s="91"/>
      <c r="D79" s="91"/>
      <c r="E79" s="91"/>
      <c r="F79" s="91"/>
      <c r="G79" s="91"/>
      <c r="H79" s="91"/>
      <c r="I79" s="91"/>
      <c r="J79" s="91"/>
      <c r="K79" s="91"/>
      <c r="L79" s="91"/>
      <c r="M79" s="91"/>
      <c r="N79" s="91"/>
      <c r="O79" s="91"/>
      <c r="P79" s="91"/>
      <c r="Q79" s="91"/>
      <c r="R79" s="91"/>
      <c r="S79" s="91"/>
      <c r="T79" s="91"/>
      <c r="U79" s="91"/>
      <c r="V79" s="91"/>
      <c r="W79" s="91"/>
    </row>
    <row r="80" spans="1:23" ht="11.25" customHeight="1">
      <c r="A80" s="105"/>
      <c r="B80" s="104"/>
      <c r="C80" s="94"/>
      <c r="D80" s="94"/>
      <c r="E80" s="94"/>
      <c r="F80" s="94"/>
      <c r="G80" s="94"/>
      <c r="H80" s="94"/>
      <c r="I80" s="94"/>
      <c r="J80" s="94"/>
      <c r="K80" s="94"/>
      <c r="L80" s="94"/>
      <c r="M80" s="94"/>
      <c r="N80" s="94"/>
      <c r="O80" s="94"/>
      <c r="P80" s="94"/>
      <c r="Q80" s="94"/>
      <c r="R80" s="94"/>
      <c r="S80" s="94"/>
      <c r="T80" s="94"/>
      <c r="U80" s="94"/>
      <c r="V80" s="94"/>
      <c r="W80" s="94"/>
    </row>
    <row r="81" spans="1:23" ht="11.25" customHeight="1">
      <c r="A81" s="89"/>
      <c r="B81" s="89"/>
      <c r="C81" s="94"/>
      <c r="D81" s="94"/>
      <c r="E81" s="94"/>
      <c r="F81" s="94"/>
      <c r="G81" s="94"/>
      <c r="H81" s="94"/>
      <c r="I81" s="94"/>
      <c r="J81" s="94"/>
      <c r="K81" s="94"/>
      <c r="L81" s="94"/>
      <c r="M81" s="94"/>
      <c r="N81" s="94"/>
      <c r="O81" s="94"/>
      <c r="P81" s="94"/>
      <c r="Q81" s="94"/>
      <c r="R81" s="94"/>
      <c r="S81" s="94"/>
      <c r="T81" s="94"/>
      <c r="U81" s="94"/>
      <c r="V81" s="94"/>
      <c r="W81" s="94"/>
    </row>
    <row r="82" spans="1:23" ht="11.25" customHeight="1">
      <c r="A82" s="89"/>
      <c r="B82" s="89"/>
      <c r="C82" s="94"/>
      <c r="D82" s="94"/>
      <c r="E82" s="94"/>
      <c r="F82" s="94"/>
      <c r="G82" s="94"/>
      <c r="H82" s="94"/>
      <c r="I82" s="94"/>
      <c r="J82" s="94"/>
      <c r="K82" s="94"/>
      <c r="L82" s="94"/>
      <c r="M82" s="94"/>
      <c r="N82" s="94"/>
      <c r="O82" s="94"/>
      <c r="P82" s="94"/>
      <c r="Q82" s="94"/>
      <c r="R82" s="94"/>
      <c r="S82" s="94"/>
      <c r="T82" s="94"/>
      <c r="U82" s="94"/>
      <c r="V82" s="94"/>
      <c r="W82" s="94"/>
    </row>
    <row r="83" spans="1:23" ht="11.25" customHeight="1">
      <c r="A83" s="89"/>
      <c r="B83" s="89"/>
      <c r="C83" s="94"/>
      <c r="D83" s="94"/>
      <c r="E83" s="94"/>
      <c r="F83" s="94"/>
      <c r="G83" s="94"/>
      <c r="H83" s="94"/>
      <c r="I83" s="94"/>
      <c r="J83" s="94"/>
      <c r="K83" s="94"/>
      <c r="L83" s="94"/>
      <c r="M83" s="94"/>
      <c r="N83" s="94"/>
      <c r="O83" s="94"/>
      <c r="P83" s="94"/>
      <c r="Q83" s="94"/>
      <c r="R83" s="94"/>
      <c r="S83" s="94"/>
      <c r="T83" s="94"/>
      <c r="U83" s="94"/>
      <c r="V83" s="94"/>
      <c r="W83" s="94"/>
    </row>
    <row r="84" spans="1:23" ht="11.25" customHeight="1">
      <c r="A84" s="89"/>
      <c r="B84" s="89"/>
      <c r="C84" s="94"/>
      <c r="D84" s="94"/>
      <c r="E84" s="94"/>
      <c r="F84" s="94"/>
      <c r="G84" s="94"/>
      <c r="H84" s="94"/>
      <c r="I84" s="94"/>
      <c r="J84" s="94"/>
      <c r="K84" s="94"/>
      <c r="L84" s="94"/>
      <c r="M84" s="94"/>
      <c r="N84" s="94"/>
      <c r="O84" s="94"/>
      <c r="P84" s="94"/>
      <c r="Q84" s="94"/>
      <c r="R84" s="94"/>
      <c r="S84" s="94"/>
      <c r="T84" s="94"/>
      <c r="U84" s="94"/>
      <c r="V84" s="94"/>
      <c r="W84" s="94"/>
    </row>
    <row r="85" spans="1:23" ht="11.25" customHeight="1">
      <c r="A85" s="89"/>
      <c r="B85" s="89"/>
      <c r="C85" s="94"/>
      <c r="D85" s="94"/>
      <c r="E85" s="94"/>
      <c r="F85" s="94"/>
      <c r="G85" s="94"/>
      <c r="H85" s="94"/>
      <c r="I85" s="94"/>
      <c r="J85" s="94"/>
      <c r="K85" s="94"/>
      <c r="L85" s="94"/>
      <c r="M85" s="94"/>
      <c r="N85" s="94"/>
      <c r="O85" s="94"/>
      <c r="P85" s="94"/>
      <c r="Q85" s="94"/>
      <c r="R85" s="94"/>
      <c r="S85" s="94"/>
      <c r="T85" s="94"/>
      <c r="U85" s="94"/>
      <c r="V85" s="94"/>
      <c r="W85" s="94"/>
    </row>
    <row r="86" spans="1:23" ht="11.25" customHeight="1">
      <c r="A86" s="89"/>
      <c r="B86" s="89"/>
      <c r="C86" s="94"/>
      <c r="D86" s="94"/>
      <c r="E86" s="94"/>
      <c r="F86" s="94"/>
      <c r="G86" s="94"/>
      <c r="H86" s="94"/>
      <c r="I86" s="94"/>
      <c r="J86" s="94"/>
      <c r="K86" s="94"/>
      <c r="L86" s="94"/>
      <c r="M86" s="94"/>
      <c r="N86" s="94"/>
      <c r="O86" s="94"/>
      <c r="P86" s="94"/>
      <c r="Q86" s="94"/>
      <c r="R86" s="94"/>
      <c r="S86" s="94"/>
      <c r="T86" s="94"/>
      <c r="U86" s="94"/>
      <c r="V86" s="94"/>
      <c r="W86" s="94"/>
    </row>
    <row r="87" spans="1:23" ht="11.25" customHeight="1">
      <c r="A87" s="89"/>
      <c r="B87" s="89"/>
      <c r="C87" s="94"/>
      <c r="D87" s="94"/>
      <c r="E87" s="94"/>
      <c r="F87" s="94"/>
      <c r="G87" s="94"/>
      <c r="H87" s="94"/>
      <c r="I87" s="94"/>
      <c r="J87" s="94"/>
      <c r="K87" s="94"/>
      <c r="L87" s="94"/>
      <c r="M87" s="94"/>
      <c r="N87" s="94"/>
      <c r="O87" s="94"/>
      <c r="P87" s="94"/>
      <c r="Q87" s="94"/>
      <c r="R87" s="94"/>
      <c r="S87" s="94"/>
      <c r="T87" s="94"/>
      <c r="U87" s="94"/>
      <c r="V87" s="94"/>
      <c r="W87" s="94"/>
    </row>
    <row r="88" spans="1:23" ht="11.25" customHeight="1">
      <c r="A88" s="89"/>
      <c r="B88" s="89"/>
      <c r="C88" s="94"/>
      <c r="D88" s="94"/>
      <c r="E88" s="94"/>
      <c r="F88" s="94"/>
      <c r="G88" s="94"/>
      <c r="H88" s="94"/>
      <c r="I88" s="94"/>
      <c r="J88" s="94"/>
      <c r="K88" s="94"/>
      <c r="L88" s="94"/>
      <c r="M88" s="94"/>
      <c r="N88" s="94"/>
      <c r="O88" s="94"/>
      <c r="P88" s="94"/>
      <c r="Q88" s="94"/>
      <c r="R88" s="94"/>
      <c r="S88" s="94"/>
      <c r="T88" s="94"/>
      <c r="U88" s="94"/>
      <c r="V88" s="94"/>
      <c r="W88" s="94"/>
    </row>
    <row r="89" spans="1:23" ht="11.25" customHeight="1">
      <c r="A89" s="89"/>
      <c r="B89" s="89"/>
      <c r="C89" s="94"/>
      <c r="D89" s="94"/>
      <c r="E89" s="94"/>
      <c r="F89" s="94"/>
      <c r="G89" s="94"/>
      <c r="H89" s="94"/>
      <c r="I89" s="94"/>
      <c r="J89" s="94"/>
      <c r="K89" s="94"/>
      <c r="L89" s="94"/>
      <c r="M89" s="94"/>
      <c r="N89" s="94"/>
      <c r="O89" s="94"/>
      <c r="P89" s="94"/>
      <c r="Q89" s="94"/>
      <c r="R89" s="94"/>
      <c r="S89" s="94"/>
      <c r="T89" s="94"/>
      <c r="U89" s="94"/>
      <c r="V89" s="94"/>
      <c r="W89" s="94"/>
    </row>
    <row r="90" spans="1:23" ht="11.25" customHeight="1">
      <c r="A90" s="89"/>
      <c r="B90" s="89"/>
      <c r="C90" s="94"/>
      <c r="D90" s="94"/>
      <c r="E90" s="94"/>
      <c r="F90" s="94"/>
      <c r="G90" s="94"/>
      <c r="H90" s="94"/>
      <c r="I90" s="94"/>
      <c r="J90" s="94"/>
      <c r="K90" s="94"/>
      <c r="L90" s="94"/>
      <c r="M90" s="94"/>
      <c r="N90" s="94"/>
      <c r="O90" s="94"/>
      <c r="P90" s="94"/>
      <c r="Q90" s="94"/>
      <c r="R90" s="94"/>
      <c r="S90" s="94"/>
      <c r="T90" s="94"/>
      <c r="U90" s="94"/>
      <c r="V90" s="94"/>
      <c r="W90" s="94"/>
    </row>
    <row r="91" spans="1:23" ht="11.25" customHeight="1">
      <c r="A91" s="89"/>
      <c r="B91" s="89"/>
      <c r="C91" s="94"/>
      <c r="D91" s="94"/>
      <c r="E91" s="94"/>
      <c r="F91" s="94"/>
      <c r="G91" s="94"/>
      <c r="H91" s="94"/>
      <c r="I91" s="94"/>
      <c r="J91" s="94"/>
      <c r="K91" s="94"/>
      <c r="L91" s="94"/>
      <c r="M91" s="94"/>
      <c r="N91" s="94"/>
      <c r="O91" s="94"/>
      <c r="P91" s="94"/>
      <c r="Q91" s="94"/>
      <c r="R91" s="94"/>
      <c r="S91" s="94"/>
      <c r="T91" s="94"/>
      <c r="U91" s="94"/>
      <c r="V91" s="94"/>
      <c r="W91" s="94"/>
    </row>
    <row r="92" spans="1:23" ht="11.25" customHeight="1">
      <c r="A92" s="89"/>
      <c r="B92" s="89"/>
      <c r="C92" s="94"/>
      <c r="D92" s="94"/>
      <c r="E92" s="94"/>
      <c r="F92" s="94"/>
      <c r="G92" s="94"/>
      <c r="H92" s="94"/>
      <c r="I92" s="94"/>
      <c r="J92" s="94"/>
      <c r="K92" s="94"/>
      <c r="L92" s="94"/>
      <c r="M92" s="94"/>
      <c r="N92" s="94"/>
      <c r="O92" s="94"/>
      <c r="P92" s="94"/>
      <c r="Q92" s="94"/>
      <c r="R92" s="94"/>
      <c r="S92" s="94"/>
      <c r="T92" s="94"/>
      <c r="U92" s="94"/>
      <c r="V92" s="94"/>
      <c r="W92" s="94"/>
    </row>
    <row r="93" spans="1:23" ht="11.25" customHeight="1">
      <c r="A93" s="89"/>
      <c r="B93" s="89"/>
      <c r="C93" s="94"/>
      <c r="D93" s="94"/>
      <c r="E93" s="94"/>
      <c r="F93" s="94"/>
      <c r="G93" s="94"/>
      <c r="H93" s="94"/>
      <c r="I93" s="94"/>
      <c r="J93" s="94"/>
      <c r="K93" s="94"/>
      <c r="L93" s="94"/>
      <c r="M93" s="94"/>
      <c r="N93" s="94"/>
      <c r="O93" s="94"/>
      <c r="P93" s="94"/>
      <c r="Q93" s="94"/>
      <c r="R93" s="94"/>
      <c r="S93" s="94"/>
      <c r="T93" s="94"/>
      <c r="U93" s="94"/>
      <c r="V93" s="94"/>
      <c r="W93" s="94"/>
    </row>
    <row r="94" spans="1:23" ht="11.25" customHeight="1">
      <c r="A94" s="89"/>
      <c r="B94" s="89"/>
      <c r="C94" s="94"/>
      <c r="D94" s="94"/>
      <c r="E94" s="94"/>
      <c r="F94" s="94"/>
      <c r="G94" s="94"/>
      <c r="H94" s="94"/>
      <c r="I94" s="94"/>
      <c r="J94" s="94"/>
      <c r="K94" s="94"/>
      <c r="L94" s="94"/>
      <c r="M94" s="94"/>
      <c r="N94" s="94"/>
      <c r="O94" s="94"/>
      <c r="P94" s="94"/>
      <c r="Q94" s="94"/>
      <c r="R94" s="94"/>
      <c r="S94" s="94"/>
      <c r="T94" s="94"/>
      <c r="U94" s="94"/>
      <c r="V94" s="94"/>
      <c r="W94" s="94"/>
    </row>
    <row r="95" spans="1:23" ht="11.25" customHeight="1">
      <c r="A95" s="89"/>
      <c r="B95" s="89"/>
      <c r="C95" s="94"/>
      <c r="D95" s="94"/>
      <c r="E95" s="94"/>
      <c r="F95" s="94"/>
      <c r="G95" s="94"/>
      <c r="H95" s="94"/>
      <c r="I95" s="94"/>
      <c r="J95" s="94"/>
      <c r="K95" s="94"/>
      <c r="L95" s="94"/>
      <c r="M95" s="94"/>
      <c r="N95" s="94"/>
      <c r="O95" s="94"/>
      <c r="P95" s="94"/>
      <c r="Q95" s="94"/>
      <c r="R95" s="94"/>
      <c r="S95" s="94"/>
      <c r="T95" s="94"/>
      <c r="U95" s="94"/>
      <c r="V95" s="94"/>
      <c r="W95" s="94"/>
    </row>
    <row r="96" spans="1:23" ht="11.25" customHeight="1">
      <c r="A96" s="89"/>
      <c r="B96" s="89"/>
      <c r="C96" s="94"/>
      <c r="D96" s="94"/>
      <c r="E96" s="94"/>
      <c r="F96" s="94"/>
      <c r="G96" s="94"/>
      <c r="H96" s="94"/>
      <c r="I96" s="94"/>
      <c r="J96" s="94"/>
      <c r="K96" s="94"/>
      <c r="L96" s="94"/>
      <c r="M96" s="94"/>
      <c r="N96" s="94"/>
      <c r="O96" s="94"/>
      <c r="P96" s="94"/>
      <c r="Q96" s="94"/>
      <c r="R96" s="94"/>
      <c r="S96" s="94"/>
      <c r="T96" s="94"/>
      <c r="U96" s="94"/>
      <c r="V96" s="94"/>
      <c r="W96" s="94"/>
    </row>
    <row r="97" spans="1:23" ht="11.25" customHeight="1">
      <c r="A97" s="103"/>
      <c r="B97" s="89"/>
      <c r="C97" s="75"/>
      <c r="D97" s="75"/>
      <c r="E97" s="75"/>
      <c r="F97" s="75"/>
      <c r="G97" s="75"/>
      <c r="H97" s="75"/>
      <c r="I97" s="75"/>
      <c r="J97" s="75"/>
      <c r="K97" s="75"/>
      <c r="L97" s="75"/>
      <c r="M97" s="75"/>
      <c r="N97" s="75"/>
      <c r="O97" s="75"/>
      <c r="P97" s="75"/>
      <c r="Q97" s="75"/>
      <c r="R97" s="75"/>
      <c r="S97" s="75"/>
      <c r="T97" s="75"/>
      <c r="U97" s="75"/>
      <c r="V97" s="75"/>
      <c r="W97" s="75"/>
    </row>
  </sheetData>
  <mergeCells count="22">
    <mergeCell ref="A35:Y35"/>
    <mergeCell ref="A36:Y36"/>
    <mergeCell ref="A37:Y37"/>
    <mergeCell ref="A38:Y38"/>
    <mergeCell ref="A39:Y39"/>
    <mergeCell ref="U6:Y6"/>
    <mergeCell ref="A31:Y31"/>
    <mergeCell ref="A32:Y32"/>
    <mergeCell ref="A33:Y33"/>
    <mergeCell ref="A34:Y34"/>
    <mergeCell ref="E7:G7"/>
    <mergeCell ref="K7:M7"/>
    <mergeCell ref="Q7:S7"/>
    <mergeCell ref="W7:Y7"/>
    <mergeCell ref="C6:G6"/>
    <mergeCell ref="I6:M6"/>
    <mergeCell ref="O6:S6"/>
    <mergeCell ref="A1:Y1"/>
    <mergeCell ref="A2:Y2"/>
    <mergeCell ref="A3:Y3"/>
    <mergeCell ref="A4:Y4"/>
    <mergeCell ref="A5:Y5"/>
  </mergeCells>
  <printOptions horizontalCentered="1"/>
  <pageMargins left="0.5" right="0.5" top="0.5" bottom="0.75" header="0.3" footer="0.3"/>
  <pageSetup orientation="landscape" r:id="rId1"/>
  <ignoredErrors>
    <ignoredError sqref="C9 I9 O9 U9 E7 K7 Q7 W7 Y13 W15 M16 Y17 W18 K23 M23 W24 U26 Y26 W2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A2913-FD87-4FB4-930A-9009BBC4FDF8}">
  <dimension ref="A1:W38"/>
  <sheetViews>
    <sheetView showWhiteSpace="0" zoomScaleNormal="100" workbookViewId="0">
      <selection sqref="A1:M1"/>
    </sheetView>
  </sheetViews>
  <sheetFormatPr defaultColWidth="9.33203125" defaultRowHeight="11.25" customHeight="1"/>
  <cols>
    <col min="1" max="1" width="36.6640625" style="82" customWidth="1"/>
    <col min="2" max="2" width="1.6640625" style="82" customWidth="1"/>
    <col min="3" max="3" width="9.6640625" style="82" customWidth="1"/>
    <col min="4" max="4" width="1.6640625" style="82" customWidth="1"/>
    <col min="5" max="5" width="10.1640625" style="82" customWidth="1"/>
    <col min="6" max="6" width="1.6640625" style="82" customWidth="1"/>
    <col min="7" max="7" width="10.1640625" style="82" customWidth="1"/>
    <col min="8" max="8" width="1.6640625" style="82" customWidth="1"/>
    <col min="9" max="9" width="9.6640625" style="82" customWidth="1"/>
    <col min="10" max="10" width="1.6640625" style="82" customWidth="1"/>
    <col min="11" max="11" width="10.1640625" style="82" customWidth="1"/>
    <col min="12" max="12" width="1.6640625" customWidth="1"/>
  </cols>
  <sheetData>
    <row r="1" spans="1:23" ht="11.25" customHeight="1">
      <c r="A1" s="471" t="s">
        <v>115</v>
      </c>
      <c r="B1" s="471"/>
      <c r="C1" s="471"/>
      <c r="D1" s="471"/>
      <c r="E1" s="471"/>
      <c r="F1" s="471"/>
      <c r="G1" s="471"/>
      <c r="H1" s="471"/>
      <c r="I1" s="471"/>
      <c r="J1" s="471"/>
      <c r="K1" s="471"/>
      <c r="L1" s="471"/>
      <c r="M1" s="471"/>
      <c r="N1" s="18"/>
      <c r="O1" s="18"/>
      <c r="P1" s="18"/>
      <c r="Q1" s="18"/>
      <c r="R1" s="18"/>
      <c r="S1" s="18"/>
      <c r="T1" s="18"/>
      <c r="U1" s="18"/>
      <c r="V1" s="18"/>
      <c r="W1" s="18"/>
    </row>
    <row r="2" spans="1:23" ht="11.25" customHeight="1">
      <c r="A2" s="479" t="s">
        <v>116</v>
      </c>
      <c r="B2" s="479"/>
      <c r="C2" s="479"/>
      <c r="D2" s="479"/>
      <c r="E2" s="479"/>
      <c r="F2" s="479"/>
      <c r="G2" s="479"/>
      <c r="H2" s="479"/>
      <c r="I2" s="479"/>
      <c r="J2" s="479"/>
      <c r="K2" s="479"/>
      <c r="L2" s="479"/>
      <c r="M2" s="479"/>
    </row>
    <row r="3" spans="1:23" ht="11.25" customHeight="1">
      <c r="A3" s="505"/>
      <c r="B3" s="505"/>
      <c r="C3" s="505"/>
      <c r="D3" s="505"/>
      <c r="E3" s="505"/>
      <c r="F3" s="505"/>
      <c r="G3" s="505"/>
      <c r="H3" s="505"/>
      <c r="I3" s="505"/>
      <c r="J3" s="505"/>
      <c r="K3" s="505"/>
      <c r="L3" s="505"/>
      <c r="M3" s="505"/>
    </row>
    <row r="4" spans="1:23" ht="11.25" customHeight="1">
      <c r="A4" s="479" t="s">
        <v>58</v>
      </c>
      <c r="B4" s="479"/>
      <c r="C4" s="479"/>
      <c r="D4" s="479"/>
      <c r="E4" s="479"/>
      <c r="F4" s="479"/>
      <c r="G4" s="479"/>
      <c r="H4" s="479"/>
      <c r="I4" s="479"/>
      <c r="J4" s="479"/>
      <c r="K4" s="479"/>
      <c r="L4" s="479"/>
      <c r="M4" s="479"/>
    </row>
    <row r="5" spans="1:23" ht="11.25" customHeight="1">
      <c r="A5" s="495"/>
      <c r="B5" s="495"/>
      <c r="C5" s="495"/>
      <c r="D5" s="495"/>
      <c r="E5" s="495"/>
      <c r="F5" s="495"/>
      <c r="G5" s="495"/>
      <c r="H5" s="495"/>
      <c r="I5" s="495"/>
      <c r="J5" s="495"/>
      <c r="K5" s="495"/>
      <c r="L5" s="495"/>
      <c r="M5" s="495"/>
    </row>
    <row r="6" spans="1:23" ht="11.25" customHeight="1">
      <c r="A6" s="114"/>
      <c r="B6" s="112"/>
      <c r="C6" s="502" t="s">
        <v>144</v>
      </c>
      <c r="D6" s="502"/>
      <c r="E6" s="502"/>
      <c r="F6" s="502"/>
      <c r="G6" s="502"/>
      <c r="H6" s="149"/>
      <c r="I6" s="502" t="s">
        <v>145</v>
      </c>
      <c r="J6" s="502"/>
      <c r="K6" s="502"/>
      <c r="L6" s="502"/>
      <c r="M6" s="502"/>
    </row>
    <row r="7" spans="1:23" ht="11.25" customHeight="1">
      <c r="A7" s="114"/>
      <c r="B7" s="112"/>
      <c r="C7" s="146"/>
      <c r="D7" s="146"/>
      <c r="E7" s="503" t="s">
        <v>204</v>
      </c>
      <c r="F7" s="503"/>
      <c r="G7" s="503"/>
      <c r="H7" s="149"/>
      <c r="I7" s="146"/>
      <c r="J7" s="146"/>
      <c r="K7" s="503" t="s">
        <v>204</v>
      </c>
      <c r="L7" s="503"/>
      <c r="M7" s="503"/>
    </row>
    <row r="8" spans="1:23" ht="11.25" customHeight="1">
      <c r="A8" s="113" t="s">
        <v>95</v>
      </c>
      <c r="B8" s="112"/>
      <c r="E8" s="146"/>
      <c r="F8" s="146"/>
      <c r="G8" s="144" t="s">
        <v>3</v>
      </c>
      <c r="H8" s="149"/>
      <c r="K8" s="146"/>
      <c r="M8" s="144" t="s">
        <v>3</v>
      </c>
    </row>
    <row r="9" spans="1:23" ht="11.25" customHeight="1">
      <c r="A9" s="97" t="s">
        <v>96</v>
      </c>
      <c r="B9" s="98"/>
      <c r="C9" s="97" t="s">
        <v>154</v>
      </c>
      <c r="D9" s="97"/>
      <c r="E9" s="324" t="s">
        <v>5</v>
      </c>
      <c r="F9" s="279"/>
      <c r="G9" s="418" t="s">
        <v>5</v>
      </c>
      <c r="H9" s="147"/>
      <c r="I9" s="97" t="s">
        <v>154</v>
      </c>
      <c r="J9" s="97"/>
      <c r="K9" s="418" t="s">
        <v>5</v>
      </c>
      <c r="L9" s="88"/>
      <c r="M9" s="418" t="s">
        <v>5</v>
      </c>
    </row>
    <row r="10" spans="1:23" ht="11.25" customHeight="1">
      <c r="A10" s="87" t="s">
        <v>170</v>
      </c>
      <c r="B10" s="112"/>
      <c r="C10" s="96" t="s">
        <v>27</v>
      </c>
      <c r="D10" s="96"/>
      <c r="E10" s="96" t="s">
        <v>27</v>
      </c>
      <c r="F10" s="96"/>
      <c r="G10" s="96" t="s">
        <v>27</v>
      </c>
      <c r="H10" s="110"/>
      <c r="I10" s="95">
        <v>608</v>
      </c>
      <c r="J10" s="95"/>
      <c r="K10" s="95">
        <v>56</v>
      </c>
      <c r="M10" s="95">
        <v>189</v>
      </c>
    </row>
    <row r="11" spans="1:23" ht="11.25" customHeight="1">
      <c r="A11" s="35" t="s">
        <v>178</v>
      </c>
      <c r="B11" s="112"/>
      <c r="C11" s="95">
        <v>114</v>
      </c>
      <c r="D11" s="96"/>
      <c r="E11" s="96" t="s">
        <v>27</v>
      </c>
      <c r="F11" s="96"/>
      <c r="G11" s="96" t="s">
        <v>27</v>
      </c>
      <c r="H11" s="110"/>
      <c r="I11" s="95">
        <v>442</v>
      </c>
      <c r="J11" s="95"/>
      <c r="K11" s="95">
        <v>20</v>
      </c>
      <c r="M11" s="95">
        <v>57</v>
      </c>
    </row>
    <row r="12" spans="1:23" ht="11.25" customHeight="1">
      <c r="A12" s="130" t="s">
        <v>98</v>
      </c>
      <c r="B12" s="89"/>
      <c r="C12" s="95">
        <v>19900</v>
      </c>
      <c r="D12" s="95"/>
      <c r="E12" s="95">
        <v>1220</v>
      </c>
      <c r="F12" s="95"/>
      <c r="G12" s="95">
        <v>6520</v>
      </c>
      <c r="H12" s="127"/>
      <c r="I12" s="95">
        <v>48200</v>
      </c>
      <c r="J12" s="95"/>
      <c r="K12" s="95">
        <v>3360</v>
      </c>
      <c r="M12" s="326">
        <v>13500</v>
      </c>
    </row>
    <row r="13" spans="1:23" ht="11.25" customHeight="1">
      <c r="A13" s="109" t="s">
        <v>168</v>
      </c>
      <c r="B13" s="89"/>
      <c r="C13" s="96" t="s">
        <v>27</v>
      </c>
      <c r="D13" s="95"/>
      <c r="E13" s="96" t="s">
        <v>27</v>
      </c>
      <c r="F13" s="96"/>
      <c r="G13" s="96" t="s">
        <v>27</v>
      </c>
      <c r="H13" s="94"/>
      <c r="I13" s="95">
        <v>219</v>
      </c>
      <c r="J13" s="95"/>
      <c r="K13" s="95">
        <v>25</v>
      </c>
      <c r="M13" s="454">
        <v>78</v>
      </c>
    </row>
    <row r="14" spans="1:23" ht="11.25" customHeight="1">
      <c r="A14" s="87" t="s">
        <v>167</v>
      </c>
      <c r="B14" s="89"/>
      <c r="C14" s="95">
        <v>174</v>
      </c>
      <c r="D14" s="95"/>
      <c r="E14" s="95">
        <v>39</v>
      </c>
      <c r="F14" s="95"/>
      <c r="G14" s="95">
        <v>59</v>
      </c>
      <c r="H14" s="94"/>
      <c r="I14" s="95">
        <v>643</v>
      </c>
      <c r="J14" s="95"/>
      <c r="K14" s="95">
        <v>20</v>
      </c>
      <c r="M14">
        <v>74</v>
      </c>
    </row>
    <row r="15" spans="1:23" ht="11.25" customHeight="1">
      <c r="A15" s="87" t="s">
        <v>166</v>
      </c>
      <c r="B15" s="89"/>
      <c r="C15" s="95">
        <v>729</v>
      </c>
      <c r="D15" s="95"/>
      <c r="E15" s="95">
        <v>101</v>
      </c>
      <c r="F15" s="95"/>
      <c r="G15" s="95">
        <v>242</v>
      </c>
      <c r="H15" s="94"/>
      <c r="I15" s="95">
        <v>1480</v>
      </c>
      <c r="J15" s="95"/>
      <c r="K15" s="95">
        <v>97</v>
      </c>
      <c r="M15">
        <v>343</v>
      </c>
    </row>
    <row r="16" spans="1:23" ht="11.25" customHeight="1">
      <c r="A16" s="87" t="s">
        <v>165</v>
      </c>
      <c r="B16" s="89"/>
      <c r="C16" s="95">
        <v>1550</v>
      </c>
      <c r="D16" s="95"/>
      <c r="E16" s="95">
        <v>252</v>
      </c>
      <c r="F16" s="95"/>
      <c r="G16" s="95">
        <v>550</v>
      </c>
      <c r="H16" s="94"/>
      <c r="I16" s="95">
        <v>2720</v>
      </c>
      <c r="J16" s="95"/>
      <c r="K16" s="95">
        <v>235</v>
      </c>
      <c r="M16">
        <v>864</v>
      </c>
    </row>
    <row r="17" spans="1:13" ht="11.25" customHeight="1">
      <c r="A17" s="87" t="s">
        <v>164</v>
      </c>
      <c r="B17" s="89"/>
      <c r="C17" s="95">
        <v>88</v>
      </c>
      <c r="D17" s="96"/>
      <c r="E17" s="96" t="s">
        <v>27</v>
      </c>
      <c r="F17" s="96"/>
      <c r="G17" s="95">
        <v>12</v>
      </c>
      <c r="H17" s="94"/>
      <c r="I17" s="95">
        <v>277</v>
      </c>
      <c r="J17" s="95"/>
      <c r="K17" s="96" t="s">
        <v>27</v>
      </c>
      <c r="M17">
        <v>42</v>
      </c>
    </row>
    <row r="18" spans="1:13" ht="11.25" customHeight="1">
      <c r="A18" s="109" t="s">
        <v>163</v>
      </c>
      <c r="B18" s="89"/>
      <c r="C18" s="96" t="s">
        <v>27</v>
      </c>
      <c r="D18" s="96"/>
      <c r="E18" s="96" t="s">
        <v>27</v>
      </c>
      <c r="F18" s="96"/>
      <c r="G18" s="96" t="s">
        <v>27</v>
      </c>
      <c r="H18" s="94"/>
      <c r="I18" s="95">
        <v>583</v>
      </c>
      <c r="J18" s="95"/>
      <c r="K18" s="95">
        <v>114</v>
      </c>
      <c r="M18" s="95">
        <v>327</v>
      </c>
    </row>
    <row r="19" spans="1:13" ht="11.25" customHeight="1">
      <c r="A19" s="128" t="s">
        <v>100</v>
      </c>
      <c r="B19" s="89"/>
      <c r="C19" s="95">
        <v>210</v>
      </c>
      <c r="D19" s="95"/>
      <c r="E19" s="95">
        <v>29</v>
      </c>
      <c r="F19" s="95"/>
      <c r="G19" s="95">
        <v>79</v>
      </c>
      <c r="H19" s="94"/>
      <c r="I19" s="95">
        <v>191</v>
      </c>
      <c r="J19" s="95"/>
      <c r="K19" s="96" t="s">
        <v>27</v>
      </c>
      <c r="M19">
        <v>2</v>
      </c>
    </row>
    <row r="20" spans="1:13" ht="11.25" customHeight="1">
      <c r="A20" s="109" t="s">
        <v>162</v>
      </c>
      <c r="B20" s="89"/>
      <c r="C20" s="96" t="s">
        <v>27</v>
      </c>
      <c r="D20" s="96"/>
      <c r="E20" s="96" t="s">
        <v>27</v>
      </c>
      <c r="F20" s="96"/>
      <c r="G20" s="96" t="s">
        <v>27</v>
      </c>
      <c r="H20" s="94"/>
      <c r="I20" s="95">
        <v>484</v>
      </c>
      <c r="J20" s="95"/>
      <c r="K20" s="95">
        <v>39</v>
      </c>
      <c r="L20" s="95"/>
      <c r="M20" s="95">
        <v>118</v>
      </c>
    </row>
    <row r="21" spans="1:13" ht="11.25" customHeight="1">
      <c r="A21" s="109" t="s">
        <v>161</v>
      </c>
      <c r="B21" s="89"/>
      <c r="C21" s="95">
        <v>75</v>
      </c>
      <c r="D21" s="95"/>
      <c r="E21" s="95">
        <v>2</v>
      </c>
      <c r="F21" s="96"/>
      <c r="G21" s="95">
        <v>8</v>
      </c>
      <c r="H21" s="94"/>
      <c r="I21" s="95">
        <v>907</v>
      </c>
      <c r="J21" s="95"/>
      <c r="K21" s="95">
        <v>70</v>
      </c>
      <c r="L21" s="95"/>
      <c r="M21" s="95">
        <v>193</v>
      </c>
    </row>
    <row r="22" spans="1:13" ht="11.25" customHeight="1">
      <c r="A22" s="109" t="s">
        <v>160</v>
      </c>
      <c r="B22" s="89"/>
      <c r="C22" s="95">
        <v>7</v>
      </c>
      <c r="D22" s="96"/>
      <c r="E22" s="96" t="s">
        <v>27</v>
      </c>
      <c r="F22" s="96"/>
      <c r="G22" s="95">
        <v>3</v>
      </c>
      <c r="H22" s="94"/>
      <c r="I22" s="95">
        <v>159</v>
      </c>
      <c r="J22" s="95"/>
      <c r="K22" s="95">
        <v>43</v>
      </c>
      <c r="M22" s="95">
        <v>124</v>
      </c>
    </row>
    <row r="23" spans="1:13" ht="11.25" customHeight="1">
      <c r="A23" s="129" t="s">
        <v>102</v>
      </c>
      <c r="B23" s="89"/>
      <c r="C23" s="46">
        <v>12600</v>
      </c>
      <c r="D23" s="46"/>
      <c r="E23" s="46">
        <v>781</v>
      </c>
      <c r="F23" s="46"/>
      <c r="G23" s="46">
        <v>3770</v>
      </c>
      <c r="H23" s="375"/>
      <c r="I23" s="46">
        <v>43800</v>
      </c>
      <c r="J23" s="376"/>
      <c r="K23" s="46">
        <v>3470</v>
      </c>
      <c r="L23" s="95"/>
      <c r="M23" s="95">
        <v>14100</v>
      </c>
    </row>
    <row r="24" spans="1:13" ht="11.25" customHeight="1">
      <c r="A24" s="109" t="s">
        <v>159</v>
      </c>
      <c r="B24" s="89"/>
      <c r="C24" s="46">
        <v>1040</v>
      </c>
      <c r="D24" s="376"/>
      <c r="E24" s="46">
        <v>98</v>
      </c>
      <c r="F24" s="46"/>
      <c r="G24" s="46">
        <v>462</v>
      </c>
      <c r="H24" s="375"/>
      <c r="I24" s="46">
        <v>496</v>
      </c>
      <c r="J24" s="376"/>
      <c r="K24" s="46">
        <v>38</v>
      </c>
      <c r="M24" s="95">
        <v>142</v>
      </c>
    </row>
    <row r="25" spans="1:13" ht="11.25" customHeight="1">
      <c r="A25" s="109" t="s">
        <v>103</v>
      </c>
      <c r="B25" s="89"/>
      <c r="C25" s="46">
        <v>19</v>
      </c>
      <c r="D25" s="377"/>
      <c r="E25" s="116" t="s">
        <v>27</v>
      </c>
      <c r="F25" s="116"/>
      <c r="G25" s="116" t="s">
        <v>27</v>
      </c>
      <c r="H25" s="375"/>
      <c r="I25" s="46">
        <v>439</v>
      </c>
      <c r="J25" s="377"/>
      <c r="K25" s="46">
        <v>89</v>
      </c>
      <c r="M25" s="95">
        <v>185</v>
      </c>
    </row>
    <row r="26" spans="1:13" ht="11.25" customHeight="1">
      <c r="A26" s="239" t="s">
        <v>255</v>
      </c>
      <c r="B26" s="89"/>
      <c r="C26" s="46">
        <v>254</v>
      </c>
      <c r="D26" s="377"/>
      <c r="E26" s="46">
        <v>6</v>
      </c>
      <c r="F26" s="46"/>
      <c r="G26" s="46">
        <v>117</v>
      </c>
      <c r="H26" s="375"/>
      <c r="I26" s="46">
        <v>58</v>
      </c>
      <c r="J26" s="377"/>
      <c r="K26" s="116" t="s">
        <v>27</v>
      </c>
      <c r="M26" s="95">
        <v>23</v>
      </c>
    </row>
    <row r="27" spans="1:13" ht="11.25" customHeight="1">
      <c r="A27" s="239" t="s">
        <v>256</v>
      </c>
      <c r="B27" s="89"/>
      <c r="C27" s="46">
        <v>481</v>
      </c>
      <c r="D27" s="377"/>
      <c r="E27" s="116" t="s">
        <v>27</v>
      </c>
      <c r="F27" s="116"/>
      <c r="G27" s="46">
        <v>33</v>
      </c>
      <c r="H27" s="375"/>
      <c r="I27" s="46">
        <v>58</v>
      </c>
      <c r="J27" s="377"/>
      <c r="K27" s="116" t="s">
        <v>27</v>
      </c>
      <c r="M27" s="95">
        <v>10</v>
      </c>
    </row>
    <row r="28" spans="1:13" ht="11.25" customHeight="1">
      <c r="A28" s="239" t="s">
        <v>257</v>
      </c>
      <c r="B28" s="89"/>
      <c r="C28" s="116" t="s">
        <v>27</v>
      </c>
      <c r="D28" s="377"/>
      <c r="E28" s="116" t="s">
        <v>27</v>
      </c>
      <c r="F28" s="116"/>
      <c r="G28" s="116" t="s">
        <v>27</v>
      </c>
      <c r="H28" s="375"/>
      <c r="I28" s="46">
        <v>675</v>
      </c>
      <c r="J28" s="377"/>
      <c r="K28" s="95">
        <v>5</v>
      </c>
      <c r="M28" s="95">
        <v>16</v>
      </c>
    </row>
    <row r="29" spans="1:13" ht="11.25" customHeight="1">
      <c r="A29" s="115" t="s">
        <v>128</v>
      </c>
      <c r="B29" s="89"/>
      <c r="C29" s="46">
        <v>114</v>
      </c>
      <c r="D29" s="377"/>
      <c r="E29" s="46">
        <v>7</v>
      </c>
      <c r="F29" s="46"/>
      <c r="G29" s="46">
        <v>45</v>
      </c>
      <c r="H29" s="375"/>
      <c r="I29" s="46">
        <v>64</v>
      </c>
      <c r="J29" s="377"/>
      <c r="K29" s="46">
        <v>6</v>
      </c>
      <c r="M29" s="95">
        <v>39</v>
      </c>
    </row>
    <row r="30" spans="1:13" ht="11.25" customHeight="1">
      <c r="A30" s="109" t="s">
        <v>67</v>
      </c>
      <c r="B30" s="89"/>
      <c r="C30" s="46">
        <v>301</v>
      </c>
      <c r="D30" s="378"/>
      <c r="E30" s="379">
        <v>30</v>
      </c>
      <c r="F30" s="379"/>
      <c r="G30" s="379">
        <v>89</v>
      </c>
      <c r="H30" s="287"/>
      <c r="I30" s="46">
        <v>2060</v>
      </c>
      <c r="J30" s="380"/>
      <c r="K30" s="379">
        <v>229</v>
      </c>
      <c r="L30" s="294"/>
      <c r="M30" s="294">
        <v>955</v>
      </c>
    </row>
    <row r="31" spans="1:13" ht="11.25" customHeight="1">
      <c r="A31" s="108" t="s">
        <v>13</v>
      </c>
      <c r="B31" s="92"/>
      <c r="C31" s="381">
        <v>37700</v>
      </c>
      <c r="D31" s="380"/>
      <c r="E31" s="379">
        <v>2560</v>
      </c>
      <c r="F31" s="379"/>
      <c r="G31" s="379">
        <v>12000</v>
      </c>
      <c r="H31" s="379"/>
      <c r="I31" s="381">
        <v>105000</v>
      </c>
      <c r="J31" s="378"/>
      <c r="K31" s="379">
        <v>7910</v>
      </c>
      <c r="L31" s="373"/>
      <c r="M31" s="374">
        <v>31400</v>
      </c>
    </row>
    <row r="32" spans="1:13" ht="11.25" customHeight="1">
      <c r="A32" s="504" t="s">
        <v>287</v>
      </c>
      <c r="B32" s="504"/>
      <c r="C32" s="504"/>
      <c r="D32" s="504"/>
      <c r="E32" s="504"/>
      <c r="F32" s="504"/>
      <c r="G32" s="504"/>
      <c r="H32" s="504"/>
      <c r="I32" s="504"/>
      <c r="J32" s="504"/>
      <c r="K32" s="504"/>
      <c r="L32" s="504"/>
      <c r="M32" s="504"/>
    </row>
    <row r="33" spans="1:19" ht="11.25" customHeight="1">
      <c r="A33" s="478" t="s">
        <v>48</v>
      </c>
      <c r="B33" s="478"/>
      <c r="C33" s="478"/>
      <c r="D33" s="478"/>
      <c r="E33" s="478"/>
      <c r="F33" s="478"/>
      <c r="G33" s="478"/>
      <c r="H33" s="478"/>
      <c r="I33" s="478"/>
      <c r="J33" s="478"/>
      <c r="K33" s="478"/>
      <c r="L33" s="478"/>
      <c r="M33" s="478"/>
    </row>
    <row r="34" spans="1:19" ht="11.25" customHeight="1">
      <c r="A34" s="478" t="s">
        <v>147</v>
      </c>
      <c r="B34" s="478"/>
      <c r="C34" s="478"/>
      <c r="D34" s="478"/>
      <c r="E34" s="478"/>
      <c r="F34" s="478"/>
      <c r="G34" s="478"/>
      <c r="H34" s="478"/>
      <c r="I34" s="478"/>
      <c r="J34" s="478"/>
      <c r="K34" s="478"/>
      <c r="L34" s="478"/>
      <c r="M34" s="478"/>
    </row>
    <row r="35" spans="1:19" ht="23.1" customHeight="1">
      <c r="A35" s="501" t="s">
        <v>146</v>
      </c>
      <c r="B35" s="501"/>
      <c r="C35" s="501"/>
      <c r="D35" s="501"/>
      <c r="E35" s="501"/>
      <c r="F35" s="501"/>
      <c r="G35" s="501"/>
      <c r="H35" s="501"/>
      <c r="I35" s="501"/>
      <c r="J35" s="501"/>
      <c r="K35" s="501"/>
      <c r="L35" s="501"/>
      <c r="M35" s="501"/>
    </row>
    <row r="36" spans="1:19" ht="11.25" customHeight="1">
      <c r="A36" s="478"/>
      <c r="B36" s="478"/>
      <c r="C36" s="478"/>
      <c r="D36" s="478"/>
      <c r="E36" s="478"/>
      <c r="F36" s="478"/>
      <c r="G36" s="478"/>
      <c r="H36" s="478"/>
      <c r="I36" s="478"/>
      <c r="J36" s="478"/>
      <c r="K36" s="478"/>
      <c r="L36" s="478"/>
      <c r="M36" s="478"/>
      <c r="N36" s="127"/>
      <c r="O36" s="127"/>
      <c r="P36" s="127"/>
      <c r="Q36" s="127"/>
      <c r="R36" s="127"/>
      <c r="S36" s="127"/>
    </row>
    <row r="37" spans="1:19" ht="11.25" customHeight="1">
      <c r="A37" s="494" t="s">
        <v>104</v>
      </c>
      <c r="B37" s="494"/>
      <c r="C37" s="494"/>
      <c r="D37" s="494"/>
      <c r="E37" s="494"/>
      <c r="F37" s="494"/>
      <c r="G37" s="494"/>
      <c r="H37" s="494"/>
      <c r="I37" s="494"/>
      <c r="J37" s="494"/>
      <c r="K37" s="494"/>
      <c r="L37" s="494"/>
      <c r="M37" s="494"/>
    </row>
    <row r="38" spans="1:19" ht="11.25" customHeight="1">
      <c r="C38" s="111"/>
      <c r="D38" s="111"/>
      <c r="E38" s="111"/>
      <c r="F38" s="111"/>
      <c r="G38" s="111"/>
      <c r="H38" s="111"/>
      <c r="I38" s="111"/>
      <c r="J38" s="111"/>
      <c r="K38" s="111"/>
    </row>
  </sheetData>
  <mergeCells count="15">
    <mergeCell ref="A1:M1"/>
    <mergeCell ref="A2:M2"/>
    <mergeCell ref="A3:M3"/>
    <mergeCell ref="A4:M4"/>
    <mergeCell ref="A5:M5"/>
    <mergeCell ref="I6:M6"/>
    <mergeCell ref="C6:G6"/>
    <mergeCell ref="E7:G7"/>
    <mergeCell ref="K7:M7"/>
    <mergeCell ref="A32:M32"/>
    <mergeCell ref="A33:M33"/>
    <mergeCell ref="A34:M34"/>
    <mergeCell ref="A35:M35"/>
    <mergeCell ref="A36:M36"/>
    <mergeCell ref="A37:M37"/>
  </mergeCells>
  <printOptions horizontalCentered="1"/>
  <pageMargins left="0.5" right="0.5" top="0.5" bottom="0.75" header="0.3" footer="0.3"/>
  <pageSetup orientation="portrait" r:id="rId1"/>
  <ignoredErrors>
    <ignoredError sqref="C9 I9 E7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5E840-EBBF-4561-B86E-0201A79E2A05}">
  <dimension ref="A1:Y42"/>
  <sheetViews>
    <sheetView showWhiteSpace="0" zoomScaleNormal="100" workbookViewId="0">
      <selection sqref="A1:Y1"/>
    </sheetView>
  </sheetViews>
  <sheetFormatPr defaultColWidth="9.33203125" defaultRowHeight="11.25" customHeight="1"/>
  <cols>
    <col min="1" max="1" width="19" style="82" bestFit="1" customWidth="1"/>
    <col min="2" max="2" width="1.6640625" style="82" customWidth="1"/>
    <col min="3" max="3" width="8.6640625" style="82" bestFit="1" customWidth="1"/>
    <col min="4" max="4" width="1.6640625" style="82" customWidth="1"/>
    <col min="5" max="5" width="9.6640625" style="82" bestFit="1" customWidth="1"/>
    <col min="6" max="6" width="1.6640625" style="82" customWidth="1"/>
    <col min="7" max="7" width="9.6640625" style="82" customWidth="1"/>
    <col min="8" max="8" width="1.6640625" style="82" customWidth="1"/>
    <col min="9" max="9" width="9.6640625" style="82" bestFit="1" customWidth="1"/>
    <col min="10" max="10" width="1.6640625" style="82" customWidth="1"/>
    <col min="11" max="11" width="9.6640625" style="82" customWidth="1"/>
    <col min="12" max="12" width="1.6640625" style="82" customWidth="1"/>
    <col min="13" max="13" width="9.6640625" style="82" bestFit="1" customWidth="1"/>
    <col min="14" max="14" width="1.6640625" style="82" customWidth="1"/>
    <col min="15" max="15" width="9.6640625" style="82" customWidth="1"/>
    <col min="16" max="16" width="1.6640625" style="82" customWidth="1"/>
    <col min="17" max="17" width="8.6640625" style="82" bestFit="1" customWidth="1"/>
    <col min="18" max="18" width="1.6640625" style="82" customWidth="1"/>
    <col min="19" max="19" width="9.6640625" style="82" bestFit="1" customWidth="1"/>
    <col min="20" max="20" width="1.6640625" style="82" customWidth="1"/>
    <col min="21" max="21" width="9.6640625" style="82" customWidth="1"/>
    <col min="22" max="22" width="1.6640625" style="82" customWidth="1"/>
    <col min="23" max="23" width="12.1640625" style="82" bestFit="1" customWidth="1"/>
    <col min="24" max="24" width="1.6640625" customWidth="1"/>
  </cols>
  <sheetData>
    <row r="1" spans="1:25" ht="11.25" customHeight="1">
      <c r="A1" s="479" t="s">
        <v>118</v>
      </c>
      <c r="B1" s="479"/>
      <c r="C1" s="479"/>
      <c r="D1" s="479"/>
      <c r="E1" s="479"/>
      <c r="F1" s="479"/>
      <c r="G1" s="479"/>
      <c r="H1" s="479"/>
      <c r="I1" s="479"/>
      <c r="J1" s="479"/>
      <c r="K1" s="479"/>
      <c r="L1" s="479"/>
      <c r="M1" s="479"/>
      <c r="N1" s="479"/>
      <c r="O1" s="479"/>
      <c r="P1" s="479"/>
      <c r="Q1" s="479"/>
      <c r="R1" s="479"/>
      <c r="S1" s="479"/>
      <c r="T1" s="479"/>
      <c r="U1" s="479"/>
      <c r="V1" s="479"/>
      <c r="W1" s="479"/>
      <c r="X1" s="479"/>
      <c r="Y1" s="479"/>
    </row>
    <row r="2" spans="1:25" ht="11.25" customHeight="1">
      <c r="A2" s="479" t="s">
        <v>119</v>
      </c>
      <c r="B2" s="479"/>
      <c r="C2" s="479"/>
      <c r="D2" s="479"/>
      <c r="E2" s="479"/>
      <c r="F2" s="479"/>
      <c r="G2" s="479"/>
      <c r="H2" s="479"/>
      <c r="I2" s="479"/>
      <c r="J2" s="479"/>
      <c r="K2" s="479"/>
      <c r="L2" s="479"/>
      <c r="M2" s="479"/>
      <c r="N2" s="479"/>
      <c r="O2" s="479"/>
      <c r="P2" s="479"/>
      <c r="Q2" s="479"/>
      <c r="R2" s="479"/>
      <c r="S2" s="479"/>
      <c r="T2" s="479"/>
      <c r="U2" s="479"/>
      <c r="V2" s="479"/>
      <c r="W2" s="479"/>
      <c r="X2" s="479"/>
      <c r="Y2" s="479"/>
    </row>
    <row r="3" spans="1:25" ht="11.25" customHeight="1">
      <c r="A3" s="479"/>
      <c r="B3" s="479"/>
      <c r="C3" s="479"/>
      <c r="D3" s="479"/>
      <c r="E3" s="479"/>
      <c r="F3" s="479"/>
      <c r="G3" s="479"/>
      <c r="H3" s="479"/>
      <c r="I3" s="479"/>
      <c r="J3" s="479"/>
      <c r="K3" s="479"/>
      <c r="L3" s="479"/>
      <c r="M3" s="479"/>
      <c r="N3" s="479"/>
      <c r="O3" s="479"/>
      <c r="P3" s="479"/>
      <c r="Q3" s="479"/>
      <c r="R3" s="479"/>
      <c r="S3" s="479"/>
      <c r="T3" s="479"/>
      <c r="U3" s="479"/>
      <c r="V3" s="479"/>
      <c r="W3" s="479"/>
      <c r="X3" s="479"/>
      <c r="Y3" s="479"/>
    </row>
    <row r="4" spans="1:25" ht="11.25" customHeight="1">
      <c r="A4" s="479" t="s">
        <v>58</v>
      </c>
      <c r="B4" s="479"/>
      <c r="C4" s="479"/>
      <c r="D4" s="479"/>
      <c r="E4" s="479"/>
      <c r="F4" s="479"/>
      <c r="G4" s="479"/>
      <c r="H4" s="479"/>
      <c r="I4" s="479"/>
      <c r="J4" s="479"/>
      <c r="K4" s="479"/>
      <c r="L4" s="479"/>
      <c r="M4" s="479"/>
      <c r="N4" s="479"/>
      <c r="O4" s="479"/>
      <c r="P4" s="479"/>
      <c r="Q4" s="479"/>
      <c r="R4" s="479"/>
      <c r="S4" s="479"/>
      <c r="T4" s="479"/>
      <c r="U4" s="479"/>
      <c r="V4" s="479"/>
      <c r="W4" s="479"/>
      <c r="X4" s="479"/>
      <c r="Y4" s="479"/>
    </row>
    <row r="5" spans="1:25" ht="11.25" customHeight="1">
      <c r="A5" s="495"/>
      <c r="B5" s="495"/>
      <c r="C5" s="495"/>
      <c r="D5" s="495"/>
      <c r="E5" s="495"/>
      <c r="F5" s="495"/>
      <c r="G5" s="495"/>
      <c r="H5" s="495"/>
      <c r="I5" s="495"/>
      <c r="J5" s="495"/>
      <c r="K5" s="495"/>
      <c r="L5" s="495"/>
      <c r="M5" s="495"/>
      <c r="N5" s="495"/>
      <c r="O5" s="495"/>
      <c r="P5" s="495"/>
      <c r="Q5" s="495"/>
      <c r="R5" s="495"/>
      <c r="S5" s="495"/>
      <c r="T5" s="495"/>
      <c r="U5" s="495"/>
      <c r="V5" s="495"/>
      <c r="W5" s="495"/>
      <c r="X5" s="495"/>
      <c r="Y5" s="495"/>
    </row>
    <row r="6" spans="1:25" ht="11.25" customHeight="1">
      <c r="A6" s="6"/>
      <c r="B6" s="6"/>
      <c r="C6" s="506" t="s">
        <v>144</v>
      </c>
      <c r="D6" s="506"/>
      <c r="E6" s="506"/>
      <c r="F6" s="506"/>
      <c r="G6" s="506"/>
      <c r="H6" s="506"/>
      <c r="I6" s="506"/>
      <c r="J6" s="506"/>
      <c r="K6" s="506"/>
      <c r="L6" s="506"/>
      <c r="M6" s="506"/>
      <c r="N6" s="506"/>
      <c r="O6" s="506"/>
      <c r="P6" s="296"/>
      <c r="Q6" s="507" t="s">
        <v>145</v>
      </c>
      <c r="R6" s="507"/>
      <c r="S6" s="507"/>
      <c r="T6" s="507"/>
      <c r="U6" s="507"/>
      <c r="V6" s="507"/>
      <c r="W6" s="507"/>
      <c r="X6" s="507"/>
      <c r="Y6" s="507"/>
    </row>
    <row r="7" spans="1:25" ht="11.25" customHeight="1">
      <c r="A7" s="6"/>
      <c r="B7" s="6"/>
      <c r="C7" s="131"/>
      <c r="D7" s="131"/>
      <c r="E7" s="496" t="s">
        <v>204</v>
      </c>
      <c r="F7" s="496"/>
      <c r="G7" s="496"/>
      <c r="H7" s="496"/>
      <c r="I7" s="496"/>
      <c r="J7" s="496"/>
      <c r="K7" s="496"/>
      <c r="L7" s="496"/>
      <c r="M7" s="496"/>
      <c r="N7" s="496"/>
      <c r="O7" s="496"/>
      <c r="P7" s="150"/>
      <c r="Q7" s="372"/>
      <c r="R7" s="372"/>
      <c r="S7" s="509" t="s">
        <v>204</v>
      </c>
      <c r="T7" s="509"/>
      <c r="U7" s="509"/>
      <c r="V7" s="509"/>
      <c r="W7" s="509"/>
      <c r="X7" s="509"/>
      <c r="Y7" s="509"/>
    </row>
    <row r="8" spans="1:25" ht="11.25" customHeight="1">
      <c r="A8" s="6"/>
      <c r="B8" s="6"/>
      <c r="C8" s="131"/>
      <c r="D8" s="131"/>
      <c r="E8" s="497" t="s">
        <v>120</v>
      </c>
      <c r="F8" s="497"/>
      <c r="G8" s="497"/>
      <c r="H8" s="253"/>
      <c r="I8" s="496" t="s">
        <v>89</v>
      </c>
      <c r="J8" s="496"/>
      <c r="K8" s="496"/>
      <c r="L8" s="253"/>
      <c r="M8" s="496" t="s">
        <v>67</v>
      </c>
      <c r="N8" s="496"/>
      <c r="O8" s="496"/>
      <c r="P8" s="150"/>
      <c r="Q8" s="150"/>
      <c r="R8" s="150"/>
      <c r="S8" s="508" t="s">
        <v>121</v>
      </c>
      <c r="T8" s="508"/>
      <c r="U8" s="508"/>
      <c r="V8" s="144"/>
      <c r="W8" s="508" t="s">
        <v>122</v>
      </c>
      <c r="X8" s="508"/>
      <c r="Y8" s="508"/>
    </row>
    <row r="9" spans="1:25" ht="11.25" customHeight="1">
      <c r="A9" s="125" t="s">
        <v>95</v>
      </c>
      <c r="B9" s="6"/>
      <c r="C9" s="131"/>
      <c r="D9" s="131"/>
      <c r="E9" s="253"/>
      <c r="F9" s="253"/>
      <c r="G9" s="253" t="s">
        <v>3</v>
      </c>
      <c r="H9" s="150"/>
      <c r="I9" s="253"/>
      <c r="J9" s="253"/>
      <c r="K9" s="253" t="s">
        <v>3</v>
      </c>
      <c r="L9" s="150"/>
      <c r="M9" s="144"/>
      <c r="N9" s="144"/>
      <c r="O9" s="144" t="s">
        <v>3</v>
      </c>
      <c r="P9" s="150"/>
      <c r="Q9" s="146"/>
      <c r="R9" s="149"/>
      <c r="S9" s="253"/>
      <c r="T9" s="253"/>
      <c r="U9" s="253" t="s">
        <v>3</v>
      </c>
      <c r="V9" s="150"/>
      <c r="W9" s="144"/>
      <c r="Y9" s="144" t="s">
        <v>3</v>
      </c>
    </row>
    <row r="10" spans="1:25" ht="11.25" customHeight="1">
      <c r="A10" s="165" t="s">
        <v>96</v>
      </c>
      <c r="B10" s="136"/>
      <c r="C10" s="295" t="s">
        <v>154</v>
      </c>
      <c r="D10" s="132"/>
      <c r="E10" s="324" t="s">
        <v>5</v>
      </c>
      <c r="F10" s="275"/>
      <c r="G10" s="342" t="s">
        <v>5</v>
      </c>
      <c r="H10" s="164"/>
      <c r="I10" s="418" t="s">
        <v>5</v>
      </c>
      <c r="J10" s="275"/>
      <c r="K10" s="418" t="s">
        <v>5</v>
      </c>
      <c r="L10" s="164"/>
      <c r="M10" s="418" t="s">
        <v>5</v>
      </c>
      <c r="N10" s="275"/>
      <c r="O10" s="418" t="s">
        <v>5</v>
      </c>
      <c r="P10" s="164"/>
      <c r="Q10" s="295" t="s">
        <v>154</v>
      </c>
      <c r="R10" s="164"/>
      <c r="S10" s="418" t="s">
        <v>5</v>
      </c>
      <c r="T10" s="275"/>
      <c r="U10" s="418" t="s">
        <v>5</v>
      </c>
      <c r="V10" s="133"/>
      <c r="W10" s="418" t="s">
        <v>5</v>
      </c>
      <c r="X10" s="88"/>
      <c r="Y10" s="418" t="s">
        <v>5</v>
      </c>
    </row>
    <row r="11" spans="1:25" ht="11.25" customHeight="1">
      <c r="A11" s="35" t="s">
        <v>126</v>
      </c>
      <c r="B11" s="52"/>
      <c r="C11" s="22">
        <v>1250</v>
      </c>
      <c r="D11" s="203"/>
      <c r="E11" s="341" t="s">
        <v>27</v>
      </c>
      <c r="F11" s="4"/>
      <c r="G11" s="341" t="s">
        <v>27</v>
      </c>
      <c r="H11" s="203"/>
      <c r="I11" s="22">
        <v>253</v>
      </c>
      <c r="J11" s="22"/>
      <c r="K11" s="22">
        <v>430</v>
      </c>
      <c r="L11" s="43"/>
      <c r="M11" s="341" t="s">
        <v>27</v>
      </c>
      <c r="N11" s="4"/>
      <c r="O11" s="341" t="s">
        <v>27</v>
      </c>
      <c r="P11" s="22"/>
      <c r="Q11" s="22">
        <v>193</v>
      </c>
      <c r="R11" s="203"/>
      <c r="S11" s="341" t="s">
        <v>27</v>
      </c>
      <c r="T11" s="4"/>
      <c r="U11" s="341" t="s">
        <v>27</v>
      </c>
      <c r="V11" s="203"/>
      <c r="W11" s="341" t="s">
        <v>27</v>
      </c>
      <c r="X11" s="18"/>
      <c r="Y11" s="341" t="s">
        <v>27</v>
      </c>
    </row>
    <row r="12" spans="1:25" ht="11.25" customHeight="1">
      <c r="A12" s="115" t="s">
        <v>97</v>
      </c>
      <c r="B12" s="10"/>
      <c r="C12" s="2">
        <v>20700</v>
      </c>
      <c r="D12" s="203"/>
      <c r="E12" s="2">
        <v>1690</v>
      </c>
      <c r="F12" s="2"/>
      <c r="G12" s="2">
        <v>5080</v>
      </c>
      <c r="H12" s="203"/>
      <c r="I12" s="2">
        <v>1250</v>
      </c>
      <c r="J12" s="2"/>
      <c r="K12" s="2">
        <v>3680</v>
      </c>
      <c r="L12" s="43"/>
      <c r="M12" s="2">
        <v>851</v>
      </c>
      <c r="N12" s="2"/>
      <c r="O12" s="2">
        <v>2600</v>
      </c>
      <c r="P12" s="2"/>
      <c r="Q12" s="64">
        <v>8520</v>
      </c>
      <c r="R12" s="363"/>
      <c r="S12" s="64">
        <v>174</v>
      </c>
      <c r="T12" s="64"/>
      <c r="U12" s="64">
        <v>489</v>
      </c>
      <c r="V12" s="203"/>
      <c r="W12" s="64">
        <v>567</v>
      </c>
      <c r="X12" s="18"/>
      <c r="Y12" s="367">
        <v>1600</v>
      </c>
    </row>
    <row r="13" spans="1:25" ht="11.25" customHeight="1">
      <c r="A13" s="115" t="s">
        <v>98</v>
      </c>
      <c r="B13" s="6"/>
      <c r="C13" s="2">
        <v>61000</v>
      </c>
      <c r="D13" s="363"/>
      <c r="E13" s="14" t="s">
        <v>27</v>
      </c>
      <c r="F13" s="2"/>
      <c r="G13" s="14" t="s">
        <v>27</v>
      </c>
      <c r="H13" s="203"/>
      <c r="I13" s="14" t="s">
        <v>27</v>
      </c>
      <c r="J13" s="2"/>
      <c r="K13" s="14" t="s">
        <v>27</v>
      </c>
      <c r="L13" s="9"/>
      <c r="M13" s="134">
        <v>5450</v>
      </c>
      <c r="N13" s="134"/>
      <c r="O13" s="134">
        <v>21000</v>
      </c>
      <c r="P13" s="2"/>
      <c r="Q13" s="2">
        <v>53900</v>
      </c>
      <c r="R13" s="363"/>
      <c r="S13" s="14" t="s">
        <v>27</v>
      </c>
      <c r="T13" s="2"/>
      <c r="U13" s="14" t="s">
        <v>27</v>
      </c>
      <c r="V13" s="203"/>
      <c r="W13" s="20">
        <v>3580</v>
      </c>
      <c r="X13" s="18"/>
      <c r="Y13" s="367">
        <v>14600</v>
      </c>
    </row>
    <row r="14" spans="1:25" ht="11.25" customHeight="1">
      <c r="A14" s="239" t="s">
        <v>177</v>
      </c>
      <c r="B14" s="6"/>
      <c r="C14" s="2">
        <v>2380</v>
      </c>
      <c r="D14" s="363"/>
      <c r="E14" s="14" t="s">
        <v>27</v>
      </c>
      <c r="F14" s="2"/>
      <c r="G14" s="62">
        <v>21</v>
      </c>
      <c r="H14" s="203"/>
      <c r="I14" s="14" t="s">
        <v>27</v>
      </c>
      <c r="J14" s="2"/>
      <c r="K14" s="14" t="s">
        <v>27</v>
      </c>
      <c r="L14" s="9"/>
      <c r="M14" s="14" t="s">
        <v>27</v>
      </c>
      <c r="N14" s="2"/>
      <c r="O14" s="14" t="s">
        <v>27</v>
      </c>
      <c r="P14" s="2"/>
      <c r="Q14" s="2">
        <v>345</v>
      </c>
      <c r="R14" s="363"/>
      <c r="S14" s="14" t="s">
        <v>27</v>
      </c>
      <c r="T14" s="2"/>
      <c r="U14" s="14" t="s">
        <v>27</v>
      </c>
      <c r="V14" s="203"/>
      <c r="W14" s="14" t="s">
        <v>27</v>
      </c>
      <c r="X14" s="18"/>
      <c r="Y14" s="14" t="s">
        <v>27</v>
      </c>
    </row>
    <row r="15" spans="1:25" ht="11.25" customHeight="1">
      <c r="A15" s="115" t="s">
        <v>99</v>
      </c>
      <c r="B15" s="6"/>
      <c r="C15" s="62">
        <v>195000</v>
      </c>
      <c r="D15" s="363"/>
      <c r="E15" s="62">
        <v>8350</v>
      </c>
      <c r="F15" s="62"/>
      <c r="G15" s="62">
        <v>26600</v>
      </c>
      <c r="H15" s="203"/>
      <c r="I15" s="20">
        <v>5030</v>
      </c>
      <c r="J15" s="20"/>
      <c r="K15" s="20">
        <v>19900</v>
      </c>
      <c r="L15" s="203"/>
      <c r="M15" s="20">
        <v>10100</v>
      </c>
      <c r="N15" s="20"/>
      <c r="O15" s="20">
        <v>48200</v>
      </c>
      <c r="P15" s="20"/>
      <c r="Q15" s="65">
        <v>43300</v>
      </c>
      <c r="R15" s="363"/>
      <c r="S15" s="2">
        <v>1880</v>
      </c>
      <c r="T15" s="65"/>
      <c r="U15" s="65">
        <v>6940</v>
      </c>
      <c r="V15" s="203"/>
      <c r="W15" s="65">
        <v>525</v>
      </c>
      <c r="X15" s="18"/>
      <c r="Y15" s="367">
        <v>2980</v>
      </c>
    </row>
    <row r="16" spans="1:25" ht="11.25" customHeight="1">
      <c r="A16" s="115" t="s">
        <v>100</v>
      </c>
      <c r="B16" s="6"/>
      <c r="C16" s="9">
        <v>19100</v>
      </c>
      <c r="D16" s="363"/>
      <c r="E16" s="9">
        <v>1530</v>
      </c>
      <c r="F16" s="9"/>
      <c r="G16" s="9">
        <v>3860</v>
      </c>
      <c r="H16" s="203"/>
      <c r="I16" s="9">
        <v>57</v>
      </c>
      <c r="J16" s="9"/>
      <c r="K16" s="9">
        <v>363</v>
      </c>
      <c r="L16" s="9"/>
      <c r="M16" s="20">
        <v>431</v>
      </c>
      <c r="N16" s="20"/>
      <c r="O16" s="20">
        <v>756</v>
      </c>
      <c r="P16" s="20"/>
      <c r="Q16" s="40">
        <v>15300</v>
      </c>
      <c r="R16" s="363"/>
      <c r="S16" s="65">
        <v>230</v>
      </c>
      <c r="T16" s="65"/>
      <c r="U16" s="65">
        <v>699</v>
      </c>
      <c r="V16" s="203"/>
      <c r="W16" s="40">
        <v>1680</v>
      </c>
      <c r="X16" s="18"/>
      <c r="Y16" s="367">
        <v>4890</v>
      </c>
    </row>
    <row r="17" spans="1:25" ht="11.25" customHeight="1">
      <c r="A17" s="115" t="s">
        <v>123</v>
      </c>
      <c r="B17" s="6"/>
      <c r="C17" s="9">
        <v>15000</v>
      </c>
      <c r="D17" s="363"/>
      <c r="E17" s="9">
        <v>650</v>
      </c>
      <c r="F17" s="9"/>
      <c r="G17" s="9">
        <v>2100</v>
      </c>
      <c r="H17" s="203"/>
      <c r="I17" s="14" t="s">
        <v>27</v>
      </c>
      <c r="J17" s="2"/>
      <c r="K17" s="9">
        <v>42</v>
      </c>
      <c r="L17" s="9"/>
      <c r="M17" s="2">
        <v>282</v>
      </c>
      <c r="N17" s="2"/>
      <c r="O17" s="2">
        <v>1390</v>
      </c>
      <c r="P17" s="2"/>
      <c r="Q17" s="2">
        <v>2140</v>
      </c>
      <c r="R17" s="363"/>
      <c r="S17" s="14" t="s">
        <v>27</v>
      </c>
      <c r="T17" s="65"/>
      <c r="U17" s="65">
        <v>131</v>
      </c>
      <c r="V17" s="203"/>
      <c r="W17" s="2">
        <v>62</v>
      </c>
      <c r="X17" s="18"/>
      <c r="Y17" s="367">
        <v>645</v>
      </c>
    </row>
    <row r="18" spans="1:25" ht="11.25" customHeight="1">
      <c r="A18" s="115" t="s">
        <v>107</v>
      </c>
      <c r="B18" s="6"/>
      <c r="C18" s="2">
        <v>23100</v>
      </c>
      <c r="D18" s="363"/>
      <c r="E18" s="2">
        <v>304</v>
      </c>
      <c r="F18" s="2"/>
      <c r="G18" s="2">
        <v>545</v>
      </c>
      <c r="H18" s="203"/>
      <c r="I18" s="20">
        <v>1520</v>
      </c>
      <c r="J18" s="20"/>
      <c r="K18" s="20">
        <v>4880</v>
      </c>
      <c r="L18" s="203"/>
      <c r="M18" s="134">
        <v>1200</v>
      </c>
      <c r="N18" s="134"/>
      <c r="O18" s="134">
        <v>3220</v>
      </c>
      <c r="P18" s="2"/>
      <c r="Q18" s="40">
        <v>7570</v>
      </c>
      <c r="R18" s="363"/>
      <c r="S18" s="14" t="s">
        <v>27</v>
      </c>
      <c r="T18" s="2"/>
      <c r="U18" s="65">
        <v>120</v>
      </c>
      <c r="V18" s="203"/>
      <c r="W18" s="40">
        <v>205</v>
      </c>
      <c r="X18" s="18"/>
      <c r="Y18" s="40">
        <v>2490</v>
      </c>
    </row>
    <row r="19" spans="1:25" ht="11.25" customHeight="1">
      <c r="A19" s="115" t="s">
        <v>108</v>
      </c>
      <c r="B19" s="6"/>
      <c r="C19" s="2">
        <v>12800</v>
      </c>
      <c r="D19" s="363"/>
      <c r="E19" s="2">
        <v>755</v>
      </c>
      <c r="F19" s="2"/>
      <c r="G19" s="2">
        <v>2870</v>
      </c>
      <c r="H19" s="203"/>
      <c r="I19" s="20">
        <v>242</v>
      </c>
      <c r="J19" s="20"/>
      <c r="K19" s="20">
        <v>672</v>
      </c>
      <c r="L19" s="203"/>
      <c r="M19" s="20">
        <v>951</v>
      </c>
      <c r="N19" s="20"/>
      <c r="O19" s="20">
        <v>2790</v>
      </c>
      <c r="P19" s="20"/>
      <c r="Q19" s="40">
        <v>39600</v>
      </c>
      <c r="R19" s="363"/>
      <c r="S19" s="40">
        <v>1210</v>
      </c>
      <c r="T19" s="40"/>
      <c r="U19" s="40">
        <v>5710</v>
      </c>
      <c r="V19" s="203"/>
      <c r="W19" s="40">
        <v>2540</v>
      </c>
      <c r="X19" s="18"/>
      <c r="Y19" s="367">
        <v>9750</v>
      </c>
    </row>
    <row r="20" spans="1:25" ht="11.25" customHeight="1">
      <c r="A20" s="364" t="s">
        <v>101</v>
      </c>
      <c r="B20" s="6"/>
      <c r="C20" s="2">
        <v>19900</v>
      </c>
      <c r="D20" s="363"/>
      <c r="E20" s="2">
        <v>332</v>
      </c>
      <c r="F20" s="2"/>
      <c r="G20" s="2">
        <v>1090</v>
      </c>
      <c r="H20" s="203"/>
      <c r="I20" s="20">
        <v>1820</v>
      </c>
      <c r="J20" s="20"/>
      <c r="K20" s="20">
        <v>7320</v>
      </c>
      <c r="L20" s="43"/>
      <c r="M20" s="20">
        <v>83</v>
      </c>
      <c r="N20" s="20"/>
      <c r="O20" s="20">
        <v>960</v>
      </c>
      <c r="P20" s="20"/>
      <c r="Q20" s="40">
        <v>7490</v>
      </c>
      <c r="R20" s="363"/>
      <c r="S20" s="40">
        <v>111</v>
      </c>
      <c r="T20" s="40"/>
      <c r="U20" s="40">
        <v>511</v>
      </c>
      <c r="V20" s="203"/>
      <c r="W20" s="40">
        <v>335</v>
      </c>
      <c r="X20" s="18"/>
      <c r="Y20" s="367">
        <v>1960</v>
      </c>
    </row>
    <row r="21" spans="1:25" ht="11.25" customHeight="1">
      <c r="A21" s="115" t="s">
        <v>110</v>
      </c>
      <c r="B21" s="6"/>
      <c r="C21" s="9">
        <v>47200</v>
      </c>
      <c r="D21" s="363"/>
      <c r="E21" s="9">
        <v>1320</v>
      </c>
      <c r="F21" s="9"/>
      <c r="G21" s="9">
        <v>5360</v>
      </c>
      <c r="H21" s="203"/>
      <c r="I21" s="20">
        <v>1380</v>
      </c>
      <c r="J21" s="20"/>
      <c r="K21" s="20">
        <v>4740</v>
      </c>
      <c r="L21" s="203"/>
      <c r="M21" s="20">
        <v>1030</v>
      </c>
      <c r="N21" s="20"/>
      <c r="O21" s="20">
        <v>4540</v>
      </c>
      <c r="P21" s="20"/>
      <c r="Q21" s="40">
        <v>17100</v>
      </c>
      <c r="R21" s="363"/>
      <c r="S21" s="40">
        <v>367</v>
      </c>
      <c r="T21" s="40"/>
      <c r="U21" s="40">
        <v>1810</v>
      </c>
      <c r="V21" s="203"/>
      <c r="W21" s="40">
        <v>1010</v>
      </c>
      <c r="X21" s="18"/>
      <c r="Y21" s="367">
        <v>4240</v>
      </c>
    </row>
    <row r="22" spans="1:25" ht="11.25" customHeight="1">
      <c r="A22" s="366" t="s">
        <v>111</v>
      </c>
      <c r="B22" s="6"/>
      <c r="C22" s="9">
        <v>63900</v>
      </c>
      <c r="D22" s="363"/>
      <c r="E22" s="9">
        <v>68</v>
      </c>
      <c r="F22" s="9"/>
      <c r="G22" s="9">
        <v>1500</v>
      </c>
      <c r="H22" s="203"/>
      <c r="I22" s="20">
        <v>361</v>
      </c>
      <c r="J22" s="20"/>
      <c r="K22" s="20">
        <v>891</v>
      </c>
      <c r="L22" s="203"/>
      <c r="M22" s="20">
        <v>1140</v>
      </c>
      <c r="N22" s="20"/>
      <c r="O22" s="20">
        <v>6750</v>
      </c>
      <c r="P22" s="20"/>
      <c r="Q22" s="40">
        <v>88200</v>
      </c>
      <c r="R22" s="363"/>
      <c r="S22" s="40">
        <v>694</v>
      </c>
      <c r="T22" s="40"/>
      <c r="U22" s="40">
        <v>4170</v>
      </c>
      <c r="V22" s="203"/>
      <c r="W22" s="40">
        <v>1810</v>
      </c>
      <c r="X22" s="18"/>
      <c r="Y22" s="367">
        <v>10300</v>
      </c>
    </row>
    <row r="23" spans="1:25" ht="11.25" customHeight="1">
      <c r="A23" s="261" t="s">
        <v>102</v>
      </c>
      <c r="B23" s="6"/>
      <c r="C23" s="9">
        <v>3590</v>
      </c>
      <c r="D23" s="363"/>
      <c r="E23" s="9">
        <v>307</v>
      </c>
      <c r="F23" s="9"/>
      <c r="G23" s="9">
        <v>984</v>
      </c>
      <c r="H23" s="203"/>
      <c r="I23" s="14" t="s">
        <v>27</v>
      </c>
      <c r="J23" s="2"/>
      <c r="K23" s="14" t="s">
        <v>27</v>
      </c>
      <c r="L23" s="203"/>
      <c r="M23" s="20">
        <v>4</v>
      </c>
      <c r="N23" s="2"/>
      <c r="O23" s="20">
        <v>49</v>
      </c>
      <c r="P23" s="20"/>
      <c r="Q23" s="40">
        <v>4640</v>
      </c>
      <c r="R23" s="363"/>
      <c r="S23" s="40">
        <v>70</v>
      </c>
      <c r="T23" s="40"/>
      <c r="U23" s="40">
        <v>616</v>
      </c>
      <c r="V23" s="203"/>
      <c r="W23" s="40">
        <v>272</v>
      </c>
      <c r="X23" s="18"/>
      <c r="Y23" s="367">
        <v>1640</v>
      </c>
    </row>
    <row r="24" spans="1:25" ht="11.25" customHeight="1">
      <c r="A24" s="366" t="s">
        <v>260</v>
      </c>
      <c r="B24" s="6"/>
      <c r="C24" s="9">
        <v>2950</v>
      </c>
      <c r="D24" s="363"/>
      <c r="E24" s="9">
        <v>856</v>
      </c>
      <c r="F24" s="9"/>
      <c r="G24" s="9">
        <v>2240</v>
      </c>
      <c r="H24" s="203"/>
      <c r="I24" s="20">
        <v>20</v>
      </c>
      <c r="J24" s="20"/>
      <c r="K24" s="20">
        <v>296</v>
      </c>
      <c r="L24" s="203"/>
      <c r="M24" s="20">
        <v>121</v>
      </c>
      <c r="N24" s="20"/>
      <c r="O24" s="20">
        <v>641</v>
      </c>
      <c r="P24" s="20"/>
      <c r="Q24" s="40">
        <v>569</v>
      </c>
      <c r="R24" s="363"/>
      <c r="S24" s="14" t="s">
        <v>27</v>
      </c>
      <c r="T24" s="40"/>
      <c r="U24" s="40">
        <v>20</v>
      </c>
      <c r="V24" s="203"/>
      <c r="W24" s="40">
        <v>205</v>
      </c>
      <c r="X24" s="18"/>
      <c r="Y24" s="367">
        <v>1010</v>
      </c>
    </row>
    <row r="25" spans="1:25" ht="11.25" customHeight="1">
      <c r="A25" s="115" t="s">
        <v>117</v>
      </c>
      <c r="B25" s="6"/>
      <c r="C25" s="9">
        <v>476</v>
      </c>
      <c r="D25" s="363"/>
      <c r="E25" s="2">
        <v>60</v>
      </c>
      <c r="F25" s="2"/>
      <c r="G25" s="2">
        <v>398</v>
      </c>
      <c r="H25" s="203"/>
      <c r="I25" s="20">
        <v>80</v>
      </c>
      <c r="J25" s="2"/>
      <c r="K25" s="20">
        <v>127</v>
      </c>
      <c r="L25" s="9"/>
      <c r="M25" s="14" t="s">
        <v>27</v>
      </c>
      <c r="N25" s="2"/>
      <c r="O25" s="14" t="s">
        <v>27</v>
      </c>
      <c r="P25" s="20"/>
      <c r="Q25" s="40">
        <v>24400</v>
      </c>
      <c r="R25" s="363"/>
      <c r="S25" s="14" t="s">
        <v>27</v>
      </c>
      <c r="T25" s="40"/>
      <c r="U25" s="40">
        <v>273</v>
      </c>
      <c r="V25" s="203"/>
      <c r="W25" s="20">
        <v>2400</v>
      </c>
      <c r="X25" s="18"/>
      <c r="Y25" s="367">
        <v>7980</v>
      </c>
    </row>
    <row r="26" spans="1:25" ht="11.25" customHeight="1">
      <c r="A26" s="126" t="s">
        <v>171</v>
      </c>
      <c r="B26" s="6"/>
      <c r="C26" s="9">
        <v>11300</v>
      </c>
      <c r="D26" s="363"/>
      <c r="E26" s="9">
        <v>295</v>
      </c>
      <c r="F26" s="9"/>
      <c r="G26" s="9">
        <v>627</v>
      </c>
      <c r="H26" s="203"/>
      <c r="I26" s="20">
        <v>98</v>
      </c>
      <c r="J26" s="2"/>
      <c r="K26" s="20">
        <v>137</v>
      </c>
      <c r="L26" s="9"/>
      <c r="M26" s="20">
        <v>564</v>
      </c>
      <c r="N26" s="20"/>
      <c r="O26" s="20">
        <v>3050</v>
      </c>
      <c r="P26" s="20"/>
      <c r="Q26" s="2">
        <v>2280</v>
      </c>
      <c r="R26" s="368"/>
      <c r="S26" s="14" t="s">
        <v>27</v>
      </c>
      <c r="T26" s="2"/>
      <c r="U26" s="40">
        <v>39</v>
      </c>
      <c r="V26" s="273"/>
      <c r="W26" s="20">
        <v>105</v>
      </c>
      <c r="X26" s="18"/>
      <c r="Y26" s="367">
        <v>336</v>
      </c>
    </row>
    <row r="27" spans="1:25" ht="11.25" customHeight="1">
      <c r="A27" s="126" t="s">
        <v>156</v>
      </c>
      <c r="B27" s="6"/>
      <c r="C27" s="9">
        <v>1410</v>
      </c>
      <c r="D27" s="363"/>
      <c r="E27" s="14" t="s">
        <v>27</v>
      </c>
      <c r="F27" s="2"/>
      <c r="G27" s="14" t="s">
        <v>27</v>
      </c>
      <c r="H27" s="203"/>
      <c r="I27" s="14" t="s">
        <v>27</v>
      </c>
      <c r="J27" s="9"/>
      <c r="K27" s="9">
        <v>39</v>
      </c>
      <c r="L27" s="9"/>
      <c r="M27" s="14" t="s">
        <v>27</v>
      </c>
      <c r="N27" s="9"/>
      <c r="O27" s="9">
        <v>77</v>
      </c>
      <c r="P27" s="20"/>
      <c r="Q27" s="2">
        <v>766</v>
      </c>
      <c r="R27" s="368"/>
      <c r="S27" s="14" t="s">
        <v>27</v>
      </c>
      <c r="T27" s="2"/>
      <c r="U27" s="14" t="s">
        <v>27</v>
      </c>
      <c r="V27" s="273"/>
      <c r="W27" s="14" t="s">
        <v>27</v>
      </c>
      <c r="X27" s="18"/>
      <c r="Y27" s="367">
        <v>38</v>
      </c>
    </row>
    <row r="28" spans="1:25" ht="11.25" customHeight="1">
      <c r="A28" s="362" t="s">
        <v>113</v>
      </c>
      <c r="B28" s="6"/>
      <c r="C28" s="9">
        <v>1850</v>
      </c>
      <c r="D28" s="363"/>
      <c r="E28" s="9">
        <v>86</v>
      </c>
      <c r="F28" s="9"/>
      <c r="G28" s="9">
        <v>458</v>
      </c>
      <c r="H28" s="203"/>
      <c r="I28" s="14" t="s">
        <v>27</v>
      </c>
      <c r="J28" s="2"/>
      <c r="K28" s="14" t="s">
        <v>27</v>
      </c>
      <c r="L28" s="9"/>
      <c r="M28" s="14" t="s">
        <v>27</v>
      </c>
      <c r="N28" s="2"/>
      <c r="O28" s="14" t="s">
        <v>27</v>
      </c>
      <c r="P28" s="20"/>
      <c r="Q28" s="2">
        <v>1760</v>
      </c>
      <c r="R28" s="368"/>
      <c r="S28" s="2">
        <v>428</v>
      </c>
      <c r="T28" s="2"/>
      <c r="U28" s="2">
        <v>985</v>
      </c>
      <c r="V28" s="273"/>
      <c r="W28" s="14" t="s">
        <v>27</v>
      </c>
      <c r="X28" s="18"/>
      <c r="Y28" s="2">
        <v>120</v>
      </c>
    </row>
    <row r="29" spans="1:25" ht="11.25" customHeight="1">
      <c r="A29" s="115" t="s">
        <v>114</v>
      </c>
      <c r="B29" s="6"/>
      <c r="C29" s="2">
        <v>2960</v>
      </c>
      <c r="D29" s="363"/>
      <c r="E29" s="2">
        <v>426</v>
      </c>
      <c r="F29" s="2"/>
      <c r="G29" s="2">
        <v>1230</v>
      </c>
      <c r="H29" s="203"/>
      <c r="I29" s="14" t="s">
        <v>27</v>
      </c>
      <c r="J29" s="2"/>
      <c r="K29" s="2">
        <v>20</v>
      </c>
      <c r="L29" s="43"/>
      <c r="M29" s="2">
        <v>381</v>
      </c>
      <c r="N29" s="2"/>
      <c r="O29" s="2">
        <v>729</v>
      </c>
      <c r="P29" s="2"/>
      <c r="Q29" s="2">
        <v>7070</v>
      </c>
      <c r="R29" s="368"/>
      <c r="S29" s="2">
        <v>61</v>
      </c>
      <c r="T29" s="2"/>
      <c r="U29" s="2">
        <v>502</v>
      </c>
      <c r="V29" s="273"/>
      <c r="W29" s="2">
        <v>714</v>
      </c>
      <c r="X29" s="18"/>
      <c r="Y29" s="367">
        <v>1570</v>
      </c>
    </row>
    <row r="30" spans="1:25" ht="11.25" customHeight="1">
      <c r="A30" s="239" t="s">
        <v>127</v>
      </c>
      <c r="B30" s="6"/>
      <c r="C30" s="2">
        <v>1080</v>
      </c>
      <c r="D30" s="363"/>
      <c r="E30" s="14" t="s">
        <v>27</v>
      </c>
      <c r="F30" s="2"/>
      <c r="G30" s="14" t="s">
        <v>27</v>
      </c>
      <c r="H30" s="203"/>
      <c r="I30" s="14" t="s">
        <v>27</v>
      </c>
      <c r="J30" s="2"/>
      <c r="K30" s="14" t="s">
        <v>27</v>
      </c>
      <c r="L30" s="43"/>
      <c r="M30" s="2">
        <v>37</v>
      </c>
      <c r="N30" s="2"/>
      <c r="O30" s="2">
        <v>185</v>
      </c>
      <c r="P30" s="2"/>
      <c r="Q30" s="2">
        <v>2480</v>
      </c>
      <c r="R30" s="368"/>
      <c r="S30" s="14" t="s">
        <v>27</v>
      </c>
      <c r="T30" s="2"/>
      <c r="U30" s="14" t="s">
        <v>27</v>
      </c>
      <c r="V30" s="273"/>
      <c r="W30" s="2">
        <v>114</v>
      </c>
      <c r="X30" s="18"/>
      <c r="Y30" s="367">
        <v>558</v>
      </c>
    </row>
    <row r="31" spans="1:25" ht="11.25" customHeight="1">
      <c r="A31" s="115" t="s">
        <v>124</v>
      </c>
      <c r="B31" s="6"/>
      <c r="C31" s="2">
        <v>13800</v>
      </c>
      <c r="D31" s="363"/>
      <c r="E31" s="2">
        <v>310</v>
      </c>
      <c r="F31" s="2"/>
      <c r="G31" s="2">
        <v>1290</v>
      </c>
      <c r="H31" s="203"/>
      <c r="I31" s="20">
        <v>234</v>
      </c>
      <c r="J31" s="20"/>
      <c r="K31" s="20">
        <v>1110</v>
      </c>
      <c r="L31" s="203"/>
      <c r="M31" s="20">
        <v>756</v>
      </c>
      <c r="N31" s="20"/>
      <c r="O31" s="20">
        <v>3370</v>
      </c>
      <c r="P31" s="20"/>
      <c r="Q31" s="40">
        <v>6310</v>
      </c>
      <c r="R31" s="363"/>
      <c r="S31" s="2">
        <v>120</v>
      </c>
      <c r="T31" s="2"/>
      <c r="U31" s="2">
        <v>350</v>
      </c>
      <c r="V31" s="203"/>
      <c r="W31" s="40">
        <v>260</v>
      </c>
      <c r="X31" s="18"/>
      <c r="Y31" s="367">
        <v>814</v>
      </c>
    </row>
    <row r="32" spans="1:25" ht="11.25" customHeight="1">
      <c r="A32" s="126" t="s">
        <v>125</v>
      </c>
      <c r="B32" s="6"/>
      <c r="C32" s="2">
        <v>9750</v>
      </c>
      <c r="D32" s="363"/>
      <c r="E32" s="2">
        <v>154</v>
      </c>
      <c r="F32" s="2"/>
      <c r="G32" s="2">
        <v>1040</v>
      </c>
      <c r="H32" s="203"/>
      <c r="I32" s="20">
        <v>202</v>
      </c>
      <c r="J32" s="2"/>
      <c r="K32" s="20">
        <v>284</v>
      </c>
      <c r="L32" s="43"/>
      <c r="M32" s="2">
        <v>2020</v>
      </c>
      <c r="N32" s="2"/>
      <c r="O32" s="2">
        <v>6960</v>
      </c>
      <c r="P32" s="2"/>
      <c r="Q32" s="2">
        <v>35900</v>
      </c>
      <c r="R32" s="363"/>
      <c r="S32" s="2">
        <v>258</v>
      </c>
      <c r="T32" s="2"/>
      <c r="U32" s="2">
        <v>819</v>
      </c>
      <c r="V32" s="203"/>
      <c r="W32" s="2">
        <v>3040</v>
      </c>
      <c r="X32" s="18"/>
      <c r="Y32" s="367">
        <v>13000</v>
      </c>
    </row>
    <row r="33" spans="1:25" ht="11.25" customHeight="1">
      <c r="A33" s="362" t="s">
        <v>259</v>
      </c>
      <c r="B33" s="6"/>
      <c r="C33" s="2">
        <v>1770</v>
      </c>
      <c r="D33" s="363"/>
      <c r="E33" s="2">
        <v>8</v>
      </c>
      <c r="F33" s="2"/>
      <c r="G33" s="2">
        <v>302</v>
      </c>
      <c r="H33" s="203"/>
      <c r="I33" s="14" t="s">
        <v>27</v>
      </c>
      <c r="J33" s="2"/>
      <c r="K33" s="20">
        <v>21</v>
      </c>
      <c r="L33" s="43"/>
      <c r="M33" s="14" t="s">
        <v>27</v>
      </c>
      <c r="N33" s="2"/>
      <c r="O33" s="14" t="s">
        <v>27</v>
      </c>
      <c r="P33" s="2"/>
      <c r="Q33" s="2">
        <v>3320</v>
      </c>
      <c r="R33" s="368"/>
      <c r="S33" s="14" t="s">
        <v>27</v>
      </c>
      <c r="T33" s="2"/>
      <c r="U33" s="14" t="s">
        <v>27</v>
      </c>
      <c r="V33" s="273"/>
      <c r="W33" s="2">
        <v>347</v>
      </c>
      <c r="X33" s="18"/>
      <c r="Y33" s="367">
        <v>1560</v>
      </c>
    </row>
    <row r="34" spans="1:25" ht="11.25" customHeight="1">
      <c r="A34" s="126" t="s">
        <v>67</v>
      </c>
      <c r="B34" s="6"/>
      <c r="C34" s="289">
        <v>6440</v>
      </c>
      <c r="D34" s="287"/>
      <c r="E34" s="289">
        <v>537</v>
      </c>
      <c r="F34" s="25"/>
      <c r="G34" s="25">
        <v>983</v>
      </c>
      <c r="H34" s="269"/>
      <c r="I34" s="25">
        <v>39</v>
      </c>
      <c r="J34" s="274"/>
      <c r="K34" s="25">
        <v>235</v>
      </c>
      <c r="L34" s="25"/>
      <c r="M34" s="25">
        <v>36</v>
      </c>
      <c r="N34" s="25"/>
      <c r="O34" s="25">
        <v>221</v>
      </c>
      <c r="P34" s="25"/>
      <c r="Q34" s="369">
        <v>5020</v>
      </c>
      <c r="R34" s="287"/>
      <c r="S34" s="148">
        <v>57</v>
      </c>
      <c r="T34" s="148"/>
      <c r="U34" s="148">
        <v>168</v>
      </c>
      <c r="V34" s="269"/>
      <c r="W34" s="148">
        <v>140</v>
      </c>
      <c r="X34" s="63"/>
      <c r="Y34" s="370">
        <v>1130</v>
      </c>
    </row>
    <row r="35" spans="1:25" ht="11.25" customHeight="1">
      <c r="A35" s="135" t="s">
        <v>13</v>
      </c>
      <c r="B35" s="136"/>
      <c r="C35" s="285">
        <v>539000</v>
      </c>
      <c r="D35" s="287"/>
      <c r="E35" s="285">
        <v>18000</v>
      </c>
      <c r="F35" s="24"/>
      <c r="G35" s="24">
        <v>58600</v>
      </c>
      <c r="H35" s="269"/>
      <c r="I35" s="24">
        <v>12600</v>
      </c>
      <c r="J35" s="24"/>
      <c r="K35" s="24">
        <v>45200</v>
      </c>
      <c r="L35" s="269"/>
      <c r="M35" s="24">
        <v>25400</v>
      </c>
      <c r="N35" s="24"/>
      <c r="O35" s="24">
        <v>107000</v>
      </c>
      <c r="P35" s="24"/>
      <c r="Q35" s="285">
        <v>378000</v>
      </c>
      <c r="R35" s="287"/>
      <c r="S35" s="24">
        <v>5660</v>
      </c>
      <c r="T35" s="24"/>
      <c r="U35" s="24">
        <v>24400</v>
      </c>
      <c r="V35" s="269"/>
      <c r="W35" s="172">
        <v>19900</v>
      </c>
      <c r="X35" s="212"/>
      <c r="Y35" s="371">
        <v>83200</v>
      </c>
    </row>
    <row r="36" spans="1:25" ht="11.25" customHeight="1">
      <c r="A36" s="504" t="s">
        <v>287</v>
      </c>
      <c r="B36" s="504"/>
      <c r="C36" s="504"/>
      <c r="D36" s="504"/>
      <c r="E36" s="504"/>
      <c r="F36" s="504"/>
      <c r="G36" s="504"/>
      <c r="H36" s="504"/>
      <c r="I36" s="504"/>
      <c r="J36" s="504"/>
      <c r="K36" s="504"/>
      <c r="L36" s="504"/>
      <c r="M36" s="504"/>
      <c r="N36" s="504"/>
      <c r="O36" s="504"/>
      <c r="P36" s="504"/>
      <c r="Q36" s="504"/>
      <c r="R36" s="504"/>
      <c r="S36" s="504"/>
      <c r="T36" s="504"/>
      <c r="U36" s="504"/>
      <c r="V36" s="504"/>
      <c r="W36" s="504"/>
      <c r="X36" s="504"/>
      <c r="Y36" s="504"/>
    </row>
    <row r="37" spans="1:25" ht="11.25" customHeight="1">
      <c r="A37" s="478" t="s">
        <v>48</v>
      </c>
      <c r="B37" s="478"/>
      <c r="C37" s="478"/>
      <c r="D37" s="478"/>
      <c r="E37" s="478"/>
      <c r="F37" s="478"/>
      <c r="G37" s="478"/>
      <c r="H37" s="478"/>
      <c r="I37" s="478"/>
      <c r="J37" s="478"/>
      <c r="K37" s="478"/>
      <c r="L37" s="478"/>
      <c r="M37" s="478"/>
      <c r="N37" s="478"/>
      <c r="O37" s="478"/>
      <c r="P37" s="478"/>
      <c r="Q37" s="478"/>
      <c r="R37" s="478"/>
      <c r="S37" s="478"/>
      <c r="T37" s="478"/>
      <c r="U37" s="478"/>
      <c r="V37" s="478"/>
      <c r="W37" s="478"/>
      <c r="X37" s="478"/>
      <c r="Y37" s="478"/>
    </row>
    <row r="38" spans="1:25" s="107" customFormat="1" ht="11.25" customHeight="1">
      <c r="A38" s="468" t="s">
        <v>184</v>
      </c>
      <c r="B38" s="468"/>
      <c r="C38" s="468"/>
      <c r="D38" s="468"/>
      <c r="E38" s="468"/>
      <c r="F38" s="468"/>
      <c r="G38" s="468"/>
      <c r="H38" s="468"/>
      <c r="I38" s="468"/>
      <c r="J38" s="468"/>
      <c r="K38" s="468"/>
      <c r="L38" s="468"/>
      <c r="M38" s="468"/>
      <c r="N38" s="468"/>
      <c r="O38" s="468"/>
      <c r="P38" s="468"/>
      <c r="Q38" s="468"/>
      <c r="R38" s="468"/>
      <c r="S38" s="468"/>
      <c r="T38" s="468"/>
      <c r="U38" s="468"/>
      <c r="V38" s="468"/>
      <c r="W38" s="468"/>
      <c r="X38" s="468"/>
      <c r="Y38" s="468"/>
    </row>
    <row r="39" spans="1:25" s="107" customFormat="1" ht="22.5" customHeight="1">
      <c r="A39" s="466" t="s">
        <v>185</v>
      </c>
      <c r="B39" s="466"/>
      <c r="C39" s="466"/>
      <c r="D39" s="466"/>
      <c r="E39" s="466"/>
      <c r="F39" s="466"/>
      <c r="G39" s="466"/>
      <c r="H39" s="466"/>
      <c r="I39" s="466"/>
      <c r="J39" s="466"/>
      <c r="K39" s="466"/>
      <c r="L39" s="466"/>
      <c r="M39" s="466"/>
      <c r="N39" s="466"/>
      <c r="O39" s="466"/>
      <c r="P39" s="466"/>
      <c r="Q39" s="466"/>
      <c r="R39" s="466"/>
      <c r="S39" s="466"/>
      <c r="T39" s="466"/>
      <c r="U39" s="466"/>
      <c r="V39" s="466"/>
      <c r="W39" s="466"/>
      <c r="X39" s="466"/>
      <c r="Y39" s="466"/>
    </row>
    <row r="40" spans="1:25" ht="11.25" customHeight="1">
      <c r="A40" s="478"/>
      <c r="B40" s="478"/>
      <c r="C40" s="478"/>
      <c r="D40" s="478"/>
      <c r="E40" s="478"/>
      <c r="F40" s="478"/>
      <c r="G40" s="478"/>
      <c r="H40" s="478"/>
      <c r="I40" s="478"/>
      <c r="J40" s="478"/>
      <c r="K40" s="478"/>
      <c r="L40" s="478"/>
      <c r="M40" s="478"/>
      <c r="N40" s="478"/>
      <c r="O40" s="478"/>
      <c r="P40" s="478"/>
      <c r="Q40" s="478"/>
      <c r="R40" s="478"/>
      <c r="S40" s="478"/>
      <c r="T40" s="478"/>
      <c r="U40" s="478"/>
      <c r="V40" s="478"/>
      <c r="W40" s="478"/>
      <c r="X40" s="478"/>
      <c r="Y40" s="478"/>
    </row>
    <row r="41" spans="1:25" ht="11.25" customHeight="1">
      <c r="A41" s="494" t="s">
        <v>104</v>
      </c>
      <c r="B41" s="494"/>
      <c r="C41" s="494"/>
      <c r="D41" s="494"/>
      <c r="E41" s="494"/>
      <c r="F41" s="494"/>
      <c r="G41" s="494"/>
      <c r="H41" s="494"/>
      <c r="I41" s="494"/>
      <c r="J41" s="494"/>
      <c r="K41" s="494"/>
      <c r="L41" s="494"/>
      <c r="M41" s="494"/>
      <c r="N41" s="494"/>
      <c r="O41" s="494"/>
      <c r="P41" s="494"/>
      <c r="Q41" s="494"/>
      <c r="R41" s="494"/>
      <c r="S41" s="494"/>
      <c r="T41" s="494"/>
      <c r="U41" s="494"/>
      <c r="V41" s="494"/>
      <c r="W41" s="494"/>
      <c r="X41" s="494"/>
      <c r="Y41" s="494"/>
    </row>
    <row r="42" spans="1:25" ht="11.25" customHeight="1">
      <c r="C42" s="111"/>
      <c r="Q42" s="111"/>
    </row>
  </sheetData>
  <mergeCells count="20">
    <mergeCell ref="A1:Y1"/>
    <mergeCell ref="A2:Y2"/>
    <mergeCell ref="A3:Y3"/>
    <mergeCell ref="A4:Y4"/>
    <mergeCell ref="A5:Y5"/>
    <mergeCell ref="A40:Y40"/>
    <mergeCell ref="A41:Y41"/>
    <mergeCell ref="C6:O6"/>
    <mergeCell ref="E7:O7"/>
    <mergeCell ref="Q6:Y6"/>
    <mergeCell ref="A36:Y36"/>
    <mergeCell ref="A37:Y37"/>
    <mergeCell ref="A38:Y38"/>
    <mergeCell ref="A39:Y39"/>
    <mergeCell ref="E8:G8"/>
    <mergeCell ref="I8:K8"/>
    <mergeCell ref="M8:O8"/>
    <mergeCell ref="S8:U8"/>
    <mergeCell ref="W8:Y8"/>
    <mergeCell ref="S7:Y7"/>
  </mergeCells>
  <printOptions horizontalCentered="1"/>
  <pageMargins left="0.5" right="0.5" top="0.5" bottom="0.75" header="0.3" footer="0.3"/>
  <pageSetup orientation="landscape" r:id="rId1"/>
  <ignoredErrors>
    <ignoredError sqref="C10 Q10 E7 S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7"/>
  <sheetViews>
    <sheetView showWhiteSpace="0" zoomScaleNormal="100" workbookViewId="0">
      <selection sqref="A1:M1"/>
    </sheetView>
  </sheetViews>
  <sheetFormatPr defaultColWidth="10.33203125" defaultRowHeight="11.25" customHeight="1"/>
  <cols>
    <col min="1" max="1" width="47.6640625" style="7" bestFit="1" customWidth="1"/>
    <col min="2" max="2" width="1.6640625" style="7" customWidth="1"/>
    <col min="3" max="3" width="7.33203125" style="7" bestFit="1" customWidth="1"/>
    <col min="4" max="4" width="1.6640625" style="7" customWidth="1"/>
    <col min="5" max="5" width="10.33203125" style="19" bestFit="1" customWidth="1"/>
    <col min="6" max="6" width="1.6640625" style="19" customWidth="1"/>
    <col min="7" max="7" width="10.33203125" style="19" customWidth="1"/>
    <col min="8" max="8" width="1.6640625" style="19" customWidth="1"/>
    <col min="9" max="9" width="10.33203125" style="7"/>
    <col min="10" max="10" width="1.6640625" style="7" customWidth="1"/>
    <col min="11" max="11" width="10.33203125" style="7"/>
    <col min="12" max="12" width="1.6640625" style="7" customWidth="1"/>
    <col min="13" max="128" width="10.33203125" style="7"/>
    <col min="129" max="129" width="34.1640625" style="7" customWidth="1"/>
    <col min="130" max="130" width="2" style="7" customWidth="1"/>
    <col min="131" max="131" width="6" style="7" customWidth="1"/>
    <col min="132" max="132" width="2" style="7" customWidth="1"/>
    <col min="133" max="133" width="9.6640625" style="7" customWidth="1"/>
    <col min="134" max="134" width="2" style="7" customWidth="1"/>
    <col min="135" max="135" width="9" style="7" customWidth="1"/>
    <col min="136" max="136" width="2" style="7" customWidth="1"/>
    <col min="137" max="137" width="9" style="7" customWidth="1"/>
    <col min="138" max="138" width="2" style="7" customWidth="1"/>
    <col min="139" max="139" width="9" style="7" customWidth="1"/>
    <col min="140" max="140" width="2" style="7" customWidth="1"/>
    <col min="141" max="141" width="9" style="7" customWidth="1"/>
    <col min="142" max="142" width="2" style="7" customWidth="1"/>
    <col min="143" max="384" width="10.33203125" style="7"/>
    <col min="385" max="385" width="34.1640625" style="7" customWidth="1"/>
    <col min="386" max="386" width="2" style="7" customWidth="1"/>
    <col min="387" max="387" width="6" style="7" customWidth="1"/>
    <col min="388" max="388" width="2" style="7" customWidth="1"/>
    <col min="389" max="389" width="9.6640625" style="7" customWidth="1"/>
    <col min="390" max="390" width="2" style="7" customWidth="1"/>
    <col min="391" max="391" width="9" style="7" customWidth="1"/>
    <col min="392" max="392" width="2" style="7" customWidth="1"/>
    <col min="393" max="393" width="9" style="7" customWidth="1"/>
    <col min="394" max="394" width="2" style="7" customWidth="1"/>
    <col min="395" max="395" width="9" style="7" customWidth="1"/>
    <col min="396" max="396" width="2" style="7" customWidth="1"/>
    <col min="397" max="397" width="9" style="7" customWidth="1"/>
    <col min="398" max="398" width="2" style="7" customWidth="1"/>
    <col min="399" max="640" width="10.33203125" style="7"/>
    <col min="641" max="641" width="34.1640625" style="7" customWidth="1"/>
    <col min="642" max="642" width="2" style="7" customWidth="1"/>
    <col min="643" max="643" width="6" style="7" customWidth="1"/>
    <col min="644" max="644" width="2" style="7" customWidth="1"/>
    <col min="645" max="645" width="9.6640625" style="7" customWidth="1"/>
    <col min="646" max="646" width="2" style="7" customWidth="1"/>
    <col min="647" max="647" width="9" style="7" customWidth="1"/>
    <col min="648" max="648" width="2" style="7" customWidth="1"/>
    <col min="649" max="649" width="9" style="7" customWidth="1"/>
    <col min="650" max="650" width="2" style="7" customWidth="1"/>
    <col min="651" max="651" width="9" style="7" customWidth="1"/>
    <col min="652" max="652" width="2" style="7" customWidth="1"/>
    <col min="653" max="653" width="9" style="7" customWidth="1"/>
    <col min="654" max="654" width="2" style="7" customWidth="1"/>
    <col min="655" max="896" width="10.33203125" style="7"/>
    <col min="897" max="897" width="34.1640625" style="7" customWidth="1"/>
    <col min="898" max="898" width="2" style="7" customWidth="1"/>
    <col min="899" max="899" width="6" style="7" customWidth="1"/>
    <col min="900" max="900" width="2" style="7" customWidth="1"/>
    <col min="901" max="901" width="9.6640625" style="7" customWidth="1"/>
    <col min="902" max="902" width="2" style="7" customWidth="1"/>
    <col min="903" max="903" width="9" style="7" customWidth="1"/>
    <col min="904" max="904" width="2" style="7" customWidth="1"/>
    <col min="905" max="905" width="9" style="7" customWidth="1"/>
    <col min="906" max="906" width="2" style="7" customWidth="1"/>
    <col min="907" max="907" width="9" style="7" customWidth="1"/>
    <col min="908" max="908" width="2" style="7" customWidth="1"/>
    <col min="909" max="909" width="9" style="7" customWidth="1"/>
    <col min="910" max="910" width="2" style="7" customWidth="1"/>
    <col min="911" max="1152" width="10.33203125" style="7"/>
    <col min="1153" max="1153" width="34.1640625" style="7" customWidth="1"/>
    <col min="1154" max="1154" width="2" style="7" customWidth="1"/>
    <col min="1155" max="1155" width="6" style="7" customWidth="1"/>
    <col min="1156" max="1156" width="2" style="7" customWidth="1"/>
    <col min="1157" max="1157" width="9.6640625" style="7" customWidth="1"/>
    <col min="1158" max="1158" width="2" style="7" customWidth="1"/>
    <col min="1159" max="1159" width="9" style="7" customWidth="1"/>
    <col min="1160" max="1160" width="2" style="7" customWidth="1"/>
    <col min="1161" max="1161" width="9" style="7" customWidth="1"/>
    <col min="1162" max="1162" width="2" style="7" customWidth="1"/>
    <col min="1163" max="1163" width="9" style="7" customWidth="1"/>
    <col min="1164" max="1164" width="2" style="7" customWidth="1"/>
    <col min="1165" max="1165" width="9" style="7" customWidth="1"/>
    <col min="1166" max="1166" width="2" style="7" customWidth="1"/>
    <col min="1167" max="1408" width="10.33203125" style="7"/>
    <col min="1409" max="1409" width="34.1640625" style="7" customWidth="1"/>
    <col min="1410" max="1410" width="2" style="7" customWidth="1"/>
    <col min="1411" max="1411" width="6" style="7" customWidth="1"/>
    <col min="1412" max="1412" width="2" style="7" customWidth="1"/>
    <col min="1413" max="1413" width="9.6640625" style="7" customWidth="1"/>
    <col min="1414" max="1414" width="2" style="7" customWidth="1"/>
    <col min="1415" max="1415" width="9" style="7" customWidth="1"/>
    <col min="1416" max="1416" width="2" style="7" customWidth="1"/>
    <col min="1417" max="1417" width="9" style="7" customWidth="1"/>
    <col min="1418" max="1418" width="2" style="7" customWidth="1"/>
    <col min="1419" max="1419" width="9" style="7" customWidth="1"/>
    <col min="1420" max="1420" width="2" style="7" customWidth="1"/>
    <col min="1421" max="1421" width="9" style="7" customWidth="1"/>
    <col min="1422" max="1422" width="2" style="7" customWidth="1"/>
    <col min="1423" max="1664" width="10.33203125" style="7"/>
    <col min="1665" max="1665" width="34.1640625" style="7" customWidth="1"/>
    <col min="1666" max="1666" width="2" style="7" customWidth="1"/>
    <col min="1667" max="1667" width="6" style="7" customWidth="1"/>
    <col min="1668" max="1668" width="2" style="7" customWidth="1"/>
    <col min="1669" max="1669" width="9.6640625" style="7" customWidth="1"/>
    <col min="1670" max="1670" width="2" style="7" customWidth="1"/>
    <col min="1671" max="1671" width="9" style="7" customWidth="1"/>
    <col min="1672" max="1672" width="2" style="7" customWidth="1"/>
    <col min="1673" max="1673" width="9" style="7" customWidth="1"/>
    <col min="1674" max="1674" width="2" style="7" customWidth="1"/>
    <col min="1675" max="1675" width="9" style="7" customWidth="1"/>
    <col min="1676" max="1676" width="2" style="7" customWidth="1"/>
    <col min="1677" max="1677" width="9" style="7" customWidth="1"/>
    <col min="1678" max="1678" width="2" style="7" customWidth="1"/>
    <col min="1679" max="1920" width="10.33203125" style="7"/>
    <col min="1921" max="1921" width="34.1640625" style="7" customWidth="1"/>
    <col min="1922" max="1922" width="2" style="7" customWidth="1"/>
    <col min="1923" max="1923" width="6" style="7" customWidth="1"/>
    <col min="1924" max="1924" width="2" style="7" customWidth="1"/>
    <col min="1925" max="1925" width="9.6640625" style="7" customWidth="1"/>
    <col min="1926" max="1926" width="2" style="7" customWidth="1"/>
    <col min="1927" max="1927" width="9" style="7" customWidth="1"/>
    <col min="1928" max="1928" width="2" style="7" customWidth="1"/>
    <col min="1929" max="1929" width="9" style="7" customWidth="1"/>
    <col min="1930" max="1930" width="2" style="7" customWidth="1"/>
    <col min="1931" max="1931" width="9" style="7" customWidth="1"/>
    <col min="1932" max="1932" width="2" style="7" customWidth="1"/>
    <col min="1933" max="1933" width="9" style="7" customWidth="1"/>
    <col min="1934" max="1934" width="2" style="7" customWidth="1"/>
    <col min="1935" max="2176" width="10.33203125" style="7"/>
    <col min="2177" max="2177" width="34.1640625" style="7" customWidth="1"/>
    <col min="2178" max="2178" width="2" style="7" customWidth="1"/>
    <col min="2179" max="2179" width="6" style="7" customWidth="1"/>
    <col min="2180" max="2180" width="2" style="7" customWidth="1"/>
    <col min="2181" max="2181" width="9.6640625" style="7" customWidth="1"/>
    <col min="2182" max="2182" width="2" style="7" customWidth="1"/>
    <col min="2183" max="2183" width="9" style="7" customWidth="1"/>
    <col min="2184" max="2184" width="2" style="7" customWidth="1"/>
    <col min="2185" max="2185" width="9" style="7" customWidth="1"/>
    <col min="2186" max="2186" width="2" style="7" customWidth="1"/>
    <col min="2187" max="2187" width="9" style="7" customWidth="1"/>
    <col min="2188" max="2188" width="2" style="7" customWidth="1"/>
    <col min="2189" max="2189" width="9" style="7" customWidth="1"/>
    <col min="2190" max="2190" width="2" style="7" customWidth="1"/>
    <col min="2191" max="2432" width="10.33203125" style="7"/>
    <col min="2433" max="2433" width="34.1640625" style="7" customWidth="1"/>
    <col min="2434" max="2434" width="2" style="7" customWidth="1"/>
    <col min="2435" max="2435" width="6" style="7" customWidth="1"/>
    <col min="2436" max="2436" width="2" style="7" customWidth="1"/>
    <col min="2437" max="2437" width="9.6640625" style="7" customWidth="1"/>
    <col min="2438" max="2438" width="2" style="7" customWidth="1"/>
    <col min="2439" max="2439" width="9" style="7" customWidth="1"/>
    <col min="2440" max="2440" width="2" style="7" customWidth="1"/>
    <col min="2441" max="2441" width="9" style="7" customWidth="1"/>
    <col min="2442" max="2442" width="2" style="7" customWidth="1"/>
    <col min="2443" max="2443" width="9" style="7" customWidth="1"/>
    <col min="2444" max="2444" width="2" style="7" customWidth="1"/>
    <col min="2445" max="2445" width="9" style="7" customWidth="1"/>
    <col min="2446" max="2446" width="2" style="7" customWidth="1"/>
    <col min="2447" max="2688" width="10.33203125" style="7"/>
    <col min="2689" max="2689" width="34.1640625" style="7" customWidth="1"/>
    <col min="2690" max="2690" width="2" style="7" customWidth="1"/>
    <col min="2691" max="2691" width="6" style="7" customWidth="1"/>
    <col min="2692" max="2692" width="2" style="7" customWidth="1"/>
    <col min="2693" max="2693" width="9.6640625" style="7" customWidth="1"/>
    <col min="2694" max="2694" width="2" style="7" customWidth="1"/>
    <col min="2695" max="2695" width="9" style="7" customWidth="1"/>
    <col min="2696" max="2696" width="2" style="7" customWidth="1"/>
    <col min="2697" max="2697" width="9" style="7" customWidth="1"/>
    <col min="2698" max="2698" width="2" style="7" customWidth="1"/>
    <col min="2699" max="2699" width="9" style="7" customWidth="1"/>
    <col min="2700" max="2700" width="2" style="7" customWidth="1"/>
    <col min="2701" max="2701" width="9" style="7" customWidth="1"/>
    <col min="2702" max="2702" width="2" style="7" customWidth="1"/>
    <col min="2703" max="2944" width="10.33203125" style="7"/>
    <col min="2945" max="2945" width="34.1640625" style="7" customWidth="1"/>
    <col min="2946" max="2946" width="2" style="7" customWidth="1"/>
    <col min="2947" max="2947" width="6" style="7" customWidth="1"/>
    <col min="2948" max="2948" width="2" style="7" customWidth="1"/>
    <col min="2949" max="2949" width="9.6640625" style="7" customWidth="1"/>
    <col min="2950" max="2950" width="2" style="7" customWidth="1"/>
    <col min="2951" max="2951" width="9" style="7" customWidth="1"/>
    <col min="2952" max="2952" width="2" style="7" customWidth="1"/>
    <col min="2953" max="2953" width="9" style="7" customWidth="1"/>
    <col min="2954" max="2954" width="2" style="7" customWidth="1"/>
    <col min="2955" max="2955" width="9" style="7" customWidth="1"/>
    <col min="2956" max="2956" width="2" style="7" customWidth="1"/>
    <col min="2957" max="2957" width="9" style="7" customWidth="1"/>
    <col min="2958" max="2958" width="2" style="7" customWidth="1"/>
    <col min="2959" max="3200" width="10.33203125" style="7"/>
    <col min="3201" max="3201" width="34.1640625" style="7" customWidth="1"/>
    <col min="3202" max="3202" width="2" style="7" customWidth="1"/>
    <col min="3203" max="3203" width="6" style="7" customWidth="1"/>
    <col min="3204" max="3204" width="2" style="7" customWidth="1"/>
    <col min="3205" max="3205" width="9.6640625" style="7" customWidth="1"/>
    <col min="3206" max="3206" width="2" style="7" customWidth="1"/>
    <col min="3207" max="3207" width="9" style="7" customWidth="1"/>
    <col min="3208" max="3208" width="2" style="7" customWidth="1"/>
    <col min="3209" max="3209" width="9" style="7" customWidth="1"/>
    <col min="3210" max="3210" width="2" style="7" customWidth="1"/>
    <col min="3211" max="3211" width="9" style="7" customWidth="1"/>
    <col min="3212" max="3212" width="2" style="7" customWidth="1"/>
    <col min="3213" max="3213" width="9" style="7" customWidth="1"/>
    <col min="3214" max="3214" width="2" style="7" customWidth="1"/>
    <col min="3215" max="3456" width="10.33203125" style="7"/>
    <col min="3457" max="3457" width="34.1640625" style="7" customWidth="1"/>
    <col min="3458" max="3458" width="2" style="7" customWidth="1"/>
    <col min="3459" max="3459" width="6" style="7" customWidth="1"/>
    <col min="3460" max="3460" width="2" style="7" customWidth="1"/>
    <col min="3461" max="3461" width="9.6640625" style="7" customWidth="1"/>
    <col min="3462" max="3462" width="2" style="7" customWidth="1"/>
    <col min="3463" max="3463" width="9" style="7" customWidth="1"/>
    <col min="3464" max="3464" width="2" style="7" customWidth="1"/>
    <col min="3465" max="3465" width="9" style="7" customWidth="1"/>
    <col min="3466" max="3466" width="2" style="7" customWidth="1"/>
    <col min="3467" max="3467" width="9" style="7" customWidth="1"/>
    <col min="3468" max="3468" width="2" style="7" customWidth="1"/>
    <col min="3469" max="3469" width="9" style="7" customWidth="1"/>
    <col min="3470" max="3470" width="2" style="7" customWidth="1"/>
    <col min="3471" max="3712" width="10.33203125" style="7"/>
    <col min="3713" max="3713" width="34.1640625" style="7" customWidth="1"/>
    <col min="3714" max="3714" width="2" style="7" customWidth="1"/>
    <col min="3715" max="3715" width="6" style="7" customWidth="1"/>
    <col min="3716" max="3716" width="2" style="7" customWidth="1"/>
    <col min="3717" max="3717" width="9.6640625" style="7" customWidth="1"/>
    <col min="3718" max="3718" width="2" style="7" customWidth="1"/>
    <col min="3719" max="3719" width="9" style="7" customWidth="1"/>
    <col min="3720" max="3720" width="2" style="7" customWidth="1"/>
    <col min="3721" max="3721" width="9" style="7" customWidth="1"/>
    <col min="3722" max="3722" width="2" style="7" customWidth="1"/>
    <col min="3723" max="3723" width="9" style="7" customWidth="1"/>
    <col min="3724" max="3724" width="2" style="7" customWidth="1"/>
    <col min="3725" max="3725" width="9" style="7" customWidth="1"/>
    <col min="3726" max="3726" width="2" style="7" customWidth="1"/>
    <col min="3727" max="3968" width="10.33203125" style="7"/>
    <col min="3969" max="3969" width="34.1640625" style="7" customWidth="1"/>
    <col min="3970" max="3970" width="2" style="7" customWidth="1"/>
    <col min="3971" max="3971" width="6" style="7" customWidth="1"/>
    <col min="3972" max="3972" width="2" style="7" customWidth="1"/>
    <col min="3973" max="3973" width="9.6640625" style="7" customWidth="1"/>
    <col min="3974" max="3974" width="2" style="7" customWidth="1"/>
    <col min="3975" max="3975" width="9" style="7" customWidth="1"/>
    <col min="3976" max="3976" width="2" style="7" customWidth="1"/>
    <col min="3977" max="3977" width="9" style="7" customWidth="1"/>
    <col min="3978" max="3978" width="2" style="7" customWidth="1"/>
    <col min="3979" max="3979" width="9" style="7" customWidth="1"/>
    <col min="3980" max="3980" width="2" style="7" customWidth="1"/>
    <col min="3981" max="3981" width="9" style="7" customWidth="1"/>
    <col min="3982" max="3982" width="2" style="7" customWidth="1"/>
    <col min="3983" max="4224" width="10.33203125" style="7"/>
    <col min="4225" max="4225" width="34.1640625" style="7" customWidth="1"/>
    <col min="4226" max="4226" width="2" style="7" customWidth="1"/>
    <col min="4227" max="4227" width="6" style="7" customWidth="1"/>
    <col min="4228" max="4228" width="2" style="7" customWidth="1"/>
    <col min="4229" max="4229" width="9.6640625" style="7" customWidth="1"/>
    <col min="4230" max="4230" width="2" style="7" customWidth="1"/>
    <col min="4231" max="4231" width="9" style="7" customWidth="1"/>
    <col min="4232" max="4232" width="2" style="7" customWidth="1"/>
    <col min="4233" max="4233" width="9" style="7" customWidth="1"/>
    <col min="4234" max="4234" width="2" style="7" customWidth="1"/>
    <col min="4235" max="4235" width="9" style="7" customWidth="1"/>
    <col min="4236" max="4236" width="2" style="7" customWidth="1"/>
    <col min="4237" max="4237" width="9" style="7" customWidth="1"/>
    <col min="4238" max="4238" width="2" style="7" customWidth="1"/>
    <col min="4239" max="4480" width="10.33203125" style="7"/>
    <col min="4481" max="4481" width="34.1640625" style="7" customWidth="1"/>
    <col min="4482" max="4482" width="2" style="7" customWidth="1"/>
    <col min="4483" max="4483" width="6" style="7" customWidth="1"/>
    <col min="4484" max="4484" width="2" style="7" customWidth="1"/>
    <col min="4485" max="4485" width="9.6640625" style="7" customWidth="1"/>
    <col min="4486" max="4486" width="2" style="7" customWidth="1"/>
    <col min="4487" max="4487" width="9" style="7" customWidth="1"/>
    <col min="4488" max="4488" width="2" style="7" customWidth="1"/>
    <col min="4489" max="4489" width="9" style="7" customWidth="1"/>
    <col min="4490" max="4490" width="2" style="7" customWidth="1"/>
    <col min="4491" max="4491" width="9" style="7" customWidth="1"/>
    <col min="4492" max="4492" width="2" style="7" customWidth="1"/>
    <col min="4493" max="4493" width="9" style="7" customWidth="1"/>
    <col min="4494" max="4494" width="2" style="7" customWidth="1"/>
    <col min="4495" max="4736" width="10.33203125" style="7"/>
    <col min="4737" max="4737" width="34.1640625" style="7" customWidth="1"/>
    <col min="4738" max="4738" width="2" style="7" customWidth="1"/>
    <col min="4739" max="4739" width="6" style="7" customWidth="1"/>
    <col min="4740" max="4740" width="2" style="7" customWidth="1"/>
    <col min="4741" max="4741" width="9.6640625" style="7" customWidth="1"/>
    <col min="4742" max="4742" width="2" style="7" customWidth="1"/>
    <col min="4743" max="4743" width="9" style="7" customWidth="1"/>
    <col min="4744" max="4744" width="2" style="7" customWidth="1"/>
    <col min="4745" max="4745" width="9" style="7" customWidth="1"/>
    <col min="4746" max="4746" width="2" style="7" customWidth="1"/>
    <col min="4747" max="4747" width="9" style="7" customWidth="1"/>
    <col min="4748" max="4748" width="2" style="7" customWidth="1"/>
    <col min="4749" max="4749" width="9" style="7" customWidth="1"/>
    <col min="4750" max="4750" width="2" style="7" customWidth="1"/>
    <col min="4751" max="4992" width="10.33203125" style="7"/>
    <col min="4993" max="4993" width="34.1640625" style="7" customWidth="1"/>
    <col min="4994" max="4994" width="2" style="7" customWidth="1"/>
    <col min="4995" max="4995" width="6" style="7" customWidth="1"/>
    <col min="4996" max="4996" width="2" style="7" customWidth="1"/>
    <col min="4997" max="4997" width="9.6640625" style="7" customWidth="1"/>
    <col min="4998" max="4998" width="2" style="7" customWidth="1"/>
    <col min="4999" max="4999" width="9" style="7" customWidth="1"/>
    <col min="5000" max="5000" width="2" style="7" customWidth="1"/>
    <col min="5001" max="5001" width="9" style="7" customWidth="1"/>
    <col min="5002" max="5002" width="2" style="7" customWidth="1"/>
    <col min="5003" max="5003" width="9" style="7" customWidth="1"/>
    <col min="5004" max="5004" width="2" style="7" customWidth="1"/>
    <col min="5005" max="5005" width="9" style="7" customWidth="1"/>
    <col min="5006" max="5006" width="2" style="7" customWidth="1"/>
    <col min="5007" max="5248" width="10.33203125" style="7"/>
    <col min="5249" max="5249" width="34.1640625" style="7" customWidth="1"/>
    <col min="5250" max="5250" width="2" style="7" customWidth="1"/>
    <col min="5251" max="5251" width="6" style="7" customWidth="1"/>
    <col min="5252" max="5252" width="2" style="7" customWidth="1"/>
    <col min="5253" max="5253" width="9.6640625" style="7" customWidth="1"/>
    <col min="5254" max="5254" width="2" style="7" customWidth="1"/>
    <col min="5255" max="5255" width="9" style="7" customWidth="1"/>
    <col min="5256" max="5256" width="2" style="7" customWidth="1"/>
    <col min="5257" max="5257" width="9" style="7" customWidth="1"/>
    <col min="5258" max="5258" width="2" style="7" customWidth="1"/>
    <col min="5259" max="5259" width="9" style="7" customWidth="1"/>
    <col min="5260" max="5260" width="2" style="7" customWidth="1"/>
    <col min="5261" max="5261" width="9" style="7" customWidth="1"/>
    <col min="5262" max="5262" width="2" style="7" customWidth="1"/>
    <col min="5263" max="5504" width="10.33203125" style="7"/>
    <col min="5505" max="5505" width="34.1640625" style="7" customWidth="1"/>
    <col min="5506" max="5506" width="2" style="7" customWidth="1"/>
    <col min="5507" max="5507" width="6" style="7" customWidth="1"/>
    <col min="5508" max="5508" width="2" style="7" customWidth="1"/>
    <col min="5509" max="5509" width="9.6640625" style="7" customWidth="1"/>
    <col min="5510" max="5510" width="2" style="7" customWidth="1"/>
    <col min="5511" max="5511" width="9" style="7" customWidth="1"/>
    <col min="5512" max="5512" width="2" style="7" customWidth="1"/>
    <col min="5513" max="5513" width="9" style="7" customWidth="1"/>
    <col min="5514" max="5514" width="2" style="7" customWidth="1"/>
    <col min="5515" max="5515" width="9" style="7" customWidth="1"/>
    <col min="5516" max="5516" width="2" style="7" customWidth="1"/>
    <col min="5517" max="5517" width="9" style="7" customWidth="1"/>
    <col min="5518" max="5518" width="2" style="7" customWidth="1"/>
    <col min="5519" max="5760" width="10.33203125" style="7"/>
    <col min="5761" max="5761" width="34.1640625" style="7" customWidth="1"/>
    <col min="5762" max="5762" width="2" style="7" customWidth="1"/>
    <col min="5763" max="5763" width="6" style="7" customWidth="1"/>
    <col min="5764" max="5764" width="2" style="7" customWidth="1"/>
    <col min="5765" max="5765" width="9.6640625" style="7" customWidth="1"/>
    <col min="5766" max="5766" width="2" style="7" customWidth="1"/>
    <col min="5767" max="5767" width="9" style="7" customWidth="1"/>
    <col min="5768" max="5768" width="2" style="7" customWidth="1"/>
    <col min="5769" max="5769" width="9" style="7" customWidth="1"/>
    <col min="5770" max="5770" width="2" style="7" customWidth="1"/>
    <col min="5771" max="5771" width="9" style="7" customWidth="1"/>
    <col min="5772" max="5772" width="2" style="7" customWidth="1"/>
    <col min="5773" max="5773" width="9" style="7" customWidth="1"/>
    <col min="5774" max="5774" width="2" style="7" customWidth="1"/>
    <col min="5775" max="6016" width="10.33203125" style="7"/>
    <col min="6017" max="6017" width="34.1640625" style="7" customWidth="1"/>
    <col min="6018" max="6018" width="2" style="7" customWidth="1"/>
    <col min="6019" max="6019" width="6" style="7" customWidth="1"/>
    <col min="6020" max="6020" width="2" style="7" customWidth="1"/>
    <col min="6021" max="6021" width="9.6640625" style="7" customWidth="1"/>
    <col min="6022" max="6022" width="2" style="7" customWidth="1"/>
    <col min="6023" max="6023" width="9" style="7" customWidth="1"/>
    <col min="6024" max="6024" width="2" style="7" customWidth="1"/>
    <col min="6025" max="6025" width="9" style="7" customWidth="1"/>
    <col min="6026" max="6026" width="2" style="7" customWidth="1"/>
    <col min="6027" max="6027" width="9" style="7" customWidth="1"/>
    <col min="6028" max="6028" width="2" style="7" customWidth="1"/>
    <col min="6029" max="6029" width="9" style="7" customWidth="1"/>
    <col min="6030" max="6030" width="2" style="7" customWidth="1"/>
    <col min="6031" max="6272" width="10.33203125" style="7"/>
    <col min="6273" max="6273" width="34.1640625" style="7" customWidth="1"/>
    <col min="6274" max="6274" width="2" style="7" customWidth="1"/>
    <col min="6275" max="6275" width="6" style="7" customWidth="1"/>
    <col min="6276" max="6276" width="2" style="7" customWidth="1"/>
    <col min="6277" max="6277" width="9.6640625" style="7" customWidth="1"/>
    <col min="6278" max="6278" width="2" style="7" customWidth="1"/>
    <col min="6279" max="6279" width="9" style="7" customWidth="1"/>
    <col min="6280" max="6280" width="2" style="7" customWidth="1"/>
    <col min="6281" max="6281" width="9" style="7" customWidth="1"/>
    <col min="6282" max="6282" width="2" style="7" customWidth="1"/>
    <col min="6283" max="6283" width="9" style="7" customWidth="1"/>
    <col min="6284" max="6284" width="2" style="7" customWidth="1"/>
    <col min="6285" max="6285" width="9" style="7" customWidth="1"/>
    <col min="6286" max="6286" width="2" style="7" customWidth="1"/>
    <col min="6287" max="6528" width="10.33203125" style="7"/>
    <col min="6529" max="6529" width="34.1640625" style="7" customWidth="1"/>
    <col min="6530" max="6530" width="2" style="7" customWidth="1"/>
    <col min="6531" max="6531" width="6" style="7" customWidth="1"/>
    <col min="6532" max="6532" width="2" style="7" customWidth="1"/>
    <col min="6533" max="6533" width="9.6640625" style="7" customWidth="1"/>
    <col min="6534" max="6534" width="2" style="7" customWidth="1"/>
    <col min="6535" max="6535" width="9" style="7" customWidth="1"/>
    <col min="6536" max="6536" width="2" style="7" customWidth="1"/>
    <col min="6537" max="6537" width="9" style="7" customWidth="1"/>
    <col min="6538" max="6538" width="2" style="7" customWidth="1"/>
    <col min="6539" max="6539" width="9" style="7" customWidth="1"/>
    <col min="6540" max="6540" width="2" style="7" customWidth="1"/>
    <col min="6541" max="6541" width="9" style="7" customWidth="1"/>
    <col min="6542" max="6542" width="2" style="7" customWidth="1"/>
    <col min="6543" max="6784" width="10.33203125" style="7"/>
    <col min="6785" max="6785" width="34.1640625" style="7" customWidth="1"/>
    <col min="6786" max="6786" width="2" style="7" customWidth="1"/>
    <col min="6787" max="6787" width="6" style="7" customWidth="1"/>
    <col min="6788" max="6788" width="2" style="7" customWidth="1"/>
    <col min="6789" max="6789" width="9.6640625" style="7" customWidth="1"/>
    <col min="6790" max="6790" width="2" style="7" customWidth="1"/>
    <col min="6791" max="6791" width="9" style="7" customWidth="1"/>
    <col min="6792" max="6792" width="2" style="7" customWidth="1"/>
    <col min="6793" max="6793" width="9" style="7" customWidth="1"/>
    <col min="6794" max="6794" width="2" style="7" customWidth="1"/>
    <col min="6795" max="6795" width="9" style="7" customWidth="1"/>
    <col min="6796" max="6796" width="2" style="7" customWidth="1"/>
    <col min="6797" max="6797" width="9" style="7" customWidth="1"/>
    <col min="6798" max="6798" width="2" style="7" customWidth="1"/>
    <col min="6799" max="7040" width="10.33203125" style="7"/>
    <col min="7041" max="7041" width="34.1640625" style="7" customWidth="1"/>
    <col min="7042" max="7042" width="2" style="7" customWidth="1"/>
    <col min="7043" max="7043" width="6" style="7" customWidth="1"/>
    <col min="7044" max="7044" width="2" style="7" customWidth="1"/>
    <col min="7045" max="7045" width="9.6640625" style="7" customWidth="1"/>
    <col min="7046" max="7046" width="2" style="7" customWidth="1"/>
    <col min="7047" max="7047" width="9" style="7" customWidth="1"/>
    <col min="7048" max="7048" width="2" style="7" customWidth="1"/>
    <col min="7049" max="7049" width="9" style="7" customWidth="1"/>
    <col min="7050" max="7050" width="2" style="7" customWidth="1"/>
    <col min="7051" max="7051" width="9" style="7" customWidth="1"/>
    <col min="7052" max="7052" width="2" style="7" customWidth="1"/>
    <col min="7053" max="7053" width="9" style="7" customWidth="1"/>
    <col min="7054" max="7054" width="2" style="7" customWidth="1"/>
    <col min="7055" max="7296" width="10.33203125" style="7"/>
    <col min="7297" max="7297" width="34.1640625" style="7" customWidth="1"/>
    <col min="7298" max="7298" width="2" style="7" customWidth="1"/>
    <col min="7299" max="7299" width="6" style="7" customWidth="1"/>
    <col min="7300" max="7300" width="2" style="7" customWidth="1"/>
    <col min="7301" max="7301" width="9.6640625" style="7" customWidth="1"/>
    <col min="7302" max="7302" width="2" style="7" customWidth="1"/>
    <col min="7303" max="7303" width="9" style="7" customWidth="1"/>
    <col min="7304" max="7304" width="2" style="7" customWidth="1"/>
    <col min="7305" max="7305" width="9" style="7" customWidth="1"/>
    <col min="7306" max="7306" width="2" style="7" customWidth="1"/>
    <col min="7307" max="7307" width="9" style="7" customWidth="1"/>
    <col min="7308" max="7308" width="2" style="7" customWidth="1"/>
    <col min="7309" max="7309" width="9" style="7" customWidth="1"/>
    <col min="7310" max="7310" width="2" style="7" customWidth="1"/>
    <col min="7311" max="7552" width="10.33203125" style="7"/>
    <col min="7553" max="7553" width="34.1640625" style="7" customWidth="1"/>
    <col min="7554" max="7554" width="2" style="7" customWidth="1"/>
    <col min="7555" max="7555" width="6" style="7" customWidth="1"/>
    <col min="7556" max="7556" width="2" style="7" customWidth="1"/>
    <col min="7557" max="7557" width="9.6640625" style="7" customWidth="1"/>
    <col min="7558" max="7558" width="2" style="7" customWidth="1"/>
    <col min="7559" max="7559" width="9" style="7" customWidth="1"/>
    <col min="7560" max="7560" width="2" style="7" customWidth="1"/>
    <col min="7561" max="7561" width="9" style="7" customWidth="1"/>
    <col min="7562" max="7562" width="2" style="7" customWidth="1"/>
    <col min="7563" max="7563" width="9" style="7" customWidth="1"/>
    <col min="7564" max="7564" width="2" style="7" customWidth="1"/>
    <col min="7565" max="7565" width="9" style="7" customWidth="1"/>
    <col min="7566" max="7566" width="2" style="7" customWidth="1"/>
    <col min="7567" max="7808" width="10.33203125" style="7"/>
    <col min="7809" max="7809" width="34.1640625" style="7" customWidth="1"/>
    <col min="7810" max="7810" width="2" style="7" customWidth="1"/>
    <col min="7811" max="7811" width="6" style="7" customWidth="1"/>
    <col min="7812" max="7812" width="2" style="7" customWidth="1"/>
    <col min="7813" max="7813" width="9.6640625" style="7" customWidth="1"/>
    <col min="7814" max="7814" width="2" style="7" customWidth="1"/>
    <col min="7815" max="7815" width="9" style="7" customWidth="1"/>
    <col min="7816" max="7816" width="2" style="7" customWidth="1"/>
    <col min="7817" max="7817" width="9" style="7" customWidth="1"/>
    <col min="7818" max="7818" width="2" style="7" customWidth="1"/>
    <col min="7819" max="7819" width="9" style="7" customWidth="1"/>
    <col min="7820" max="7820" width="2" style="7" customWidth="1"/>
    <col min="7821" max="7821" width="9" style="7" customWidth="1"/>
    <col min="7822" max="7822" width="2" style="7" customWidth="1"/>
    <col min="7823" max="8064" width="10.33203125" style="7"/>
    <col min="8065" max="8065" width="34.1640625" style="7" customWidth="1"/>
    <col min="8066" max="8066" width="2" style="7" customWidth="1"/>
    <col min="8067" max="8067" width="6" style="7" customWidth="1"/>
    <col min="8068" max="8068" width="2" style="7" customWidth="1"/>
    <col min="8069" max="8069" width="9.6640625" style="7" customWidth="1"/>
    <col min="8070" max="8070" width="2" style="7" customWidth="1"/>
    <col min="8071" max="8071" width="9" style="7" customWidth="1"/>
    <col min="8072" max="8072" width="2" style="7" customWidth="1"/>
    <col min="8073" max="8073" width="9" style="7" customWidth="1"/>
    <col min="8074" max="8074" width="2" style="7" customWidth="1"/>
    <col min="8075" max="8075" width="9" style="7" customWidth="1"/>
    <col min="8076" max="8076" width="2" style="7" customWidth="1"/>
    <col min="8077" max="8077" width="9" style="7" customWidth="1"/>
    <col min="8078" max="8078" width="2" style="7" customWidth="1"/>
    <col min="8079" max="8320" width="10.33203125" style="7"/>
    <col min="8321" max="8321" width="34.1640625" style="7" customWidth="1"/>
    <col min="8322" max="8322" width="2" style="7" customWidth="1"/>
    <col min="8323" max="8323" width="6" style="7" customWidth="1"/>
    <col min="8324" max="8324" width="2" style="7" customWidth="1"/>
    <col min="8325" max="8325" width="9.6640625" style="7" customWidth="1"/>
    <col min="8326" max="8326" width="2" style="7" customWidth="1"/>
    <col min="8327" max="8327" width="9" style="7" customWidth="1"/>
    <col min="8328" max="8328" width="2" style="7" customWidth="1"/>
    <col min="8329" max="8329" width="9" style="7" customWidth="1"/>
    <col min="8330" max="8330" width="2" style="7" customWidth="1"/>
    <col min="8331" max="8331" width="9" style="7" customWidth="1"/>
    <col min="8332" max="8332" width="2" style="7" customWidth="1"/>
    <col min="8333" max="8333" width="9" style="7" customWidth="1"/>
    <col min="8334" max="8334" width="2" style="7" customWidth="1"/>
    <col min="8335" max="8576" width="10.33203125" style="7"/>
    <col min="8577" max="8577" width="34.1640625" style="7" customWidth="1"/>
    <col min="8578" max="8578" width="2" style="7" customWidth="1"/>
    <col min="8579" max="8579" width="6" style="7" customWidth="1"/>
    <col min="8580" max="8580" width="2" style="7" customWidth="1"/>
    <col min="8581" max="8581" width="9.6640625" style="7" customWidth="1"/>
    <col min="8582" max="8582" width="2" style="7" customWidth="1"/>
    <col min="8583" max="8583" width="9" style="7" customWidth="1"/>
    <col min="8584" max="8584" width="2" style="7" customWidth="1"/>
    <col min="8585" max="8585" width="9" style="7" customWidth="1"/>
    <col min="8586" max="8586" width="2" style="7" customWidth="1"/>
    <col min="8587" max="8587" width="9" style="7" customWidth="1"/>
    <col min="8588" max="8588" width="2" style="7" customWidth="1"/>
    <col min="8589" max="8589" width="9" style="7" customWidth="1"/>
    <col min="8590" max="8590" width="2" style="7" customWidth="1"/>
    <col min="8591" max="8832" width="10.33203125" style="7"/>
    <col min="8833" max="8833" width="34.1640625" style="7" customWidth="1"/>
    <col min="8834" max="8834" width="2" style="7" customWidth="1"/>
    <col min="8835" max="8835" width="6" style="7" customWidth="1"/>
    <col min="8836" max="8836" width="2" style="7" customWidth="1"/>
    <col min="8837" max="8837" width="9.6640625" style="7" customWidth="1"/>
    <col min="8838" max="8838" width="2" style="7" customWidth="1"/>
    <col min="8839" max="8839" width="9" style="7" customWidth="1"/>
    <col min="8840" max="8840" width="2" style="7" customWidth="1"/>
    <col min="8841" max="8841" width="9" style="7" customWidth="1"/>
    <col min="8842" max="8842" width="2" style="7" customWidth="1"/>
    <col min="8843" max="8843" width="9" style="7" customWidth="1"/>
    <col min="8844" max="8844" width="2" style="7" customWidth="1"/>
    <col min="8845" max="8845" width="9" style="7" customWidth="1"/>
    <col min="8846" max="8846" width="2" style="7" customWidth="1"/>
    <col min="8847" max="9088" width="10.33203125" style="7"/>
    <col min="9089" max="9089" width="34.1640625" style="7" customWidth="1"/>
    <col min="9090" max="9090" width="2" style="7" customWidth="1"/>
    <col min="9091" max="9091" width="6" style="7" customWidth="1"/>
    <col min="9092" max="9092" width="2" style="7" customWidth="1"/>
    <col min="9093" max="9093" width="9.6640625" style="7" customWidth="1"/>
    <col min="9094" max="9094" width="2" style="7" customWidth="1"/>
    <col min="9095" max="9095" width="9" style="7" customWidth="1"/>
    <col min="9096" max="9096" width="2" style="7" customWidth="1"/>
    <col min="9097" max="9097" width="9" style="7" customWidth="1"/>
    <col min="9098" max="9098" width="2" style="7" customWidth="1"/>
    <col min="9099" max="9099" width="9" style="7" customWidth="1"/>
    <col min="9100" max="9100" width="2" style="7" customWidth="1"/>
    <col min="9101" max="9101" width="9" style="7" customWidth="1"/>
    <col min="9102" max="9102" width="2" style="7" customWidth="1"/>
    <col min="9103" max="9344" width="10.33203125" style="7"/>
    <col min="9345" max="9345" width="34.1640625" style="7" customWidth="1"/>
    <col min="9346" max="9346" width="2" style="7" customWidth="1"/>
    <col min="9347" max="9347" width="6" style="7" customWidth="1"/>
    <col min="9348" max="9348" width="2" style="7" customWidth="1"/>
    <col min="9349" max="9349" width="9.6640625" style="7" customWidth="1"/>
    <col min="9350" max="9350" width="2" style="7" customWidth="1"/>
    <col min="9351" max="9351" width="9" style="7" customWidth="1"/>
    <col min="9352" max="9352" width="2" style="7" customWidth="1"/>
    <col min="9353" max="9353" width="9" style="7" customWidth="1"/>
    <col min="9354" max="9354" width="2" style="7" customWidth="1"/>
    <col min="9355" max="9355" width="9" style="7" customWidth="1"/>
    <col min="9356" max="9356" width="2" style="7" customWidth="1"/>
    <col min="9357" max="9357" width="9" style="7" customWidth="1"/>
    <col min="9358" max="9358" width="2" style="7" customWidth="1"/>
    <col min="9359" max="9600" width="10.33203125" style="7"/>
    <col min="9601" max="9601" width="34.1640625" style="7" customWidth="1"/>
    <col min="9602" max="9602" width="2" style="7" customWidth="1"/>
    <col min="9603" max="9603" width="6" style="7" customWidth="1"/>
    <col min="9604" max="9604" width="2" style="7" customWidth="1"/>
    <col min="9605" max="9605" width="9.6640625" style="7" customWidth="1"/>
    <col min="9606" max="9606" width="2" style="7" customWidth="1"/>
    <col min="9607" max="9607" width="9" style="7" customWidth="1"/>
    <col min="9608" max="9608" width="2" style="7" customWidth="1"/>
    <col min="9609" max="9609" width="9" style="7" customWidth="1"/>
    <col min="9610" max="9610" width="2" style="7" customWidth="1"/>
    <col min="9611" max="9611" width="9" style="7" customWidth="1"/>
    <col min="9612" max="9612" width="2" style="7" customWidth="1"/>
    <col min="9613" max="9613" width="9" style="7" customWidth="1"/>
    <col min="9614" max="9614" width="2" style="7" customWidth="1"/>
    <col min="9615" max="9856" width="10.33203125" style="7"/>
    <col min="9857" max="9857" width="34.1640625" style="7" customWidth="1"/>
    <col min="9858" max="9858" width="2" style="7" customWidth="1"/>
    <col min="9859" max="9859" width="6" style="7" customWidth="1"/>
    <col min="9860" max="9860" width="2" style="7" customWidth="1"/>
    <col min="9861" max="9861" width="9.6640625" style="7" customWidth="1"/>
    <col min="9862" max="9862" width="2" style="7" customWidth="1"/>
    <col min="9863" max="9863" width="9" style="7" customWidth="1"/>
    <col min="9864" max="9864" width="2" style="7" customWidth="1"/>
    <col min="9865" max="9865" width="9" style="7" customWidth="1"/>
    <col min="9866" max="9866" width="2" style="7" customWidth="1"/>
    <col min="9867" max="9867" width="9" style="7" customWidth="1"/>
    <col min="9868" max="9868" width="2" style="7" customWidth="1"/>
    <col min="9869" max="9869" width="9" style="7" customWidth="1"/>
    <col min="9870" max="9870" width="2" style="7" customWidth="1"/>
    <col min="9871" max="10112" width="10.33203125" style="7"/>
    <col min="10113" max="10113" width="34.1640625" style="7" customWidth="1"/>
    <col min="10114" max="10114" width="2" style="7" customWidth="1"/>
    <col min="10115" max="10115" width="6" style="7" customWidth="1"/>
    <col min="10116" max="10116" width="2" style="7" customWidth="1"/>
    <col min="10117" max="10117" width="9.6640625" style="7" customWidth="1"/>
    <col min="10118" max="10118" width="2" style="7" customWidth="1"/>
    <col min="10119" max="10119" width="9" style="7" customWidth="1"/>
    <col min="10120" max="10120" width="2" style="7" customWidth="1"/>
    <col min="10121" max="10121" width="9" style="7" customWidth="1"/>
    <col min="10122" max="10122" width="2" style="7" customWidth="1"/>
    <col min="10123" max="10123" width="9" style="7" customWidth="1"/>
    <col min="10124" max="10124" width="2" style="7" customWidth="1"/>
    <col min="10125" max="10125" width="9" style="7" customWidth="1"/>
    <col min="10126" max="10126" width="2" style="7" customWidth="1"/>
    <col min="10127" max="10368" width="10.33203125" style="7"/>
    <col min="10369" max="10369" width="34.1640625" style="7" customWidth="1"/>
    <col min="10370" max="10370" width="2" style="7" customWidth="1"/>
    <col min="10371" max="10371" width="6" style="7" customWidth="1"/>
    <col min="10372" max="10372" width="2" style="7" customWidth="1"/>
    <col min="10373" max="10373" width="9.6640625" style="7" customWidth="1"/>
    <col min="10374" max="10374" width="2" style="7" customWidth="1"/>
    <col min="10375" max="10375" width="9" style="7" customWidth="1"/>
    <col min="10376" max="10376" width="2" style="7" customWidth="1"/>
    <col min="10377" max="10377" width="9" style="7" customWidth="1"/>
    <col min="10378" max="10378" width="2" style="7" customWidth="1"/>
    <col min="10379" max="10379" width="9" style="7" customWidth="1"/>
    <col min="10380" max="10380" width="2" style="7" customWidth="1"/>
    <col min="10381" max="10381" width="9" style="7" customWidth="1"/>
    <col min="10382" max="10382" width="2" style="7" customWidth="1"/>
    <col min="10383" max="10624" width="10.33203125" style="7"/>
    <col min="10625" max="10625" width="34.1640625" style="7" customWidth="1"/>
    <col min="10626" max="10626" width="2" style="7" customWidth="1"/>
    <col min="10627" max="10627" width="6" style="7" customWidth="1"/>
    <col min="10628" max="10628" width="2" style="7" customWidth="1"/>
    <col min="10629" max="10629" width="9.6640625" style="7" customWidth="1"/>
    <col min="10630" max="10630" width="2" style="7" customWidth="1"/>
    <col min="10631" max="10631" width="9" style="7" customWidth="1"/>
    <col min="10632" max="10632" width="2" style="7" customWidth="1"/>
    <col min="10633" max="10633" width="9" style="7" customWidth="1"/>
    <col min="10634" max="10634" width="2" style="7" customWidth="1"/>
    <col min="10635" max="10635" width="9" style="7" customWidth="1"/>
    <col min="10636" max="10636" width="2" style="7" customWidth="1"/>
    <col min="10637" max="10637" width="9" style="7" customWidth="1"/>
    <col min="10638" max="10638" width="2" style="7" customWidth="1"/>
    <col min="10639" max="10880" width="10.33203125" style="7"/>
    <col min="10881" max="10881" width="34.1640625" style="7" customWidth="1"/>
    <col min="10882" max="10882" width="2" style="7" customWidth="1"/>
    <col min="10883" max="10883" width="6" style="7" customWidth="1"/>
    <col min="10884" max="10884" width="2" style="7" customWidth="1"/>
    <col min="10885" max="10885" width="9.6640625" style="7" customWidth="1"/>
    <col min="10886" max="10886" width="2" style="7" customWidth="1"/>
    <col min="10887" max="10887" width="9" style="7" customWidth="1"/>
    <col min="10888" max="10888" width="2" style="7" customWidth="1"/>
    <col min="10889" max="10889" width="9" style="7" customWidth="1"/>
    <col min="10890" max="10890" width="2" style="7" customWidth="1"/>
    <col min="10891" max="10891" width="9" style="7" customWidth="1"/>
    <col min="10892" max="10892" width="2" style="7" customWidth="1"/>
    <col min="10893" max="10893" width="9" style="7" customWidth="1"/>
    <col min="10894" max="10894" width="2" style="7" customWidth="1"/>
    <col min="10895" max="11136" width="10.33203125" style="7"/>
    <col min="11137" max="11137" width="34.1640625" style="7" customWidth="1"/>
    <col min="11138" max="11138" width="2" style="7" customWidth="1"/>
    <col min="11139" max="11139" width="6" style="7" customWidth="1"/>
    <col min="11140" max="11140" width="2" style="7" customWidth="1"/>
    <col min="11141" max="11141" width="9.6640625" style="7" customWidth="1"/>
    <col min="11142" max="11142" width="2" style="7" customWidth="1"/>
    <col min="11143" max="11143" width="9" style="7" customWidth="1"/>
    <col min="11144" max="11144" width="2" style="7" customWidth="1"/>
    <col min="11145" max="11145" width="9" style="7" customWidth="1"/>
    <col min="11146" max="11146" width="2" style="7" customWidth="1"/>
    <col min="11147" max="11147" width="9" style="7" customWidth="1"/>
    <col min="11148" max="11148" width="2" style="7" customWidth="1"/>
    <col min="11149" max="11149" width="9" style="7" customWidth="1"/>
    <col min="11150" max="11150" width="2" style="7" customWidth="1"/>
    <col min="11151" max="11392" width="10.33203125" style="7"/>
    <col min="11393" max="11393" width="34.1640625" style="7" customWidth="1"/>
    <col min="11394" max="11394" width="2" style="7" customWidth="1"/>
    <col min="11395" max="11395" width="6" style="7" customWidth="1"/>
    <col min="11396" max="11396" width="2" style="7" customWidth="1"/>
    <col min="11397" max="11397" width="9.6640625" style="7" customWidth="1"/>
    <col min="11398" max="11398" width="2" style="7" customWidth="1"/>
    <col min="11399" max="11399" width="9" style="7" customWidth="1"/>
    <col min="11400" max="11400" width="2" style="7" customWidth="1"/>
    <col min="11401" max="11401" width="9" style="7" customWidth="1"/>
    <col min="11402" max="11402" width="2" style="7" customWidth="1"/>
    <col min="11403" max="11403" width="9" style="7" customWidth="1"/>
    <col min="11404" max="11404" width="2" style="7" customWidth="1"/>
    <col min="11405" max="11405" width="9" style="7" customWidth="1"/>
    <col min="11406" max="11406" width="2" style="7" customWidth="1"/>
    <col min="11407" max="11648" width="10.33203125" style="7"/>
    <col min="11649" max="11649" width="34.1640625" style="7" customWidth="1"/>
    <col min="11650" max="11650" width="2" style="7" customWidth="1"/>
    <col min="11651" max="11651" width="6" style="7" customWidth="1"/>
    <col min="11652" max="11652" width="2" style="7" customWidth="1"/>
    <col min="11653" max="11653" width="9.6640625" style="7" customWidth="1"/>
    <col min="11654" max="11654" width="2" style="7" customWidth="1"/>
    <col min="11655" max="11655" width="9" style="7" customWidth="1"/>
    <col min="11656" max="11656" width="2" style="7" customWidth="1"/>
    <col min="11657" max="11657" width="9" style="7" customWidth="1"/>
    <col min="11658" max="11658" width="2" style="7" customWidth="1"/>
    <col min="11659" max="11659" width="9" style="7" customWidth="1"/>
    <col min="11660" max="11660" width="2" style="7" customWidth="1"/>
    <col min="11661" max="11661" width="9" style="7" customWidth="1"/>
    <col min="11662" max="11662" width="2" style="7" customWidth="1"/>
    <col min="11663" max="11904" width="10.33203125" style="7"/>
    <col min="11905" max="11905" width="34.1640625" style="7" customWidth="1"/>
    <col min="11906" max="11906" width="2" style="7" customWidth="1"/>
    <col min="11907" max="11907" width="6" style="7" customWidth="1"/>
    <col min="11908" max="11908" width="2" style="7" customWidth="1"/>
    <col min="11909" max="11909" width="9.6640625" style="7" customWidth="1"/>
    <col min="11910" max="11910" width="2" style="7" customWidth="1"/>
    <col min="11911" max="11911" width="9" style="7" customWidth="1"/>
    <col min="11912" max="11912" width="2" style="7" customWidth="1"/>
    <col min="11913" max="11913" width="9" style="7" customWidth="1"/>
    <col min="11914" max="11914" width="2" style="7" customWidth="1"/>
    <col min="11915" max="11915" width="9" style="7" customWidth="1"/>
    <col min="11916" max="11916" width="2" style="7" customWidth="1"/>
    <col min="11917" max="11917" width="9" style="7" customWidth="1"/>
    <col min="11918" max="11918" width="2" style="7" customWidth="1"/>
    <col min="11919" max="12160" width="10.33203125" style="7"/>
    <col min="12161" max="12161" width="34.1640625" style="7" customWidth="1"/>
    <col min="12162" max="12162" width="2" style="7" customWidth="1"/>
    <col min="12163" max="12163" width="6" style="7" customWidth="1"/>
    <col min="12164" max="12164" width="2" style="7" customWidth="1"/>
    <col min="12165" max="12165" width="9.6640625" style="7" customWidth="1"/>
    <col min="12166" max="12166" width="2" style="7" customWidth="1"/>
    <col min="12167" max="12167" width="9" style="7" customWidth="1"/>
    <col min="12168" max="12168" width="2" style="7" customWidth="1"/>
    <col min="12169" max="12169" width="9" style="7" customWidth="1"/>
    <col min="12170" max="12170" width="2" style="7" customWidth="1"/>
    <col min="12171" max="12171" width="9" style="7" customWidth="1"/>
    <col min="12172" max="12172" width="2" style="7" customWidth="1"/>
    <col min="12173" max="12173" width="9" style="7" customWidth="1"/>
    <col min="12174" max="12174" width="2" style="7" customWidth="1"/>
    <col min="12175" max="12416" width="10.33203125" style="7"/>
    <col min="12417" max="12417" width="34.1640625" style="7" customWidth="1"/>
    <col min="12418" max="12418" width="2" style="7" customWidth="1"/>
    <col min="12419" max="12419" width="6" style="7" customWidth="1"/>
    <col min="12420" max="12420" width="2" style="7" customWidth="1"/>
    <col min="12421" max="12421" width="9.6640625" style="7" customWidth="1"/>
    <col min="12422" max="12422" width="2" style="7" customWidth="1"/>
    <col min="12423" max="12423" width="9" style="7" customWidth="1"/>
    <col min="12424" max="12424" width="2" style="7" customWidth="1"/>
    <col min="12425" max="12425" width="9" style="7" customWidth="1"/>
    <col min="12426" max="12426" width="2" style="7" customWidth="1"/>
    <col min="12427" max="12427" width="9" style="7" customWidth="1"/>
    <col min="12428" max="12428" width="2" style="7" customWidth="1"/>
    <col min="12429" max="12429" width="9" style="7" customWidth="1"/>
    <col min="12430" max="12430" width="2" style="7" customWidth="1"/>
    <col min="12431" max="12672" width="10.33203125" style="7"/>
    <col min="12673" max="12673" width="34.1640625" style="7" customWidth="1"/>
    <col min="12674" max="12674" width="2" style="7" customWidth="1"/>
    <col min="12675" max="12675" width="6" style="7" customWidth="1"/>
    <col min="12676" max="12676" width="2" style="7" customWidth="1"/>
    <col min="12677" max="12677" width="9.6640625" style="7" customWidth="1"/>
    <col min="12678" max="12678" width="2" style="7" customWidth="1"/>
    <col min="12679" max="12679" width="9" style="7" customWidth="1"/>
    <col min="12680" max="12680" width="2" style="7" customWidth="1"/>
    <col min="12681" max="12681" width="9" style="7" customWidth="1"/>
    <col min="12682" max="12682" width="2" style="7" customWidth="1"/>
    <col min="12683" max="12683" width="9" style="7" customWidth="1"/>
    <col min="12684" max="12684" width="2" style="7" customWidth="1"/>
    <col min="12685" max="12685" width="9" style="7" customWidth="1"/>
    <col min="12686" max="12686" width="2" style="7" customWidth="1"/>
    <col min="12687" max="12928" width="10.33203125" style="7"/>
    <col min="12929" max="12929" width="34.1640625" style="7" customWidth="1"/>
    <col min="12930" max="12930" width="2" style="7" customWidth="1"/>
    <col min="12931" max="12931" width="6" style="7" customWidth="1"/>
    <col min="12932" max="12932" width="2" style="7" customWidth="1"/>
    <col min="12933" max="12933" width="9.6640625" style="7" customWidth="1"/>
    <col min="12934" max="12934" width="2" style="7" customWidth="1"/>
    <col min="12935" max="12935" width="9" style="7" customWidth="1"/>
    <col min="12936" max="12936" width="2" style="7" customWidth="1"/>
    <col min="12937" max="12937" width="9" style="7" customWidth="1"/>
    <col min="12938" max="12938" width="2" style="7" customWidth="1"/>
    <col min="12939" max="12939" width="9" style="7" customWidth="1"/>
    <col min="12940" max="12940" width="2" style="7" customWidth="1"/>
    <col min="12941" max="12941" width="9" style="7" customWidth="1"/>
    <col min="12942" max="12942" width="2" style="7" customWidth="1"/>
    <col min="12943" max="13184" width="10.33203125" style="7"/>
    <col min="13185" max="13185" width="34.1640625" style="7" customWidth="1"/>
    <col min="13186" max="13186" width="2" style="7" customWidth="1"/>
    <col min="13187" max="13187" width="6" style="7" customWidth="1"/>
    <col min="13188" max="13188" width="2" style="7" customWidth="1"/>
    <col min="13189" max="13189" width="9.6640625" style="7" customWidth="1"/>
    <col min="13190" max="13190" width="2" style="7" customWidth="1"/>
    <col min="13191" max="13191" width="9" style="7" customWidth="1"/>
    <col min="13192" max="13192" width="2" style="7" customWidth="1"/>
    <col min="13193" max="13193" width="9" style="7" customWidth="1"/>
    <col min="13194" max="13194" width="2" style="7" customWidth="1"/>
    <col min="13195" max="13195" width="9" style="7" customWidth="1"/>
    <col min="13196" max="13196" width="2" style="7" customWidth="1"/>
    <col min="13197" max="13197" width="9" style="7" customWidth="1"/>
    <col min="13198" max="13198" width="2" style="7" customWidth="1"/>
    <col min="13199" max="13440" width="10.33203125" style="7"/>
    <col min="13441" max="13441" width="34.1640625" style="7" customWidth="1"/>
    <col min="13442" max="13442" width="2" style="7" customWidth="1"/>
    <col min="13443" max="13443" width="6" style="7" customWidth="1"/>
    <col min="13444" max="13444" width="2" style="7" customWidth="1"/>
    <col min="13445" max="13445" width="9.6640625" style="7" customWidth="1"/>
    <col min="13446" max="13446" width="2" style="7" customWidth="1"/>
    <col min="13447" max="13447" width="9" style="7" customWidth="1"/>
    <col min="13448" max="13448" width="2" style="7" customWidth="1"/>
    <col min="13449" max="13449" width="9" style="7" customWidth="1"/>
    <col min="13450" max="13450" width="2" style="7" customWidth="1"/>
    <col min="13451" max="13451" width="9" style="7" customWidth="1"/>
    <col min="13452" max="13452" width="2" style="7" customWidth="1"/>
    <col min="13453" max="13453" width="9" style="7" customWidth="1"/>
    <col min="13454" max="13454" width="2" style="7" customWidth="1"/>
    <col min="13455" max="13696" width="10.33203125" style="7"/>
    <col min="13697" max="13697" width="34.1640625" style="7" customWidth="1"/>
    <col min="13698" max="13698" width="2" style="7" customWidth="1"/>
    <col min="13699" max="13699" width="6" style="7" customWidth="1"/>
    <col min="13700" max="13700" width="2" style="7" customWidth="1"/>
    <col min="13701" max="13701" width="9.6640625" style="7" customWidth="1"/>
    <col min="13702" max="13702" width="2" style="7" customWidth="1"/>
    <col min="13703" max="13703" width="9" style="7" customWidth="1"/>
    <col min="13704" max="13704" width="2" style="7" customWidth="1"/>
    <col min="13705" max="13705" width="9" style="7" customWidth="1"/>
    <col min="13706" max="13706" width="2" style="7" customWidth="1"/>
    <col min="13707" max="13707" width="9" style="7" customWidth="1"/>
    <col min="13708" max="13708" width="2" style="7" customWidth="1"/>
    <col min="13709" max="13709" width="9" style="7" customWidth="1"/>
    <col min="13710" max="13710" width="2" style="7" customWidth="1"/>
    <col min="13711" max="13952" width="10.33203125" style="7"/>
    <col min="13953" max="13953" width="34.1640625" style="7" customWidth="1"/>
    <col min="13954" max="13954" width="2" style="7" customWidth="1"/>
    <col min="13955" max="13955" width="6" style="7" customWidth="1"/>
    <col min="13956" max="13956" width="2" style="7" customWidth="1"/>
    <col min="13957" max="13957" width="9.6640625" style="7" customWidth="1"/>
    <col min="13958" max="13958" width="2" style="7" customWidth="1"/>
    <col min="13959" max="13959" width="9" style="7" customWidth="1"/>
    <col min="13960" max="13960" width="2" style="7" customWidth="1"/>
    <col min="13961" max="13961" width="9" style="7" customWidth="1"/>
    <col min="13962" max="13962" width="2" style="7" customWidth="1"/>
    <col min="13963" max="13963" width="9" style="7" customWidth="1"/>
    <col min="13964" max="13964" width="2" style="7" customWidth="1"/>
    <col min="13965" max="13965" width="9" style="7" customWidth="1"/>
    <col min="13966" max="13966" width="2" style="7" customWidth="1"/>
    <col min="13967" max="14208" width="10.33203125" style="7"/>
    <col min="14209" max="14209" width="34.1640625" style="7" customWidth="1"/>
    <col min="14210" max="14210" width="2" style="7" customWidth="1"/>
    <col min="14211" max="14211" width="6" style="7" customWidth="1"/>
    <col min="14212" max="14212" width="2" style="7" customWidth="1"/>
    <col min="14213" max="14213" width="9.6640625" style="7" customWidth="1"/>
    <col min="14214" max="14214" width="2" style="7" customWidth="1"/>
    <col min="14215" max="14215" width="9" style="7" customWidth="1"/>
    <col min="14216" max="14216" width="2" style="7" customWidth="1"/>
    <col min="14217" max="14217" width="9" style="7" customWidth="1"/>
    <col min="14218" max="14218" width="2" style="7" customWidth="1"/>
    <col min="14219" max="14219" width="9" style="7" customWidth="1"/>
    <col min="14220" max="14220" width="2" style="7" customWidth="1"/>
    <col min="14221" max="14221" width="9" style="7" customWidth="1"/>
    <col min="14222" max="14222" width="2" style="7" customWidth="1"/>
    <col min="14223" max="14464" width="10.33203125" style="7"/>
    <col min="14465" max="14465" width="34.1640625" style="7" customWidth="1"/>
    <col min="14466" max="14466" width="2" style="7" customWidth="1"/>
    <col min="14467" max="14467" width="6" style="7" customWidth="1"/>
    <col min="14468" max="14468" width="2" style="7" customWidth="1"/>
    <col min="14469" max="14469" width="9.6640625" style="7" customWidth="1"/>
    <col min="14470" max="14470" width="2" style="7" customWidth="1"/>
    <col min="14471" max="14471" width="9" style="7" customWidth="1"/>
    <col min="14472" max="14472" width="2" style="7" customWidth="1"/>
    <col min="14473" max="14473" width="9" style="7" customWidth="1"/>
    <col min="14474" max="14474" width="2" style="7" customWidth="1"/>
    <col min="14475" max="14475" width="9" style="7" customWidth="1"/>
    <col min="14476" max="14476" width="2" style="7" customWidth="1"/>
    <col min="14477" max="14477" width="9" style="7" customWidth="1"/>
    <col min="14478" max="14478" width="2" style="7" customWidth="1"/>
    <col min="14479" max="14720" width="10.33203125" style="7"/>
    <col min="14721" max="14721" width="34.1640625" style="7" customWidth="1"/>
    <col min="14722" max="14722" width="2" style="7" customWidth="1"/>
    <col min="14723" max="14723" width="6" style="7" customWidth="1"/>
    <col min="14724" max="14724" width="2" style="7" customWidth="1"/>
    <col min="14725" max="14725" width="9.6640625" style="7" customWidth="1"/>
    <col min="14726" max="14726" width="2" style="7" customWidth="1"/>
    <col min="14727" max="14727" width="9" style="7" customWidth="1"/>
    <col min="14728" max="14728" width="2" style="7" customWidth="1"/>
    <col min="14729" max="14729" width="9" style="7" customWidth="1"/>
    <col min="14730" max="14730" width="2" style="7" customWidth="1"/>
    <col min="14731" max="14731" width="9" style="7" customWidth="1"/>
    <col min="14732" max="14732" width="2" style="7" customWidth="1"/>
    <col min="14733" max="14733" width="9" style="7" customWidth="1"/>
    <col min="14734" max="14734" width="2" style="7" customWidth="1"/>
    <col min="14735" max="14976" width="10.33203125" style="7"/>
    <col min="14977" max="14977" width="34.1640625" style="7" customWidth="1"/>
    <col min="14978" max="14978" width="2" style="7" customWidth="1"/>
    <col min="14979" max="14979" width="6" style="7" customWidth="1"/>
    <col min="14980" max="14980" width="2" style="7" customWidth="1"/>
    <col min="14981" max="14981" width="9.6640625" style="7" customWidth="1"/>
    <col min="14982" max="14982" width="2" style="7" customWidth="1"/>
    <col min="14983" max="14983" width="9" style="7" customWidth="1"/>
    <col min="14984" max="14984" width="2" style="7" customWidth="1"/>
    <col min="14985" max="14985" width="9" style="7" customWidth="1"/>
    <col min="14986" max="14986" width="2" style="7" customWidth="1"/>
    <col min="14987" max="14987" width="9" style="7" customWidth="1"/>
    <col min="14988" max="14988" width="2" style="7" customWidth="1"/>
    <col min="14989" max="14989" width="9" style="7" customWidth="1"/>
    <col min="14990" max="14990" width="2" style="7" customWidth="1"/>
    <col min="14991" max="15232" width="10.33203125" style="7"/>
    <col min="15233" max="15233" width="34.1640625" style="7" customWidth="1"/>
    <col min="15234" max="15234" width="2" style="7" customWidth="1"/>
    <col min="15235" max="15235" width="6" style="7" customWidth="1"/>
    <col min="15236" max="15236" width="2" style="7" customWidth="1"/>
    <col min="15237" max="15237" width="9.6640625" style="7" customWidth="1"/>
    <col min="15238" max="15238" width="2" style="7" customWidth="1"/>
    <col min="15239" max="15239" width="9" style="7" customWidth="1"/>
    <col min="15240" max="15240" width="2" style="7" customWidth="1"/>
    <col min="15241" max="15241" width="9" style="7" customWidth="1"/>
    <col min="15242" max="15242" width="2" style="7" customWidth="1"/>
    <col min="15243" max="15243" width="9" style="7" customWidth="1"/>
    <col min="15244" max="15244" width="2" style="7" customWidth="1"/>
    <col min="15245" max="15245" width="9" style="7" customWidth="1"/>
    <col min="15246" max="15246" width="2" style="7" customWidth="1"/>
    <col min="15247" max="15488" width="10.33203125" style="7"/>
    <col min="15489" max="15489" width="34.1640625" style="7" customWidth="1"/>
    <col min="15490" max="15490" width="2" style="7" customWidth="1"/>
    <col min="15491" max="15491" width="6" style="7" customWidth="1"/>
    <col min="15492" max="15492" width="2" style="7" customWidth="1"/>
    <col min="15493" max="15493" width="9.6640625" style="7" customWidth="1"/>
    <col min="15494" max="15494" width="2" style="7" customWidth="1"/>
    <col min="15495" max="15495" width="9" style="7" customWidth="1"/>
    <col min="15496" max="15496" width="2" style="7" customWidth="1"/>
    <col min="15497" max="15497" width="9" style="7" customWidth="1"/>
    <col min="15498" max="15498" width="2" style="7" customWidth="1"/>
    <col min="15499" max="15499" width="9" style="7" customWidth="1"/>
    <col min="15500" max="15500" width="2" style="7" customWidth="1"/>
    <col min="15501" max="15501" width="9" style="7" customWidth="1"/>
    <col min="15502" max="15502" width="2" style="7" customWidth="1"/>
    <col min="15503" max="15744" width="10.33203125" style="7"/>
    <col min="15745" max="15745" width="34.1640625" style="7" customWidth="1"/>
    <col min="15746" max="15746" width="2" style="7" customWidth="1"/>
    <col min="15747" max="15747" width="6" style="7" customWidth="1"/>
    <col min="15748" max="15748" width="2" style="7" customWidth="1"/>
    <col min="15749" max="15749" width="9.6640625" style="7" customWidth="1"/>
    <col min="15750" max="15750" width="2" style="7" customWidth="1"/>
    <col min="15751" max="15751" width="9" style="7" customWidth="1"/>
    <col min="15752" max="15752" width="2" style="7" customWidth="1"/>
    <col min="15753" max="15753" width="9" style="7" customWidth="1"/>
    <col min="15754" max="15754" width="2" style="7" customWidth="1"/>
    <col min="15755" max="15755" width="9" style="7" customWidth="1"/>
    <col min="15756" max="15756" width="2" style="7" customWidth="1"/>
    <col min="15757" max="15757" width="9" style="7" customWidth="1"/>
    <col min="15758" max="15758" width="2" style="7" customWidth="1"/>
    <col min="15759" max="16000" width="10.33203125" style="7"/>
    <col min="16001" max="16001" width="34.1640625" style="7" customWidth="1"/>
    <col min="16002" max="16002" width="2" style="7" customWidth="1"/>
    <col min="16003" max="16003" width="6" style="7" customWidth="1"/>
    <col min="16004" max="16004" width="2" style="7" customWidth="1"/>
    <col min="16005" max="16005" width="9.6640625" style="7" customWidth="1"/>
    <col min="16006" max="16006" width="2" style="7" customWidth="1"/>
    <col min="16007" max="16007" width="9" style="7" customWidth="1"/>
    <col min="16008" max="16008" width="2" style="7" customWidth="1"/>
    <col min="16009" max="16009" width="9" style="7" customWidth="1"/>
    <col min="16010" max="16010" width="2" style="7" customWidth="1"/>
    <col min="16011" max="16011" width="9" style="7" customWidth="1"/>
    <col min="16012" max="16012" width="2" style="7" customWidth="1"/>
    <col min="16013" max="16013" width="9" style="7" customWidth="1"/>
    <col min="16014" max="16014" width="2" style="7" customWidth="1"/>
    <col min="16015" max="16384" width="10.33203125" style="7"/>
  </cols>
  <sheetData>
    <row r="1" spans="1:13" ht="11.25" customHeight="1">
      <c r="A1" s="471" t="s">
        <v>0</v>
      </c>
      <c r="B1" s="471"/>
      <c r="C1" s="471"/>
      <c r="D1" s="471"/>
      <c r="E1" s="471"/>
      <c r="F1" s="471"/>
      <c r="G1" s="471"/>
      <c r="H1" s="471"/>
      <c r="I1" s="471"/>
      <c r="J1" s="471"/>
      <c r="K1" s="471"/>
      <c r="L1" s="471"/>
      <c r="M1" s="471"/>
    </row>
    <row r="2" spans="1:13" ht="11.25" customHeight="1">
      <c r="A2" s="471" t="s">
        <v>1</v>
      </c>
      <c r="B2" s="471"/>
      <c r="C2" s="471"/>
      <c r="D2" s="471"/>
      <c r="E2" s="471"/>
      <c r="F2" s="471"/>
      <c r="G2" s="471"/>
      <c r="H2" s="471"/>
      <c r="I2" s="471"/>
      <c r="J2" s="471"/>
      <c r="K2" s="471"/>
      <c r="L2" s="471"/>
      <c r="M2" s="471"/>
    </row>
    <row r="3" spans="1:13" ht="11.25" customHeight="1">
      <c r="A3" s="471"/>
      <c r="B3" s="471"/>
      <c r="C3" s="471"/>
      <c r="D3" s="471"/>
      <c r="E3" s="471"/>
      <c r="F3" s="471"/>
      <c r="G3" s="471"/>
      <c r="H3" s="471"/>
      <c r="I3" s="471"/>
      <c r="J3" s="471"/>
      <c r="K3" s="471"/>
      <c r="L3" s="471"/>
      <c r="M3" s="471"/>
    </row>
    <row r="4" spans="1:13" ht="11.25" customHeight="1">
      <c r="A4" s="471" t="s">
        <v>189</v>
      </c>
      <c r="B4" s="471"/>
      <c r="C4" s="471"/>
      <c r="D4" s="471"/>
      <c r="E4" s="471"/>
      <c r="F4" s="471"/>
      <c r="G4" s="471"/>
      <c r="H4" s="471"/>
      <c r="I4" s="471"/>
      <c r="J4" s="471"/>
      <c r="K4" s="471"/>
      <c r="L4" s="471"/>
      <c r="M4" s="471"/>
    </row>
    <row r="5" spans="1:13" ht="11.25" customHeight="1">
      <c r="A5" s="472"/>
      <c r="B5" s="472"/>
      <c r="C5" s="472"/>
      <c r="D5" s="472"/>
      <c r="E5" s="472"/>
      <c r="F5" s="472"/>
      <c r="G5" s="473"/>
      <c r="H5" s="473"/>
      <c r="I5" s="472"/>
      <c r="J5" s="472"/>
      <c r="K5" s="472"/>
      <c r="L5" s="472"/>
      <c r="M5" s="472"/>
    </row>
    <row r="6" spans="1:13" ht="11.25" customHeight="1">
      <c r="A6" s="58"/>
      <c r="B6" s="58"/>
      <c r="C6" s="59"/>
      <c r="D6" s="59"/>
      <c r="E6" s="322"/>
      <c r="F6" s="322"/>
      <c r="G6" s="470" t="s">
        <v>204</v>
      </c>
      <c r="H6" s="470"/>
      <c r="I6" s="470"/>
      <c r="J6" s="470"/>
      <c r="K6" s="470"/>
      <c r="L6" s="470"/>
      <c r="M6" s="470"/>
    </row>
    <row r="7" spans="1:13" ht="11.25" customHeight="1">
      <c r="A7" s="3"/>
      <c r="B7" s="3"/>
      <c r="C7" s="69" t="s">
        <v>2</v>
      </c>
      <c r="D7" s="69"/>
      <c r="E7" s="365"/>
      <c r="F7" s="365"/>
      <c r="G7" s="361"/>
      <c r="H7" s="361"/>
      <c r="I7" s="365"/>
      <c r="J7" s="365"/>
      <c r="K7" s="365"/>
      <c r="L7" s="82"/>
      <c r="M7" s="156" t="s">
        <v>3</v>
      </c>
    </row>
    <row r="8" spans="1:13" ht="11.25" customHeight="1">
      <c r="A8" s="3"/>
      <c r="B8" s="3"/>
      <c r="C8" s="73" t="s">
        <v>4</v>
      </c>
      <c r="D8" s="73"/>
      <c r="E8" s="361" t="s">
        <v>280</v>
      </c>
      <c r="F8" s="41"/>
      <c r="G8" s="441" t="s">
        <v>46</v>
      </c>
      <c r="H8" s="41"/>
      <c r="I8" s="435" t="s">
        <v>47</v>
      </c>
      <c r="J8" s="41"/>
      <c r="K8" s="361" t="s">
        <v>5</v>
      </c>
      <c r="L8" s="240"/>
      <c r="M8" s="278" t="s">
        <v>5</v>
      </c>
    </row>
    <row r="9" spans="1:13" ht="11.25" customHeight="1">
      <c r="A9" s="228" t="s">
        <v>7</v>
      </c>
      <c r="B9" s="42"/>
      <c r="C9" s="31"/>
      <c r="D9" s="31"/>
      <c r="E9" s="42"/>
      <c r="F9" s="7"/>
      <c r="G9" s="7"/>
      <c r="H9" s="7"/>
      <c r="I9" s="42"/>
      <c r="K9" s="42"/>
      <c r="L9" s="82"/>
      <c r="M9" s="241"/>
    </row>
    <row r="10" spans="1:13" ht="11.25" customHeight="1">
      <c r="A10" s="232" t="s">
        <v>190</v>
      </c>
      <c r="B10" s="6"/>
      <c r="C10" s="10"/>
      <c r="D10" s="10"/>
      <c r="E10" s="1"/>
      <c r="F10" s="7"/>
      <c r="G10" s="7"/>
      <c r="H10" s="7"/>
      <c r="I10" s="1"/>
      <c r="K10" s="1"/>
      <c r="L10" s="82"/>
      <c r="M10" s="242"/>
    </row>
    <row r="11" spans="1:13" ht="11.25" customHeight="1">
      <c r="A11" s="233" t="s">
        <v>191</v>
      </c>
      <c r="B11" s="6"/>
      <c r="C11" s="14" t="s">
        <v>8</v>
      </c>
      <c r="D11" s="14"/>
      <c r="E11" s="2">
        <v>1230000</v>
      </c>
      <c r="F11" s="363"/>
      <c r="G11" s="75">
        <v>98100</v>
      </c>
      <c r="H11" s="437" t="s">
        <v>290</v>
      </c>
      <c r="I11" s="75">
        <v>104000</v>
      </c>
      <c r="J11" s="433" t="s">
        <v>290</v>
      </c>
      <c r="K11" s="2">
        <v>104000</v>
      </c>
      <c r="L11" s="258"/>
      <c r="M11" s="75">
        <v>412000</v>
      </c>
    </row>
    <row r="12" spans="1:13" ht="11.25" customHeight="1">
      <c r="A12" s="180" t="s">
        <v>192</v>
      </c>
      <c r="B12" s="6"/>
      <c r="C12" s="14" t="s">
        <v>9</v>
      </c>
      <c r="D12" s="14"/>
      <c r="E12" s="309">
        <v>360000</v>
      </c>
      <c r="F12" s="44"/>
      <c r="G12" s="204">
        <v>35000</v>
      </c>
      <c r="H12" s="244"/>
      <c r="I12" s="204">
        <v>35000</v>
      </c>
      <c r="J12" s="44"/>
      <c r="K12" s="309">
        <v>35000</v>
      </c>
      <c r="L12" s="244"/>
      <c r="M12" s="204">
        <v>140000</v>
      </c>
    </row>
    <row r="13" spans="1:13" ht="11.25" customHeight="1">
      <c r="A13" s="234" t="s">
        <v>10</v>
      </c>
      <c r="B13" s="6"/>
      <c r="C13" s="14"/>
      <c r="D13" s="14"/>
      <c r="F13" s="14"/>
      <c r="G13" s="155"/>
      <c r="H13" s="438"/>
      <c r="I13" s="155"/>
      <c r="J13" s="434"/>
      <c r="K13" s="19"/>
      <c r="L13" s="243"/>
      <c r="M13" s="155"/>
    </row>
    <row r="14" spans="1:13" ht="11.25" customHeight="1">
      <c r="A14" s="235" t="s">
        <v>193</v>
      </c>
      <c r="B14" s="6"/>
      <c r="C14" s="14" t="s">
        <v>11</v>
      </c>
      <c r="D14" s="14"/>
      <c r="E14" s="2">
        <v>360000</v>
      </c>
      <c r="F14" s="363"/>
      <c r="G14" s="75">
        <v>35000</v>
      </c>
      <c r="H14" s="437"/>
      <c r="I14" s="75">
        <v>35000</v>
      </c>
      <c r="J14" s="433"/>
      <c r="K14" s="2">
        <v>35000</v>
      </c>
      <c r="L14" s="229"/>
      <c r="M14" s="75">
        <v>140000</v>
      </c>
    </row>
    <row r="15" spans="1:13" ht="11.25" customHeight="1">
      <c r="A15" s="236" t="s">
        <v>12</v>
      </c>
      <c r="B15" s="6"/>
      <c r="C15" s="14" t="s">
        <v>11</v>
      </c>
      <c r="D15" s="14"/>
      <c r="E15" s="285">
        <v>563000</v>
      </c>
      <c r="F15" s="27"/>
      <c r="G15" s="431">
        <v>40400</v>
      </c>
      <c r="H15" s="430" t="s">
        <v>290</v>
      </c>
      <c r="I15" s="431">
        <v>48600</v>
      </c>
      <c r="J15" s="27"/>
      <c r="K15" s="24">
        <v>45000</v>
      </c>
      <c r="L15" s="245"/>
      <c r="M15" s="76">
        <v>180000</v>
      </c>
    </row>
    <row r="16" spans="1:13" ht="11.25" customHeight="1">
      <c r="A16" s="237" t="s">
        <v>13</v>
      </c>
      <c r="B16" s="6"/>
      <c r="C16" s="14" t="s">
        <v>11</v>
      </c>
      <c r="D16" s="14"/>
      <c r="E16" s="2">
        <v>923000</v>
      </c>
      <c r="F16" s="363"/>
      <c r="G16" s="75">
        <v>75400</v>
      </c>
      <c r="H16" s="437" t="s">
        <v>290</v>
      </c>
      <c r="I16" s="75">
        <v>83600</v>
      </c>
      <c r="J16" s="433"/>
      <c r="K16" s="2">
        <v>80000</v>
      </c>
      <c r="L16" s="265"/>
      <c r="M16" s="75">
        <v>320000</v>
      </c>
    </row>
    <row r="17" spans="1:14" ht="11.25" customHeight="1">
      <c r="A17" s="238" t="s">
        <v>194</v>
      </c>
      <c r="B17" s="6"/>
      <c r="C17" s="14"/>
      <c r="D17" s="14"/>
      <c r="E17" s="2"/>
      <c r="G17" s="75"/>
      <c r="H17" s="444"/>
      <c r="I17" s="75"/>
      <c r="J17" s="5"/>
      <c r="K17" s="2"/>
      <c r="L17" s="82"/>
      <c r="M17" s="155"/>
    </row>
    <row r="18" spans="1:14" ht="11.25" customHeight="1">
      <c r="A18" s="180" t="s">
        <v>195</v>
      </c>
      <c r="B18" s="6"/>
      <c r="C18" s="14" t="s">
        <v>15</v>
      </c>
      <c r="D18" s="14"/>
      <c r="E18" s="2">
        <v>48900</v>
      </c>
      <c r="G18" s="75">
        <v>3280</v>
      </c>
      <c r="H18" s="444"/>
      <c r="I18" s="75">
        <v>3490</v>
      </c>
      <c r="J18" s="5"/>
      <c r="K18" s="2">
        <v>3250</v>
      </c>
      <c r="L18" s="82"/>
      <c r="M18" s="75">
        <v>14000</v>
      </c>
    </row>
    <row r="19" spans="1:14" ht="11.25" customHeight="1">
      <c r="A19" s="234" t="s">
        <v>196</v>
      </c>
      <c r="B19" s="6"/>
      <c r="C19" s="14" t="s">
        <v>15</v>
      </c>
      <c r="D19" s="14"/>
      <c r="E19" s="2">
        <v>51600</v>
      </c>
      <c r="F19" s="363"/>
      <c r="G19" s="75">
        <v>4300</v>
      </c>
      <c r="H19" s="437"/>
      <c r="I19" s="75">
        <v>4300</v>
      </c>
      <c r="J19" s="433"/>
      <c r="K19" s="2">
        <v>4300</v>
      </c>
      <c r="L19" s="257"/>
      <c r="M19" s="75">
        <v>17200</v>
      </c>
    </row>
    <row r="20" spans="1:14" ht="11.25" customHeight="1">
      <c r="A20" s="180" t="s">
        <v>16</v>
      </c>
      <c r="B20" s="6"/>
      <c r="C20" s="14" t="s">
        <v>15</v>
      </c>
      <c r="D20" s="14"/>
      <c r="E20" s="2">
        <v>655000</v>
      </c>
      <c r="F20" s="363"/>
      <c r="G20" s="75">
        <v>51700</v>
      </c>
      <c r="H20" s="437" t="s">
        <v>290</v>
      </c>
      <c r="I20" s="75">
        <v>54800</v>
      </c>
      <c r="J20" s="433"/>
      <c r="K20" s="2">
        <v>53700</v>
      </c>
      <c r="L20" s="82"/>
      <c r="M20" s="75">
        <v>216000</v>
      </c>
      <c r="N20" s="75"/>
    </row>
    <row r="21" spans="1:14" ht="11.25" customHeight="1">
      <c r="A21" s="234" t="s">
        <v>197</v>
      </c>
      <c r="B21" s="6"/>
      <c r="C21" s="14" t="s">
        <v>15</v>
      </c>
      <c r="D21" s="14"/>
      <c r="E21" s="2">
        <v>38800</v>
      </c>
      <c r="F21" s="363"/>
      <c r="G21" s="75">
        <v>3230</v>
      </c>
      <c r="H21" s="437"/>
      <c r="I21" s="75">
        <v>3230</v>
      </c>
      <c r="J21" s="433"/>
      <c r="K21" s="2">
        <v>3230</v>
      </c>
      <c r="L21" s="257"/>
      <c r="M21" s="75">
        <v>12900</v>
      </c>
    </row>
    <row r="22" spans="1:14" ht="11.25" customHeight="1">
      <c r="A22" s="239" t="s">
        <v>17</v>
      </c>
      <c r="B22" s="6"/>
      <c r="C22" s="14"/>
      <c r="D22" s="14"/>
      <c r="E22" s="7"/>
      <c r="G22" s="82"/>
      <c r="H22" s="82"/>
      <c r="I22" s="82"/>
      <c r="L22" s="82"/>
      <c r="M22" s="75"/>
    </row>
    <row r="23" spans="1:14" ht="11.25" customHeight="1">
      <c r="A23" s="238" t="s">
        <v>148</v>
      </c>
      <c r="B23" s="6"/>
      <c r="C23" s="14" t="s">
        <v>20</v>
      </c>
      <c r="D23" s="14"/>
      <c r="E23" s="2">
        <v>1770000</v>
      </c>
      <c r="G23" s="75">
        <v>141000</v>
      </c>
      <c r="H23" s="443" t="s">
        <v>290</v>
      </c>
      <c r="I23" s="75">
        <v>155000</v>
      </c>
      <c r="J23" s="443" t="s">
        <v>290</v>
      </c>
      <c r="K23" s="2">
        <v>153000</v>
      </c>
      <c r="L23" s="5"/>
      <c r="M23" s="2">
        <v>600000</v>
      </c>
    </row>
    <row r="24" spans="1:14" ht="11.25" customHeight="1">
      <c r="A24" s="238" t="s">
        <v>198</v>
      </c>
      <c r="B24" s="6"/>
      <c r="C24" s="14" t="s">
        <v>19</v>
      </c>
      <c r="D24" s="14"/>
      <c r="E24" s="2">
        <v>1960000</v>
      </c>
      <c r="F24" s="363"/>
      <c r="G24" s="75">
        <v>121000</v>
      </c>
      <c r="H24" s="437" t="s">
        <v>290</v>
      </c>
      <c r="I24" s="75">
        <v>142000</v>
      </c>
      <c r="J24" s="433" t="s">
        <v>290</v>
      </c>
      <c r="K24" s="2">
        <v>155000</v>
      </c>
      <c r="L24" s="258"/>
      <c r="M24" s="2">
        <v>636000</v>
      </c>
    </row>
    <row r="25" spans="1:14" ht="11.25" customHeight="1">
      <c r="A25" s="15" t="s">
        <v>199</v>
      </c>
      <c r="B25" s="6"/>
      <c r="C25" s="14" t="s">
        <v>21</v>
      </c>
      <c r="D25" s="14"/>
      <c r="E25" s="2">
        <v>919000</v>
      </c>
      <c r="F25" s="363"/>
      <c r="G25" s="75">
        <v>72800</v>
      </c>
      <c r="H25" s="437" t="s">
        <v>290</v>
      </c>
      <c r="I25" s="75">
        <v>76500</v>
      </c>
      <c r="J25" s="433"/>
      <c r="K25" s="2">
        <v>74800</v>
      </c>
      <c r="L25" s="257"/>
      <c r="M25" s="2">
        <v>302000</v>
      </c>
    </row>
    <row r="26" spans="1:14" ht="11.25" customHeight="1">
      <c r="A26" s="239" t="s">
        <v>22</v>
      </c>
      <c r="B26" s="6"/>
      <c r="C26" s="14"/>
      <c r="D26" s="14"/>
      <c r="E26" s="17"/>
      <c r="G26" s="111"/>
      <c r="H26" s="82"/>
      <c r="I26" s="111"/>
      <c r="K26" s="17"/>
      <c r="M26" s="19"/>
    </row>
    <row r="27" spans="1:14" ht="11.25" customHeight="1">
      <c r="A27" s="238" t="s">
        <v>267</v>
      </c>
      <c r="B27" s="6"/>
      <c r="C27" s="14" t="s">
        <v>23</v>
      </c>
      <c r="D27" s="14"/>
      <c r="E27" s="2">
        <v>117000</v>
      </c>
      <c r="F27" s="363"/>
      <c r="G27" s="75">
        <v>131000</v>
      </c>
      <c r="H27" s="437" t="s">
        <v>290</v>
      </c>
      <c r="I27" s="75">
        <v>133000</v>
      </c>
      <c r="J27" s="446" t="s">
        <v>290</v>
      </c>
      <c r="K27" s="2">
        <v>134000</v>
      </c>
      <c r="M27" s="2">
        <v>134000</v>
      </c>
    </row>
    <row r="28" spans="1:14" ht="11.25" customHeight="1">
      <c r="A28" s="238" t="s">
        <v>200</v>
      </c>
      <c r="B28" s="6"/>
      <c r="C28" s="14" t="s">
        <v>23</v>
      </c>
      <c r="D28" s="14"/>
      <c r="E28" s="2">
        <v>16100</v>
      </c>
      <c r="F28" s="124"/>
      <c r="G28" s="75">
        <v>13300</v>
      </c>
      <c r="H28" s="437"/>
      <c r="I28" s="75">
        <v>12200</v>
      </c>
      <c r="J28" s="433"/>
      <c r="K28" s="2">
        <v>16100</v>
      </c>
      <c r="L28" s="82"/>
      <c r="M28" s="75">
        <v>16100</v>
      </c>
      <c r="N28" s="75"/>
    </row>
    <row r="29" spans="1:14" ht="11.25" customHeight="1">
      <c r="A29" s="222" t="s">
        <v>201</v>
      </c>
      <c r="B29" s="6"/>
      <c r="C29" s="14" t="s">
        <v>24</v>
      </c>
      <c r="D29" s="14"/>
      <c r="E29" s="45">
        <v>432.26400000000001</v>
      </c>
      <c r="G29" s="81">
        <v>458.71100000000001</v>
      </c>
      <c r="H29" s="444"/>
      <c r="I29" s="81">
        <v>477.22800000000001</v>
      </c>
      <c r="J29" s="5"/>
      <c r="K29" s="45">
        <v>473.38799999999998</v>
      </c>
      <c r="M29" s="45">
        <v>465.23500000000001</v>
      </c>
    </row>
    <row r="30" spans="1:14" ht="11.25" customHeight="1">
      <c r="A30" s="239" t="s">
        <v>202</v>
      </c>
      <c r="B30" s="6"/>
      <c r="C30" s="14"/>
      <c r="D30" s="14"/>
      <c r="F30" s="45"/>
      <c r="G30" s="155"/>
      <c r="H30" s="445"/>
      <c r="I30" s="155"/>
      <c r="J30" s="417"/>
      <c r="K30" s="19"/>
      <c r="L30" s="82"/>
      <c r="M30" s="81"/>
    </row>
    <row r="31" spans="1:14" ht="11.25" customHeight="1">
      <c r="A31" s="231" t="s">
        <v>25</v>
      </c>
      <c r="B31" s="6"/>
      <c r="C31" s="14" t="s">
        <v>26</v>
      </c>
      <c r="D31" s="14"/>
      <c r="E31" s="2">
        <v>11000</v>
      </c>
      <c r="G31" s="75">
        <v>936</v>
      </c>
      <c r="H31" s="444"/>
      <c r="I31" s="75">
        <v>1950</v>
      </c>
      <c r="J31" s="5"/>
      <c r="K31" s="2">
        <v>609</v>
      </c>
      <c r="L31" s="82"/>
      <c r="M31" s="246">
        <v>3490</v>
      </c>
    </row>
    <row r="32" spans="1:14" ht="11.25" customHeight="1">
      <c r="A32" s="166" t="s">
        <v>28</v>
      </c>
      <c r="B32" s="6"/>
      <c r="C32" s="14" t="s">
        <v>26</v>
      </c>
      <c r="D32" s="14"/>
      <c r="E32" s="2">
        <v>919000</v>
      </c>
      <c r="G32" s="75">
        <v>34300</v>
      </c>
      <c r="H32" s="444"/>
      <c r="I32" s="75">
        <v>48700</v>
      </c>
      <c r="J32" s="5"/>
      <c r="K32" s="2">
        <v>64800</v>
      </c>
      <c r="L32" s="82"/>
      <c r="M32" s="75">
        <v>288000</v>
      </c>
    </row>
    <row r="33" spans="1:13" ht="11.25" customHeight="1">
      <c r="A33" s="239" t="s">
        <v>203</v>
      </c>
      <c r="B33" s="6"/>
      <c r="C33" s="14"/>
      <c r="D33" s="14"/>
      <c r="G33" s="155"/>
      <c r="H33" s="444"/>
      <c r="I33" s="155"/>
      <c r="J33" s="5"/>
      <c r="K33" s="19"/>
      <c r="M33" s="19"/>
    </row>
    <row r="34" spans="1:13" ht="11.25" customHeight="1">
      <c r="A34" s="238" t="s">
        <v>25</v>
      </c>
      <c r="B34" s="6"/>
      <c r="C34" s="14" t="s">
        <v>29</v>
      </c>
      <c r="D34" s="14"/>
      <c r="E34" s="2">
        <v>347000</v>
      </c>
      <c r="F34" s="363"/>
      <c r="G34" s="75">
        <v>27500</v>
      </c>
      <c r="H34" s="444"/>
      <c r="I34" s="75">
        <v>26100</v>
      </c>
      <c r="J34" s="5"/>
      <c r="K34" s="2">
        <v>23100</v>
      </c>
      <c r="M34" s="2">
        <v>102000</v>
      </c>
    </row>
    <row r="35" spans="1:13" ht="11.25" customHeight="1">
      <c r="A35" s="15" t="s">
        <v>28</v>
      </c>
      <c r="B35" s="3"/>
      <c r="C35" s="60" t="s">
        <v>29</v>
      </c>
      <c r="D35" s="60"/>
      <c r="E35" s="285">
        <v>47600</v>
      </c>
      <c r="G35" s="431">
        <v>3110</v>
      </c>
      <c r="H35" s="444"/>
      <c r="I35" s="431">
        <v>2590</v>
      </c>
      <c r="J35" s="5"/>
      <c r="K35" s="24">
        <v>2820</v>
      </c>
      <c r="L35" s="27"/>
      <c r="M35" s="2">
        <v>11100</v>
      </c>
    </row>
    <row r="36" spans="1:13" ht="11.25" customHeight="1">
      <c r="A36" s="469" t="s">
        <v>285</v>
      </c>
      <c r="B36" s="469"/>
      <c r="C36" s="469"/>
      <c r="D36" s="469"/>
      <c r="E36" s="469"/>
      <c r="F36" s="469"/>
      <c r="G36" s="469"/>
      <c r="H36" s="469"/>
      <c r="I36" s="469"/>
      <c r="J36" s="469"/>
      <c r="K36" s="469"/>
      <c r="L36" s="469"/>
      <c r="M36" s="469"/>
    </row>
    <row r="37" spans="1:13" ht="11.25" customHeight="1">
      <c r="A37" s="465" t="s">
        <v>30</v>
      </c>
      <c r="B37" s="465"/>
      <c r="C37" s="465"/>
      <c r="D37" s="465"/>
      <c r="E37" s="465"/>
      <c r="F37" s="465"/>
      <c r="G37" s="465"/>
      <c r="H37" s="465"/>
      <c r="I37" s="465"/>
      <c r="J37" s="465"/>
      <c r="K37" s="465"/>
      <c r="L37" s="465"/>
      <c r="M37" s="465"/>
    </row>
    <row r="38" spans="1:13" ht="11.25" customHeight="1">
      <c r="A38" s="465" t="s">
        <v>31</v>
      </c>
      <c r="B38" s="465"/>
      <c r="C38" s="465"/>
      <c r="D38" s="465"/>
      <c r="E38" s="465"/>
      <c r="F38" s="465"/>
      <c r="G38" s="465"/>
      <c r="H38" s="465"/>
      <c r="I38" s="465"/>
      <c r="J38" s="465"/>
      <c r="K38" s="465"/>
      <c r="L38" s="465"/>
      <c r="M38" s="465"/>
    </row>
    <row r="39" spans="1:13" ht="22.5" customHeight="1">
      <c r="A39" s="467" t="s">
        <v>205</v>
      </c>
      <c r="B39" s="467"/>
      <c r="C39" s="467"/>
      <c r="D39" s="467"/>
      <c r="E39" s="467"/>
      <c r="F39" s="467"/>
      <c r="G39" s="467"/>
      <c r="H39" s="467"/>
      <c r="I39" s="467"/>
      <c r="J39" s="467"/>
      <c r="K39" s="467"/>
      <c r="L39" s="467"/>
      <c r="M39" s="467"/>
    </row>
    <row r="40" spans="1:13" ht="11.25" customHeight="1">
      <c r="A40" s="465" t="s">
        <v>206</v>
      </c>
      <c r="B40" s="465"/>
      <c r="C40" s="465"/>
      <c r="D40" s="465"/>
      <c r="E40" s="465"/>
      <c r="F40" s="465"/>
      <c r="G40" s="465"/>
      <c r="H40" s="465"/>
      <c r="I40" s="465"/>
      <c r="J40" s="465"/>
      <c r="K40" s="465"/>
      <c r="L40" s="465"/>
      <c r="M40" s="465"/>
    </row>
    <row r="41" spans="1:13" ht="22.5" customHeight="1">
      <c r="A41" s="467" t="s">
        <v>268</v>
      </c>
      <c r="B41" s="467"/>
      <c r="C41" s="467"/>
      <c r="D41" s="467"/>
      <c r="E41" s="467"/>
      <c r="F41" s="467"/>
      <c r="G41" s="467"/>
      <c r="H41" s="467"/>
      <c r="I41" s="467"/>
      <c r="J41" s="467"/>
      <c r="K41" s="467"/>
      <c r="L41" s="467"/>
      <c r="M41" s="467"/>
    </row>
    <row r="42" spans="1:13" ht="11.25" customHeight="1">
      <c r="A42" s="468" t="s">
        <v>207</v>
      </c>
      <c r="B42" s="468"/>
      <c r="C42" s="468"/>
      <c r="D42" s="468"/>
      <c r="E42" s="468"/>
      <c r="F42" s="468"/>
      <c r="G42" s="468"/>
      <c r="H42" s="468"/>
      <c r="I42" s="468"/>
      <c r="J42" s="468"/>
      <c r="K42" s="468"/>
      <c r="L42" s="468"/>
      <c r="M42" s="468"/>
    </row>
    <row r="43" spans="1:13" ht="22.5" customHeight="1">
      <c r="A43" s="466" t="s">
        <v>208</v>
      </c>
      <c r="B43" s="466"/>
      <c r="C43" s="466"/>
      <c r="D43" s="466"/>
      <c r="E43" s="466"/>
      <c r="F43" s="466"/>
      <c r="G43" s="466"/>
      <c r="H43" s="466"/>
      <c r="I43" s="466"/>
      <c r="J43" s="466"/>
      <c r="K43" s="466"/>
      <c r="L43" s="466"/>
      <c r="M43" s="466"/>
    </row>
    <row r="44" spans="1:13" ht="33.75" customHeight="1">
      <c r="A44" s="466" t="s">
        <v>269</v>
      </c>
      <c r="B44" s="466"/>
      <c r="C44" s="466"/>
      <c r="D44" s="466"/>
      <c r="E44" s="466"/>
      <c r="F44" s="466"/>
      <c r="G44" s="466"/>
      <c r="H44" s="466"/>
      <c r="I44" s="466"/>
      <c r="J44" s="466"/>
      <c r="K44" s="466"/>
      <c r="L44" s="466"/>
      <c r="M44" s="466"/>
    </row>
    <row r="45" spans="1:13" ht="11.25" customHeight="1">
      <c r="A45" s="465" t="s">
        <v>209</v>
      </c>
      <c r="B45" s="465"/>
      <c r="C45" s="465"/>
      <c r="D45" s="465"/>
      <c r="E45" s="465"/>
      <c r="F45" s="465"/>
      <c r="G45" s="465"/>
      <c r="H45" s="465"/>
      <c r="I45" s="465"/>
      <c r="J45" s="465"/>
      <c r="K45" s="465"/>
      <c r="L45" s="465"/>
      <c r="M45" s="465"/>
    </row>
    <row r="46" spans="1:13" ht="22.5" customHeight="1">
      <c r="A46" s="466" t="s">
        <v>293</v>
      </c>
      <c r="B46" s="466"/>
      <c r="C46" s="466"/>
      <c r="D46" s="466"/>
      <c r="E46" s="466"/>
      <c r="F46" s="466"/>
      <c r="G46" s="466"/>
      <c r="H46" s="466"/>
      <c r="I46" s="466"/>
      <c r="J46" s="466"/>
      <c r="K46" s="466"/>
      <c r="L46" s="466"/>
      <c r="M46" s="466"/>
    </row>
    <row r="47" spans="1:13" ht="11.25" customHeight="1">
      <c r="A47" s="467" t="s">
        <v>294</v>
      </c>
      <c r="B47" s="467"/>
      <c r="C47" s="467"/>
      <c r="D47" s="467"/>
      <c r="E47" s="467"/>
      <c r="F47" s="467"/>
      <c r="G47" s="467"/>
      <c r="H47" s="467"/>
      <c r="I47" s="467"/>
      <c r="J47" s="467"/>
      <c r="K47" s="467"/>
      <c r="L47" s="467"/>
      <c r="M47" s="467"/>
    </row>
    <row r="48" spans="1:13" ht="11.25" customHeight="1">
      <c r="E48" s="7"/>
      <c r="F48" s="7"/>
      <c r="G48" s="7"/>
      <c r="H48" s="7"/>
    </row>
    <row r="49" spans="5:8" ht="11.25" customHeight="1">
      <c r="E49" s="2"/>
      <c r="F49" s="2"/>
      <c r="G49" s="2"/>
      <c r="H49" s="2"/>
    </row>
    <row r="50" spans="5:8" ht="11.25" customHeight="1">
      <c r="E50" s="17"/>
      <c r="F50" s="72"/>
      <c r="G50" s="227"/>
      <c r="H50" s="227"/>
    </row>
    <row r="51" spans="5:8" ht="11.25" customHeight="1">
      <c r="E51" s="2"/>
      <c r="F51" s="72"/>
      <c r="G51" s="227"/>
      <c r="H51" s="227"/>
    </row>
    <row r="52" spans="5:8" ht="11.25" customHeight="1">
      <c r="E52" s="2"/>
    </row>
    <row r="53" spans="5:8" ht="11.25" customHeight="1">
      <c r="E53" s="2"/>
      <c r="F53" s="72"/>
      <c r="G53" s="227"/>
      <c r="H53" s="227"/>
    </row>
    <row r="54" spans="5:8" ht="11.25" customHeight="1">
      <c r="E54" s="2"/>
      <c r="F54" s="2"/>
      <c r="G54" s="2"/>
      <c r="H54" s="2"/>
    </row>
    <row r="55" spans="5:8" ht="11.25" customHeight="1">
      <c r="E55" s="17"/>
      <c r="F55" s="70"/>
      <c r="G55" s="363"/>
      <c r="H55" s="363"/>
    </row>
    <row r="56" spans="5:8" ht="11.25" customHeight="1">
      <c r="E56" s="2"/>
      <c r="F56" s="72"/>
      <c r="G56" s="227"/>
      <c r="H56" s="227"/>
    </row>
    <row r="57" spans="5:8" ht="11.25" customHeight="1">
      <c r="E57" s="2"/>
      <c r="F57" s="72"/>
      <c r="G57" s="227"/>
      <c r="H57" s="227"/>
    </row>
    <row r="58" spans="5:8" ht="11.25" customHeight="1">
      <c r="E58" s="2"/>
      <c r="F58" s="2"/>
      <c r="G58" s="2"/>
      <c r="H58" s="2"/>
    </row>
    <row r="59" spans="5:8" ht="11.25" customHeight="1">
      <c r="E59" s="17"/>
      <c r="F59" s="72"/>
      <c r="G59" s="227"/>
      <c r="H59" s="227"/>
    </row>
    <row r="60" spans="5:8" ht="11.25" customHeight="1">
      <c r="E60" s="2"/>
      <c r="F60" s="72"/>
      <c r="G60" s="227"/>
      <c r="H60" s="227"/>
    </row>
    <row r="61" spans="5:8" ht="11.25" customHeight="1">
      <c r="E61" s="13"/>
      <c r="F61" s="13"/>
      <c r="G61" s="13"/>
      <c r="H61" s="13"/>
    </row>
    <row r="62" spans="5:8" ht="11.25" customHeight="1">
      <c r="E62" s="2"/>
      <c r="F62" s="2"/>
      <c r="G62" s="2"/>
      <c r="H62" s="2"/>
    </row>
    <row r="63" spans="5:8" ht="11.25" customHeight="1">
      <c r="E63" s="2"/>
      <c r="F63" s="61"/>
      <c r="G63" s="61"/>
      <c r="H63" s="61"/>
    </row>
    <row r="64" spans="5:8" ht="11.25" customHeight="1">
      <c r="E64" s="22"/>
      <c r="F64" s="22"/>
      <c r="G64" s="22"/>
      <c r="H64" s="22"/>
    </row>
    <row r="65" spans="5:8" ht="11.25" customHeight="1">
      <c r="E65" s="2"/>
      <c r="F65" s="2"/>
      <c r="G65" s="2"/>
      <c r="H65" s="2"/>
    </row>
    <row r="66" spans="5:8" ht="11.25" customHeight="1">
      <c r="E66" s="22"/>
      <c r="F66" s="22"/>
      <c r="G66" s="22"/>
      <c r="H66" s="22"/>
    </row>
    <row r="67" spans="5:8" ht="11.25" customHeight="1">
      <c r="E67" s="22"/>
      <c r="F67" s="22"/>
      <c r="G67" s="22"/>
      <c r="H67" s="22"/>
    </row>
  </sheetData>
  <mergeCells count="18">
    <mergeCell ref="A1:M1"/>
    <mergeCell ref="A2:M2"/>
    <mergeCell ref="A3:M3"/>
    <mergeCell ref="A4:M4"/>
    <mergeCell ref="A5:M5"/>
    <mergeCell ref="A36:M36"/>
    <mergeCell ref="A37:M37"/>
    <mergeCell ref="A38:M38"/>
    <mergeCell ref="A39:M39"/>
    <mergeCell ref="G6:M6"/>
    <mergeCell ref="A40:M40"/>
    <mergeCell ref="A46:M46"/>
    <mergeCell ref="A47:M47"/>
    <mergeCell ref="A41:M41"/>
    <mergeCell ref="A42:M42"/>
    <mergeCell ref="A43:M43"/>
    <mergeCell ref="A44:M44"/>
    <mergeCell ref="A45:M45"/>
  </mergeCells>
  <printOptions horizontalCentered="1"/>
  <pageMargins left="0.5" right="0.5" top="0.5" bottom="0.75" header="0.3" footer="0.3"/>
  <pageSetup orientation="portrait" r:id="rId1"/>
  <ignoredErrors>
    <ignoredError sqref="C34 C11:C24 C35 C25:C33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1"/>
  <sheetViews>
    <sheetView showWhiteSpace="0" zoomScaleNormal="100" workbookViewId="0">
      <selection sqref="A1:N1"/>
    </sheetView>
  </sheetViews>
  <sheetFormatPr defaultColWidth="10.33203125" defaultRowHeight="11.25" customHeight="1"/>
  <cols>
    <col min="1" max="1" width="21.6640625" style="7" bestFit="1" customWidth="1"/>
    <col min="2" max="2" width="1.6640625" style="7" customWidth="1"/>
    <col min="3" max="3" width="8.6640625" style="7" bestFit="1" customWidth="1"/>
    <col min="4" max="4" width="1.6640625" style="5" customWidth="1"/>
    <col min="5" max="5" width="8.6640625" style="7" bestFit="1" customWidth="1"/>
    <col min="6" max="6" width="1.6640625" style="7" customWidth="1"/>
    <col min="7" max="7" width="10.1640625" style="7" bestFit="1" customWidth="1"/>
    <col min="8" max="8" width="1.6640625" style="7" customWidth="1"/>
    <col min="9" max="9" width="11.1640625" style="7" bestFit="1" customWidth="1"/>
    <col min="10" max="10" width="1.6640625" style="5" customWidth="1"/>
    <col min="11" max="11" width="14" style="7" bestFit="1" customWidth="1"/>
    <col min="12" max="12" width="1.6640625" style="7" customWidth="1"/>
    <col min="13" max="13" width="10.1640625" style="7" bestFit="1" customWidth="1"/>
    <col min="14" max="14" width="1.6640625" style="7" customWidth="1"/>
    <col min="15" max="128" width="10.33203125" style="7"/>
    <col min="129" max="129" width="20.1640625" style="7" customWidth="1"/>
    <col min="130" max="130" width="2" style="7" customWidth="1"/>
    <col min="131" max="131" width="9.1640625" style="7" bestFit="1" customWidth="1"/>
    <col min="132" max="132" width="2" style="7" customWidth="1"/>
    <col min="133" max="133" width="8.33203125" style="7" bestFit="1" customWidth="1"/>
    <col min="134" max="134" width="2" style="7" customWidth="1"/>
    <col min="135" max="135" width="9.1640625" style="7" bestFit="1" customWidth="1"/>
    <col min="136" max="136" width="2" style="7" customWidth="1"/>
    <col min="137" max="137" width="10" style="7" bestFit="1" customWidth="1"/>
    <col min="138" max="138" width="2" style="7" customWidth="1"/>
    <col min="139" max="139" width="12" style="7" bestFit="1" customWidth="1"/>
    <col min="140" max="140" width="2" style="7" customWidth="1"/>
    <col min="141" max="141" width="10.6640625" style="7" customWidth="1"/>
    <col min="142" max="142" width="2" style="7" customWidth="1"/>
    <col min="143" max="384" width="10.33203125" style="7"/>
    <col min="385" max="385" width="20.1640625" style="7" customWidth="1"/>
    <col min="386" max="386" width="2" style="7" customWidth="1"/>
    <col min="387" max="387" width="9.1640625" style="7" bestFit="1" customWidth="1"/>
    <col min="388" max="388" width="2" style="7" customWidth="1"/>
    <col min="389" max="389" width="8.33203125" style="7" bestFit="1" customWidth="1"/>
    <col min="390" max="390" width="2" style="7" customWidth="1"/>
    <col min="391" max="391" width="9.1640625" style="7" bestFit="1" customWidth="1"/>
    <col min="392" max="392" width="2" style="7" customWidth="1"/>
    <col min="393" max="393" width="10" style="7" bestFit="1" customWidth="1"/>
    <col min="394" max="394" width="2" style="7" customWidth="1"/>
    <col min="395" max="395" width="12" style="7" bestFit="1" customWidth="1"/>
    <col min="396" max="396" width="2" style="7" customWidth="1"/>
    <col min="397" max="397" width="10.6640625" style="7" customWidth="1"/>
    <col min="398" max="398" width="2" style="7" customWidth="1"/>
    <col min="399" max="640" width="10.33203125" style="7"/>
    <col min="641" max="641" width="20.1640625" style="7" customWidth="1"/>
    <col min="642" max="642" width="2" style="7" customWidth="1"/>
    <col min="643" max="643" width="9.1640625" style="7" bestFit="1" customWidth="1"/>
    <col min="644" max="644" width="2" style="7" customWidth="1"/>
    <col min="645" max="645" width="8.33203125" style="7" bestFit="1" customWidth="1"/>
    <col min="646" max="646" width="2" style="7" customWidth="1"/>
    <col min="647" max="647" width="9.1640625" style="7" bestFit="1" customWidth="1"/>
    <col min="648" max="648" width="2" style="7" customWidth="1"/>
    <col min="649" max="649" width="10" style="7" bestFit="1" customWidth="1"/>
    <col min="650" max="650" width="2" style="7" customWidth="1"/>
    <col min="651" max="651" width="12" style="7" bestFit="1" customWidth="1"/>
    <col min="652" max="652" width="2" style="7" customWidth="1"/>
    <col min="653" max="653" width="10.6640625" style="7" customWidth="1"/>
    <col min="654" max="654" width="2" style="7" customWidth="1"/>
    <col min="655" max="896" width="10.33203125" style="7"/>
    <col min="897" max="897" width="20.1640625" style="7" customWidth="1"/>
    <col min="898" max="898" width="2" style="7" customWidth="1"/>
    <col min="899" max="899" width="9.1640625" style="7" bestFit="1" customWidth="1"/>
    <col min="900" max="900" width="2" style="7" customWidth="1"/>
    <col min="901" max="901" width="8.33203125" style="7" bestFit="1" customWidth="1"/>
    <col min="902" max="902" width="2" style="7" customWidth="1"/>
    <col min="903" max="903" width="9.1640625" style="7" bestFit="1" customWidth="1"/>
    <col min="904" max="904" width="2" style="7" customWidth="1"/>
    <col min="905" max="905" width="10" style="7" bestFit="1" customWidth="1"/>
    <col min="906" max="906" width="2" style="7" customWidth="1"/>
    <col min="907" max="907" width="12" style="7" bestFit="1" customWidth="1"/>
    <col min="908" max="908" width="2" style="7" customWidth="1"/>
    <col min="909" max="909" width="10.6640625" style="7" customWidth="1"/>
    <col min="910" max="910" width="2" style="7" customWidth="1"/>
    <col min="911" max="1152" width="10.33203125" style="7"/>
    <col min="1153" max="1153" width="20.1640625" style="7" customWidth="1"/>
    <col min="1154" max="1154" width="2" style="7" customWidth="1"/>
    <col min="1155" max="1155" width="9.1640625" style="7" bestFit="1" customWidth="1"/>
    <col min="1156" max="1156" width="2" style="7" customWidth="1"/>
    <col min="1157" max="1157" width="8.33203125" style="7" bestFit="1" customWidth="1"/>
    <col min="1158" max="1158" width="2" style="7" customWidth="1"/>
    <col min="1159" max="1159" width="9.1640625" style="7" bestFit="1" customWidth="1"/>
    <col min="1160" max="1160" width="2" style="7" customWidth="1"/>
    <col min="1161" max="1161" width="10" style="7" bestFit="1" customWidth="1"/>
    <col min="1162" max="1162" width="2" style="7" customWidth="1"/>
    <col min="1163" max="1163" width="12" style="7" bestFit="1" customWidth="1"/>
    <col min="1164" max="1164" width="2" style="7" customWidth="1"/>
    <col min="1165" max="1165" width="10.6640625" style="7" customWidth="1"/>
    <col min="1166" max="1166" width="2" style="7" customWidth="1"/>
    <col min="1167" max="1408" width="10.33203125" style="7"/>
    <col min="1409" max="1409" width="20.1640625" style="7" customWidth="1"/>
    <col min="1410" max="1410" width="2" style="7" customWidth="1"/>
    <col min="1411" max="1411" width="9.1640625" style="7" bestFit="1" customWidth="1"/>
    <col min="1412" max="1412" width="2" style="7" customWidth="1"/>
    <col min="1413" max="1413" width="8.33203125" style="7" bestFit="1" customWidth="1"/>
    <col min="1414" max="1414" width="2" style="7" customWidth="1"/>
    <col min="1415" max="1415" width="9.1640625" style="7" bestFit="1" customWidth="1"/>
    <col min="1416" max="1416" width="2" style="7" customWidth="1"/>
    <col min="1417" max="1417" width="10" style="7" bestFit="1" customWidth="1"/>
    <col min="1418" max="1418" width="2" style="7" customWidth="1"/>
    <col min="1419" max="1419" width="12" style="7" bestFit="1" customWidth="1"/>
    <col min="1420" max="1420" width="2" style="7" customWidth="1"/>
    <col min="1421" max="1421" width="10.6640625" style="7" customWidth="1"/>
    <col min="1422" max="1422" width="2" style="7" customWidth="1"/>
    <col min="1423" max="1664" width="10.33203125" style="7"/>
    <col min="1665" max="1665" width="20.1640625" style="7" customWidth="1"/>
    <col min="1666" max="1666" width="2" style="7" customWidth="1"/>
    <col min="1667" max="1667" width="9.1640625" style="7" bestFit="1" customWidth="1"/>
    <col min="1668" max="1668" width="2" style="7" customWidth="1"/>
    <col min="1669" max="1669" width="8.33203125" style="7" bestFit="1" customWidth="1"/>
    <col min="1670" max="1670" width="2" style="7" customWidth="1"/>
    <col min="1671" max="1671" width="9.1640625" style="7" bestFit="1" customWidth="1"/>
    <col min="1672" max="1672" width="2" style="7" customWidth="1"/>
    <col min="1673" max="1673" width="10" style="7" bestFit="1" customWidth="1"/>
    <col min="1674" max="1674" width="2" style="7" customWidth="1"/>
    <col min="1675" max="1675" width="12" style="7" bestFit="1" customWidth="1"/>
    <col min="1676" max="1676" width="2" style="7" customWidth="1"/>
    <col min="1677" max="1677" width="10.6640625" style="7" customWidth="1"/>
    <col min="1678" max="1678" width="2" style="7" customWidth="1"/>
    <col min="1679" max="1920" width="10.33203125" style="7"/>
    <col min="1921" max="1921" width="20.1640625" style="7" customWidth="1"/>
    <col min="1922" max="1922" width="2" style="7" customWidth="1"/>
    <col min="1923" max="1923" width="9.1640625" style="7" bestFit="1" customWidth="1"/>
    <col min="1924" max="1924" width="2" style="7" customWidth="1"/>
    <col min="1925" max="1925" width="8.33203125" style="7" bestFit="1" customWidth="1"/>
    <col min="1926" max="1926" width="2" style="7" customWidth="1"/>
    <col min="1927" max="1927" width="9.1640625" style="7" bestFit="1" customWidth="1"/>
    <col min="1928" max="1928" width="2" style="7" customWidth="1"/>
    <col min="1929" max="1929" width="10" style="7" bestFit="1" customWidth="1"/>
    <col min="1930" max="1930" width="2" style="7" customWidth="1"/>
    <col min="1931" max="1931" width="12" style="7" bestFit="1" customWidth="1"/>
    <col min="1932" max="1932" width="2" style="7" customWidth="1"/>
    <col min="1933" max="1933" width="10.6640625" style="7" customWidth="1"/>
    <col min="1934" max="1934" width="2" style="7" customWidth="1"/>
    <col min="1935" max="2176" width="10.33203125" style="7"/>
    <col min="2177" max="2177" width="20.1640625" style="7" customWidth="1"/>
    <col min="2178" max="2178" width="2" style="7" customWidth="1"/>
    <col min="2179" max="2179" width="9.1640625" style="7" bestFit="1" customWidth="1"/>
    <col min="2180" max="2180" width="2" style="7" customWidth="1"/>
    <col min="2181" max="2181" width="8.33203125" style="7" bestFit="1" customWidth="1"/>
    <col min="2182" max="2182" width="2" style="7" customWidth="1"/>
    <col min="2183" max="2183" width="9.1640625" style="7" bestFit="1" customWidth="1"/>
    <col min="2184" max="2184" width="2" style="7" customWidth="1"/>
    <col min="2185" max="2185" width="10" style="7" bestFit="1" customWidth="1"/>
    <col min="2186" max="2186" width="2" style="7" customWidth="1"/>
    <col min="2187" max="2187" width="12" style="7" bestFit="1" customWidth="1"/>
    <col min="2188" max="2188" width="2" style="7" customWidth="1"/>
    <col min="2189" max="2189" width="10.6640625" style="7" customWidth="1"/>
    <col min="2190" max="2190" width="2" style="7" customWidth="1"/>
    <col min="2191" max="2432" width="10.33203125" style="7"/>
    <col min="2433" max="2433" width="20.1640625" style="7" customWidth="1"/>
    <col min="2434" max="2434" width="2" style="7" customWidth="1"/>
    <col min="2435" max="2435" width="9.1640625" style="7" bestFit="1" customWidth="1"/>
    <col min="2436" max="2436" width="2" style="7" customWidth="1"/>
    <col min="2437" max="2437" width="8.33203125" style="7" bestFit="1" customWidth="1"/>
    <col min="2438" max="2438" width="2" style="7" customWidth="1"/>
    <col min="2439" max="2439" width="9.1640625" style="7" bestFit="1" customWidth="1"/>
    <col min="2440" max="2440" width="2" style="7" customWidth="1"/>
    <col min="2441" max="2441" width="10" style="7" bestFit="1" customWidth="1"/>
    <col min="2442" max="2442" width="2" style="7" customWidth="1"/>
    <col min="2443" max="2443" width="12" style="7" bestFit="1" customWidth="1"/>
    <col min="2444" max="2444" width="2" style="7" customWidth="1"/>
    <col min="2445" max="2445" width="10.6640625" style="7" customWidth="1"/>
    <col min="2446" max="2446" width="2" style="7" customWidth="1"/>
    <col min="2447" max="2688" width="10.33203125" style="7"/>
    <col min="2689" max="2689" width="20.1640625" style="7" customWidth="1"/>
    <col min="2690" max="2690" width="2" style="7" customWidth="1"/>
    <col min="2691" max="2691" width="9.1640625" style="7" bestFit="1" customWidth="1"/>
    <col min="2692" max="2692" width="2" style="7" customWidth="1"/>
    <col min="2693" max="2693" width="8.33203125" style="7" bestFit="1" customWidth="1"/>
    <col min="2694" max="2694" width="2" style="7" customWidth="1"/>
    <col min="2695" max="2695" width="9.1640625" style="7" bestFit="1" customWidth="1"/>
    <col min="2696" max="2696" width="2" style="7" customWidth="1"/>
    <col min="2697" max="2697" width="10" style="7" bestFit="1" customWidth="1"/>
    <col min="2698" max="2698" width="2" style="7" customWidth="1"/>
    <col min="2699" max="2699" width="12" style="7" bestFit="1" customWidth="1"/>
    <col min="2700" max="2700" width="2" style="7" customWidth="1"/>
    <col min="2701" max="2701" width="10.6640625" style="7" customWidth="1"/>
    <col min="2702" max="2702" width="2" style="7" customWidth="1"/>
    <col min="2703" max="2944" width="10.33203125" style="7"/>
    <col min="2945" max="2945" width="20.1640625" style="7" customWidth="1"/>
    <col min="2946" max="2946" width="2" style="7" customWidth="1"/>
    <col min="2947" max="2947" width="9.1640625" style="7" bestFit="1" customWidth="1"/>
    <col min="2948" max="2948" width="2" style="7" customWidth="1"/>
    <col min="2949" max="2949" width="8.33203125" style="7" bestFit="1" customWidth="1"/>
    <col min="2950" max="2950" width="2" style="7" customWidth="1"/>
    <col min="2951" max="2951" width="9.1640625" style="7" bestFit="1" customWidth="1"/>
    <col min="2952" max="2952" width="2" style="7" customWidth="1"/>
    <col min="2953" max="2953" width="10" style="7" bestFit="1" customWidth="1"/>
    <col min="2954" max="2954" width="2" style="7" customWidth="1"/>
    <col min="2955" max="2955" width="12" style="7" bestFit="1" customWidth="1"/>
    <col min="2956" max="2956" width="2" style="7" customWidth="1"/>
    <col min="2957" max="2957" width="10.6640625" style="7" customWidth="1"/>
    <col min="2958" max="2958" width="2" style="7" customWidth="1"/>
    <col min="2959" max="3200" width="10.33203125" style="7"/>
    <col min="3201" max="3201" width="20.1640625" style="7" customWidth="1"/>
    <col min="3202" max="3202" width="2" style="7" customWidth="1"/>
    <col min="3203" max="3203" width="9.1640625" style="7" bestFit="1" customWidth="1"/>
    <col min="3204" max="3204" width="2" style="7" customWidth="1"/>
    <col min="3205" max="3205" width="8.33203125" style="7" bestFit="1" customWidth="1"/>
    <col min="3206" max="3206" width="2" style="7" customWidth="1"/>
    <col min="3207" max="3207" width="9.1640625" style="7" bestFit="1" customWidth="1"/>
    <col min="3208" max="3208" width="2" style="7" customWidth="1"/>
    <col min="3209" max="3209" width="10" style="7" bestFit="1" customWidth="1"/>
    <col min="3210" max="3210" width="2" style="7" customWidth="1"/>
    <col min="3211" max="3211" width="12" style="7" bestFit="1" customWidth="1"/>
    <col min="3212" max="3212" width="2" style="7" customWidth="1"/>
    <col min="3213" max="3213" width="10.6640625" style="7" customWidth="1"/>
    <col min="3214" max="3214" width="2" style="7" customWidth="1"/>
    <col min="3215" max="3456" width="10.33203125" style="7"/>
    <col min="3457" max="3457" width="20.1640625" style="7" customWidth="1"/>
    <col min="3458" max="3458" width="2" style="7" customWidth="1"/>
    <col min="3459" max="3459" width="9.1640625" style="7" bestFit="1" customWidth="1"/>
    <col min="3460" max="3460" width="2" style="7" customWidth="1"/>
    <col min="3461" max="3461" width="8.33203125" style="7" bestFit="1" customWidth="1"/>
    <col min="3462" max="3462" width="2" style="7" customWidth="1"/>
    <col min="3463" max="3463" width="9.1640625" style="7" bestFit="1" customWidth="1"/>
    <col min="3464" max="3464" width="2" style="7" customWidth="1"/>
    <col min="3465" max="3465" width="10" style="7" bestFit="1" customWidth="1"/>
    <col min="3466" max="3466" width="2" style="7" customWidth="1"/>
    <col min="3467" max="3467" width="12" style="7" bestFit="1" customWidth="1"/>
    <col min="3468" max="3468" width="2" style="7" customWidth="1"/>
    <col min="3469" max="3469" width="10.6640625" style="7" customWidth="1"/>
    <col min="3470" max="3470" width="2" style="7" customWidth="1"/>
    <col min="3471" max="3712" width="10.33203125" style="7"/>
    <col min="3713" max="3713" width="20.1640625" style="7" customWidth="1"/>
    <col min="3714" max="3714" width="2" style="7" customWidth="1"/>
    <col min="3715" max="3715" width="9.1640625" style="7" bestFit="1" customWidth="1"/>
    <col min="3716" max="3716" width="2" style="7" customWidth="1"/>
    <col min="3717" max="3717" width="8.33203125" style="7" bestFit="1" customWidth="1"/>
    <col min="3718" max="3718" width="2" style="7" customWidth="1"/>
    <col min="3719" max="3719" width="9.1640625" style="7" bestFit="1" customWidth="1"/>
    <col min="3720" max="3720" width="2" style="7" customWidth="1"/>
    <col min="3721" max="3721" width="10" style="7" bestFit="1" customWidth="1"/>
    <col min="3722" max="3722" width="2" style="7" customWidth="1"/>
    <col min="3723" max="3723" width="12" style="7" bestFit="1" customWidth="1"/>
    <col min="3724" max="3724" width="2" style="7" customWidth="1"/>
    <col min="3725" max="3725" width="10.6640625" style="7" customWidth="1"/>
    <col min="3726" max="3726" width="2" style="7" customWidth="1"/>
    <col min="3727" max="3968" width="10.33203125" style="7"/>
    <col min="3969" max="3969" width="20.1640625" style="7" customWidth="1"/>
    <col min="3970" max="3970" width="2" style="7" customWidth="1"/>
    <col min="3971" max="3971" width="9.1640625" style="7" bestFit="1" customWidth="1"/>
    <col min="3972" max="3972" width="2" style="7" customWidth="1"/>
    <col min="3973" max="3973" width="8.33203125" style="7" bestFit="1" customWidth="1"/>
    <col min="3974" max="3974" width="2" style="7" customWidth="1"/>
    <col min="3975" max="3975" width="9.1640625" style="7" bestFit="1" customWidth="1"/>
    <col min="3976" max="3976" width="2" style="7" customWidth="1"/>
    <col min="3977" max="3977" width="10" style="7" bestFit="1" customWidth="1"/>
    <col min="3978" max="3978" width="2" style="7" customWidth="1"/>
    <col min="3979" max="3979" width="12" style="7" bestFit="1" customWidth="1"/>
    <col min="3980" max="3980" width="2" style="7" customWidth="1"/>
    <col min="3981" max="3981" width="10.6640625" style="7" customWidth="1"/>
    <col min="3982" max="3982" width="2" style="7" customWidth="1"/>
    <col min="3983" max="4224" width="10.33203125" style="7"/>
    <col min="4225" max="4225" width="20.1640625" style="7" customWidth="1"/>
    <col min="4226" max="4226" width="2" style="7" customWidth="1"/>
    <col min="4227" max="4227" width="9.1640625" style="7" bestFit="1" customWidth="1"/>
    <col min="4228" max="4228" width="2" style="7" customWidth="1"/>
    <col min="4229" max="4229" width="8.33203125" style="7" bestFit="1" customWidth="1"/>
    <col min="4230" max="4230" width="2" style="7" customWidth="1"/>
    <col min="4231" max="4231" width="9.1640625" style="7" bestFit="1" customWidth="1"/>
    <col min="4232" max="4232" width="2" style="7" customWidth="1"/>
    <col min="4233" max="4233" width="10" style="7" bestFit="1" customWidth="1"/>
    <col min="4234" max="4234" width="2" style="7" customWidth="1"/>
    <col min="4235" max="4235" width="12" style="7" bestFit="1" customWidth="1"/>
    <col min="4236" max="4236" width="2" style="7" customWidth="1"/>
    <col min="4237" max="4237" width="10.6640625" style="7" customWidth="1"/>
    <col min="4238" max="4238" width="2" style="7" customWidth="1"/>
    <col min="4239" max="4480" width="10.33203125" style="7"/>
    <col min="4481" max="4481" width="20.1640625" style="7" customWidth="1"/>
    <col min="4482" max="4482" width="2" style="7" customWidth="1"/>
    <col min="4483" max="4483" width="9.1640625" style="7" bestFit="1" customWidth="1"/>
    <col min="4484" max="4484" width="2" style="7" customWidth="1"/>
    <col min="4485" max="4485" width="8.33203125" style="7" bestFit="1" customWidth="1"/>
    <col min="4486" max="4486" width="2" style="7" customWidth="1"/>
    <col min="4487" max="4487" width="9.1640625" style="7" bestFit="1" customWidth="1"/>
    <col min="4488" max="4488" width="2" style="7" customWidth="1"/>
    <col min="4489" max="4489" width="10" style="7" bestFit="1" customWidth="1"/>
    <col min="4490" max="4490" width="2" style="7" customWidth="1"/>
    <col min="4491" max="4491" width="12" style="7" bestFit="1" customWidth="1"/>
    <col min="4492" max="4492" width="2" style="7" customWidth="1"/>
    <col min="4493" max="4493" width="10.6640625" style="7" customWidth="1"/>
    <col min="4494" max="4494" width="2" style="7" customWidth="1"/>
    <col min="4495" max="4736" width="10.33203125" style="7"/>
    <col min="4737" max="4737" width="20.1640625" style="7" customWidth="1"/>
    <col min="4738" max="4738" width="2" style="7" customWidth="1"/>
    <col min="4739" max="4739" width="9.1640625" style="7" bestFit="1" customWidth="1"/>
    <col min="4740" max="4740" width="2" style="7" customWidth="1"/>
    <col min="4741" max="4741" width="8.33203125" style="7" bestFit="1" customWidth="1"/>
    <col min="4742" max="4742" width="2" style="7" customWidth="1"/>
    <col min="4743" max="4743" width="9.1640625" style="7" bestFit="1" customWidth="1"/>
    <col min="4744" max="4744" width="2" style="7" customWidth="1"/>
    <col min="4745" max="4745" width="10" style="7" bestFit="1" customWidth="1"/>
    <col min="4746" max="4746" width="2" style="7" customWidth="1"/>
    <col min="4747" max="4747" width="12" style="7" bestFit="1" customWidth="1"/>
    <col min="4748" max="4748" width="2" style="7" customWidth="1"/>
    <col min="4749" max="4749" width="10.6640625" style="7" customWidth="1"/>
    <col min="4750" max="4750" width="2" style="7" customWidth="1"/>
    <col min="4751" max="4992" width="10.33203125" style="7"/>
    <col min="4993" max="4993" width="20.1640625" style="7" customWidth="1"/>
    <col min="4994" max="4994" width="2" style="7" customWidth="1"/>
    <col min="4995" max="4995" width="9.1640625" style="7" bestFit="1" customWidth="1"/>
    <col min="4996" max="4996" width="2" style="7" customWidth="1"/>
    <col min="4997" max="4997" width="8.33203125" style="7" bestFit="1" customWidth="1"/>
    <col min="4998" max="4998" width="2" style="7" customWidth="1"/>
    <col min="4999" max="4999" width="9.1640625" style="7" bestFit="1" customWidth="1"/>
    <col min="5000" max="5000" width="2" style="7" customWidth="1"/>
    <col min="5001" max="5001" width="10" style="7" bestFit="1" customWidth="1"/>
    <col min="5002" max="5002" width="2" style="7" customWidth="1"/>
    <col min="5003" max="5003" width="12" style="7" bestFit="1" customWidth="1"/>
    <col min="5004" max="5004" width="2" style="7" customWidth="1"/>
    <col min="5005" max="5005" width="10.6640625" style="7" customWidth="1"/>
    <col min="5006" max="5006" width="2" style="7" customWidth="1"/>
    <col min="5007" max="5248" width="10.33203125" style="7"/>
    <col min="5249" max="5249" width="20.1640625" style="7" customWidth="1"/>
    <col min="5250" max="5250" width="2" style="7" customWidth="1"/>
    <col min="5251" max="5251" width="9.1640625" style="7" bestFit="1" customWidth="1"/>
    <col min="5252" max="5252" width="2" style="7" customWidth="1"/>
    <col min="5253" max="5253" width="8.33203125" style="7" bestFit="1" customWidth="1"/>
    <col min="5254" max="5254" width="2" style="7" customWidth="1"/>
    <col min="5255" max="5255" width="9.1640625" style="7" bestFit="1" customWidth="1"/>
    <col min="5256" max="5256" width="2" style="7" customWidth="1"/>
    <col min="5257" max="5257" width="10" style="7" bestFit="1" customWidth="1"/>
    <col min="5258" max="5258" width="2" style="7" customWidth="1"/>
    <col min="5259" max="5259" width="12" style="7" bestFit="1" customWidth="1"/>
    <col min="5260" max="5260" width="2" style="7" customWidth="1"/>
    <col min="5261" max="5261" width="10.6640625" style="7" customWidth="1"/>
    <col min="5262" max="5262" width="2" style="7" customWidth="1"/>
    <col min="5263" max="5504" width="10.33203125" style="7"/>
    <col min="5505" max="5505" width="20.1640625" style="7" customWidth="1"/>
    <col min="5506" max="5506" width="2" style="7" customWidth="1"/>
    <col min="5507" max="5507" width="9.1640625" style="7" bestFit="1" customWidth="1"/>
    <col min="5508" max="5508" width="2" style="7" customWidth="1"/>
    <col min="5509" max="5509" width="8.33203125" style="7" bestFit="1" customWidth="1"/>
    <col min="5510" max="5510" width="2" style="7" customWidth="1"/>
    <col min="5511" max="5511" width="9.1640625" style="7" bestFit="1" customWidth="1"/>
    <col min="5512" max="5512" width="2" style="7" customWidth="1"/>
    <col min="5513" max="5513" width="10" style="7" bestFit="1" customWidth="1"/>
    <col min="5514" max="5514" width="2" style="7" customWidth="1"/>
    <col min="5515" max="5515" width="12" style="7" bestFit="1" customWidth="1"/>
    <col min="5516" max="5516" width="2" style="7" customWidth="1"/>
    <col min="5517" max="5517" width="10.6640625" style="7" customWidth="1"/>
    <col min="5518" max="5518" width="2" style="7" customWidth="1"/>
    <col min="5519" max="5760" width="10.33203125" style="7"/>
    <col min="5761" max="5761" width="20.1640625" style="7" customWidth="1"/>
    <col min="5762" max="5762" width="2" style="7" customWidth="1"/>
    <col min="5763" max="5763" width="9.1640625" style="7" bestFit="1" customWidth="1"/>
    <col min="5764" max="5764" width="2" style="7" customWidth="1"/>
    <col min="5765" max="5765" width="8.33203125" style="7" bestFit="1" customWidth="1"/>
    <col min="5766" max="5766" width="2" style="7" customWidth="1"/>
    <col min="5767" max="5767" width="9.1640625" style="7" bestFit="1" customWidth="1"/>
    <col min="5768" max="5768" width="2" style="7" customWidth="1"/>
    <col min="5769" max="5769" width="10" style="7" bestFit="1" customWidth="1"/>
    <col min="5770" max="5770" width="2" style="7" customWidth="1"/>
    <col min="5771" max="5771" width="12" style="7" bestFit="1" customWidth="1"/>
    <col min="5772" max="5772" width="2" style="7" customWidth="1"/>
    <col min="5773" max="5773" width="10.6640625" style="7" customWidth="1"/>
    <col min="5774" max="5774" width="2" style="7" customWidth="1"/>
    <col min="5775" max="6016" width="10.33203125" style="7"/>
    <col min="6017" max="6017" width="20.1640625" style="7" customWidth="1"/>
    <col min="6018" max="6018" width="2" style="7" customWidth="1"/>
    <col min="6019" max="6019" width="9.1640625" style="7" bestFit="1" customWidth="1"/>
    <col min="6020" max="6020" width="2" style="7" customWidth="1"/>
    <col min="6021" max="6021" width="8.33203125" style="7" bestFit="1" customWidth="1"/>
    <col min="6022" max="6022" width="2" style="7" customWidth="1"/>
    <col min="6023" max="6023" width="9.1640625" style="7" bestFit="1" customWidth="1"/>
    <col min="6024" max="6024" width="2" style="7" customWidth="1"/>
    <col min="6025" max="6025" width="10" style="7" bestFit="1" customWidth="1"/>
    <col min="6026" max="6026" width="2" style="7" customWidth="1"/>
    <col min="6027" max="6027" width="12" style="7" bestFit="1" customWidth="1"/>
    <col min="6028" max="6028" width="2" style="7" customWidth="1"/>
    <col min="6029" max="6029" width="10.6640625" style="7" customWidth="1"/>
    <col min="6030" max="6030" width="2" style="7" customWidth="1"/>
    <col min="6031" max="6272" width="10.33203125" style="7"/>
    <col min="6273" max="6273" width="20.1640625" style="7" customWidth="1"/>
    <col min="6274" max="6274" width="2" style="7" customWidth="1"/>
    <col min="6275" max="6275" width="9.1640625" style="7" bestFit="1" customWidth="1"/>
    <col min="6276" max="6276" width="2" style="7" customWidth="1"/>
    <col min="6277" max="6277" width="8.33203125" style="7" bestFit="1" customWidth="1"/>
    <col min="6278" max="6278" width="2" style="7" customWidth="1"/>
    <col min="6279" max="6279" width="9.1640625" style="7" bestFit="1" customWidth="1"/>
    <col min="6280" max="6280" width="2" style="7" customWidth="1"/>
    <col min="6281" max="6281" width="10" style="7" bestFit="1" customWidth="1"/>
    <col min="6282" max="6282" width="2" style="7" customWidth="1"/>
    <col min="6283" max="6283" width="12" style="7" bestFit="1" customWidth="1"/>
    <col min="6284" max="6284" width="2" style="7" customWidth="1"/>
    <col min="6285" max="6285" width="10.6640625" style="7" customWidth="1"/>
    <col min="6286" max="6286" width="2" style="7" customWidth="1"/>
    <col min="6287" max="6528" width="10.33203125" style="7"/>
    <col min="6529" max="6529" width="20.1640625" style="7" customWidth="1"/>
    <col min="6530" max="6530" width="2" style="7" customWidth="1"/>
    <col min="6531" max="6531" width="9.1640625" style="7" bestFit="1" customWidth="1"/>
    <col min="6532" max="6532" width="2" style="7" customWidth="1"/>
    <col min="6533" max="6533" width="8.33203125" style="7" bestFit="1" customWidth="1"/>
    <col min="6534" max="6534" width="2" style="7" customWidth="1"/>
    <col min="6535" max="6535" width="9.1640625" style="7" bestFit="1" customWidth="1"/>
    <col min="6536" max="6536" width="2" style="7" customWidth="1"/>
    <col min="6537" max="6537" width="10" style="7" bestFit="1" customWidth="1"/>
    <col min="6538" max="6538" width="2" style="7" customWidth="1"/>
    <col min="6539" max="6539" width="12" style="7" bestFit="1" customWidth="1"/>
    <col min="6540" max="6540" width="2" style="7" customWidth="1"/>
    <col min="6541" max="6541" width="10.6640625" style="7" customWidth="1"/>
    <col min="6542" max="6542" width="2" style="7" customWidth="1"/>
    <col min="6543" max="6784" width="10.33203125" style="7"/>
    <col min="6785" max="6785" width="20.1640625" style="7" customWidth="1"/>
    <col min="6786" max="6786" width="2" style="7" customWidth="1"/>
    <col min="6787" max="6787" width="9.1640625" style="7" bestFit="1" customWidth="1"/>
    <col min="6788" max="6788" width="2" style="7" customWidth="1"/>
    <col min="6789" max="6789" width="8.33203125" style="7" bestFit="1" customWidth="1"/>
    <col min="6790" max="6790" width="2" style="7" customWidth="1"/>
    <col min="6791" max="6791" width="9.1640625" style="7" bestFit="1" customWidth="1"/>
    <col min="6792" max="6792" width="2" style="7" customWidth="1"/>
    <col min="6793" max="6793" width="10" style="7" bestFit="1" customWidth="1"/>
    <col min="6794" max="6794" width="2" style="7" customWidth="1"/>
    <col min="6795" max="6795" width="12" style="7" bestFit="1" customWidth="1"/>
    <col min="6796" max="6796" width="2" style="7" customWidth="1"/>
    <col min="6797" max="6797" width="10.6640625" style="7" customWidth="1"/>
    <col min="6798" max="6798" width="2" style="7" customWidth="1"/>
    <col min="6799" max="7040" width="10.33203125" style="7"/>
    <col min="7041" max="7041" width="20.1640625" style="7" customWidth="1"/>
    <col min="7042" max="7042" width="2" style="7" customWidth="1"/>
    <col min="7043" max="7043" width="9.1640625" style="7" bestFit="1" customWidth="1"/>
    <col min="7044" max="7044" width="2" style="7" customWidth="1"/>
    <col min="7045" max="7045" width="8.33203125" style="7" bestFit="1" customWidth="1"/>
    <col min="7046" max="7046" width="2" style="7" customWidth="1"/>
    <col min="7047" max="7047" width="9.1640625" style="7" bestFit="1" customWidth="1"/>
    <col min="7048" max="7048" width="2" style="7" customWidth="1"/>
    <col min="7049" max="7049" width="10" style="7" bestFit="1" customWidth="1"/>
    <col min="7050" max="7050" width="2" style="7" customWidth="1"/>
    <col min="7051" max="7051" width="12" style="7" bestFit="1" customWidth="1"/>
    <col min="7052" max="7052" width="2" style="7" customWidth="1"/>
    <col min="7053" max="7053" width="10.6640625" style="7" customWidth="1"/>
    <col min="7054" max="7054" width="2" style="7" customWidth="1"/>
    <col min="7055" max="7296" width="10.33203125" style="7"/>
    <col min="7297" max="7297" width="20.1640625" style="7" customWidth="1"/>
    <col min="7298" max="7298" width="2" style="7" customWidth="1"/>
    <col min="7299" max="7299" width="9.1640625" style="7" bestFit="1" customWidth="1"/>
    <col min="7300" max="7300" width="2" style="7" customWidth="1"/>
    <col min="7301" max="7301" width="8.33203125" style="7" bestFit="1" customWidth="1"/>
    <col min="7302" max="7302" width="2" style="7" customWidth="1"/>
    <col min="7303" max="7303" width="9.1640625" style="7" bestFit="1" customWidth="1"/>
    <col min="7304" max="7304" width="2" style="7" customWidth="1"/>
    <col min="7305" max="7305" width="10" style="7" bestFit="1" customWidth="1"/>
    <col min="7306" max="7306" width="2" style="7" customWidth="1"/>
    <col min="7307" max="7307" width="12" style="7" bestFit="1" customWidth="1"/>
    <col min="7308" max="7308" width="2" style="7" customWidth="1"/>
    <col min="7309" max="7309" width="10.6640625" style="7" customWidth="1"/>
    <col min="7310" max="7310" width="2" style="7" customWidth="1"/>
    <col min="7311" max="7552" width="10.33203125" style="7"/>
    <col min="7553" max="7553" width="20.1640625" style="7" customWidth="1"/>
    <col min="7554" max="7554" width="2" style="7" customWidth="1"/>
    <col min="7555" max="7555" width="9.1640625" style="7" bestFit="1" customWidth="1"/>
    <col min="7556" max="7556" width="2" style="7" customWidth="1"/>
    <col min="7557" max="7557" width="8.33203125" style="7" bestFit="1" customWidth="1"/>
    <col min="7558" max="7558" width="2" style="7" customWidth="1"/>
    <col min="7559" max="7559" width="9.1640625" style="7" bestFit="1" customWidth="1"/>
    <col min="7560" max="7560" width="2" style="7" customWidth="1"/>
    <col min="7561" max="7561" width="10" style="7" bestFit="1" customWidth="1"/>
    <col min="7562" max="7562" width="2" style="7" customWidth="1"/>
    <col min="7563" max="7563" width="12" style="7" bestFit="1" customWidth="1"/>
    <col min="7564" max="7564" width="2" style="7" customWidth="1"/>
    <col min="7565" max="7565" width="10.6640625" style="7" customWidth="1"/>
    <col min="7566" max="7566" width="2" style="7" customWidth="1"/>
    <col min="7567" max="7808" width="10.33203125" style="7"/>
    <col min="7809" max="7809" width="20.1640625" style="7" customWidth="1"/>
    <col min="7810" max="7810" width="2" style="7" customWidth="1"/>
    <col min="7811" max="7811" width="9.1640625" style="7" bestFit="1" customWidth="1"/>
    <col min="7812" max="7812" width="2" style="7" customWidth="1"/>
    <col min="7813" max="7813" width="8.33203125" style="7" bestFit="1" customWidth="1"/>
    <col min="7814" max="7814" width="2" style="7" customWidth="1"/>
    <col min="7815" max="7815" width="9.1640625" style="7" bestFit="1" customWidth="1"/>
    <col min="7816" max="7816" width="2" style="7" customWidth="1"/>
    <col min="7817" max="7817" width="10" style="7" bestFit="1" customWidth="1"/>
    <col min="7818" max="7818" width="2" style="7" customWidth="1"/>
    <col min="7819" max="7819" width="12" style="7" bestFit="1" customWidth="1"/>
    <col min="7820" max="7820" width="2" style="7" customWidth="1"/>
    <col min="7821" max="7821" width="10.6640625" style="7" customWidth="1"/>
    <col min="7822" max="7822" width="2" style="7" customWidth="1"/>
    <col min="7823" max="8064" width="10.33203125" style="7"/>
    <col min="8065" max="8065" width="20.1640625" style="7" customWidth="1"/>
    <col min="8066" max="8066" width="2" style="7" customWidth="1"/>
    <col min="8067" max="8067" width="9.1640625" style="7" bestFit="1" customWidth="1"/>
    <col min="8068" max="8068" width="2" style="7" customWidth="1"/>
    <col min="8069" max="8069" width="8.33203125" style="7" bestFit="1" customWidth="1"/>
    <col min="8070" max="8070" width="2" style="7" customWidth="1"/>
    <col min="8071" max="8071" width="9.1640625" style="7" bestFit="1" customWidth="1"/>
    <col min="8072" max="8072" width="2" style="7" customWidth="1"/>
    <col min="8073" max="8073" width="10" style="7" bestFit="1" customWidth="1"/>
    <col min="8074" max="8074" width="2" style="7" customWidth="1"/>
    <col min="8075" max="8075" width="12" style="7" bestFit="1" customWidth="1"/>
    <col min="8076" max="8076" width="2" style="7" customWidth="1"/>
    <col min="8077" max="8077" width="10.6640625" style="7" customWidth="1"/>
    <col min="8078" max="8078" width="2" style="7" customWidth="1"/>
    <col min="8079" max="8320" width="10.33203125" style="7"/>
    <col min="8321" max="8321" width="20.1640625" style="7" customWidth="1"/>
    <col min="8322" max="8322" width="2" style="7" customWidth="1"/>
    <col min="8323" max="8323" width="9.1640625" style="7" bestFit="1" customWidth="1"/>
    <col min="8324" max="8324" width="2" style="7" customWidth="1"/>
    <col min="8325" max="8325" width="8.33203125" style="7" bestFit="1" customWidth="1"/>
    <col min="8326" max="8326" width="2" style="7" customWidth="1"/>
    <col min="8327" max="8327" width="9.1640625" style="7" bestFit="1" customWidth="1"/>
    <col min="8328" max="8328" width="2" style="7" customWidth="1"/>
    <col min="8329" max="8329" width="10" style="7" bestFit="1" customWidth="1"/>
    <col min="8330" max="8330" width="2" style="7" customWidth="1"/>
    <col min="8331" max="8331" width="12" style="7" bestFit="1" customWidth="1"/>
    <col min="8332" max="8332" width="2" style="7" customWidth="1"/>
    <col min="8333" max="8333" width="10.6640625" style="7" customWidth="1"/>
    <col min="8334" max="8334" width="2" style="7" customWidth="1"/>
    <col min="8335" max="8576" width="10.33203125" style="7"/>
    <col min="8577" max="8577" width="20.1640625" style="7" customWidth="1"/>
    <col min="8578" max="8578" width="2" style="7" customWidth="1"/>
    <col min="8579" max="8579" width="9.1640625" style="7" bestFit="1" customWidth="1"/>
    <col min="8580" max="8580" width="2" style="7" customWidth="1"/>
    <col min="8581" max="8581" width="8.33203125" style="7" bestFit="1" customWidth="1"/>
    <col min="8582" max="8582" width="2" style="7" customWidth="1"/>
    <col min="8583" max="8583" width="9.1640625" style="7" bestFit="1" customWidth="1"/>
    <col min="8584" max="8584" width="2" style="7" customWidth="1"/>
    <col min="8585" max="8585" width="10" style="7" bestFit="1" customWidth="1"/>
    <col min="8586" max="8586" width="2" style="7" customWidth="1"/>
    <col min="8587" max="8587" width="12" style="7" bestFit="1" customWidth="1"/>
    <col min="8588" max="8588" width="2" style="7" customWidth="1"/>
    <col min="8589" max="8589" width="10.6640625" style="7" customWidth="1"/>
    <col min="8590" max="8590" width="2" style="7" customWidth="1"/>
    <col min="8591" max="8832" width="10.33203125" style="7"/>
    <col min="8833" max="8833" width="20.1640625" style="7" customWidth="1"/>
    <col min="8834" max="8834" width="2" style="7" customWidth="1"/>
    <col min="8835" max="8835" width="9.1640625" style="7" bestFit="1" customWidth="1"/>
    <col min="8836" max="8836" width="2" style="7" customWidth="1"/>
    <col min="8837" max="8837" width="8.33203125" style="7" bestFit="1" customWidth="1"/>
    <col min="8838" max="8838" width="2" style="7" customWidth="1"/>
    <col min="8839" max="8839" width="9.1640625" style="7" bestFit="1" customWidth="1"/>
    <col min="8840" max="8840" width="2" style="7" customWidth="1"/>
    <col min="8841" max="8841" width="10" style="7" bestFit="1" customWidth="1"/>
    <col min="8842" max="8842" width="2" style="7" customWidth="1"/>
    <col min="8843" max="8843" width="12" style="7" bestFit="1" customWidth="1"/>
    <col min="8844" max="8844" width="2" style="7" customWidth="1"/>
    <col min="8845" max="8845" width="10.6640625" style="7" customWidth="1"/>
    <col min="8846" max="8846" width="2" style="7" customWidth="1"/>
    <col min="8847" max="9088" width="10.33203125" style="7"/>
    <col min="9089" max="9089" width="20.1640625" style="7" customWidth="1"/>
    <col min="9090" max="9090" width="2" style="7" customWidth="1"/>
    <col min="9091" max="9091" width="9.1640625" style="7" bestFit="1" customWidth="1"/>
    <col min="9092" max="9092" width="2" style="7" customWidth="1"/>
    <col min="9093" max="9093" width="8.33203125" style="7" bestFit="1" customWidth="1"/>
    <col min="9094" max="9094" width="2" style="7" customWidth="1"/>
    <col min="9095" max="9095" width="9.1640625" style="7" bestFit="1" customWidth="1"/>
    <col min="9096" max="9096" width="2" style="7" customWidth="1"/>
    <col min="9097" max="9097" width="10" style="7" bestFit="1" customWidth="1"/>
    <col min="9098" max="9098" width="2" style="7" customWidth="1"/>
    <col min="9099" max="9099" width="12" style="7" bestFit="1" customWidth="1"/>
    <col min="9100" max="9100" width="2" style="7" customWidth="1"/>
    <col min="9101" max="9101" width="10.6640625" style="7" customWidth="1"/>
    <col min="9102" max="9102" width="2" style="7" customWidth="1"/>
    <col min="9103" max="9344" width="10.33203125" style="7"/>
    <col min="9345" max="9345" width="20.1640625" style="7" customWidth="1"/>
    <col min="9346" max="9346" width="2" style="7" customWidth="1"/>
    <col min="9347" max="9347" width="9.1640625" style="7" bestFit="1" customWidth="1"/>
    <col min="9348" max="9348" width="2" style="7" customWidth="1"/>
    <col min="9349" max="9349" width="8.33203125" style="7" bestFit="1" customWidth="1"/>
    <col min="9350" max="9350" width="2" style="7" customWidth="1"/>
    <col min="9351" max="9351" width="9.1640625" style="7" bestFit="1" customWidth="1"/>
    <col min="9352" max="9352" width="2" style="7" customWidth="1"/>
    <col min="9353" max="9353" width="10" style="7" bestFit="1" customWidth="1"/>
    <col min="9354" max="9354" width="2" style="7" customWidth="1"/>
    <col min="9355" max="9355" width="12" style="7" bestFit="1" customWidth="1"/>
    <col min="9356" max="9356" width="2" style="7" customWidth="1"/>
    <col min="9357" max="9357" width="10.6640625" style="7" customWidth="1"/>
    <col min="9358" max="9358" width="2" style="7" customWidth="1"/>
    <col min="9359" max="9600" width="10.33203125" style="7"/>
    <col min="9601" max="9601" width="20.1640625" style="7" customWidth="1"/>
    <col min="9602" max="9602" width="2" style="7" customWidth="1"/>
    <col min="9603" max="9603" width="9.1640625" style="7" bestFit="1" customWidth="1"/>
    <col min="9604" max="9604" width="2" style="7" customWidth="1"/>
    <col min="9605" max="9605" width="8.33203125" style="7" bestFit="1" customWidth="1"/>
    <col min="9606" max="9606" width="2" style="7" customWidth="1"/>
    <col min="9607" max="9607" width="9.1640625" style="7" bestFit="1" customWidth="1"/>
    <col min="9608" max="9608" width="2" style="7" customWidth="1"/>
    <col min="9609" max="9609" width="10" style="7" bestFit="1" customWidth="1"/>
    <col min="9610" max="9610" width="2" style="7" customWidth="1"/>
    <col min="9611" max="9611" width="12" style="7" bestFit="1" customWidth="1"/>
    <col min="9612" max="9612" width="2" style="7" customWidth="1"/>
    <col min="9613" max="9613" width="10.6640625" style="7" customWidth="1"/>
    <col min="9614" max="9614" width="2" style="7" customWidth="1"/>
    <col min="9615" max="9856" width="10.33203125" style="7"/>
    <col min="9857" max="9857" width="20.1640625" style="7" customWidth="1"/>
    <col min="9858" max="9858" width="2" style="7" customWidth="1"/>
    <col min="9859" max="9859" width="9.1640625" style="7" bestFit="1" customWidth="1"/>
    <col min="9860" max="9860" width="2" style="7" customWidth="1"/>
    <col min="9861" max="9861" width="8.33203125" style="7" bestFit="1" customWidth="1"/>
    <col min="9862" max="9862" width="2" style="7" customWidth="1"/>
    <col min="9863" max="9863" width="9.1640625" style="7" bestFit="1" customWidth="1"/>
    <col min="9864" max="9864" width="2" style="7" customWidth="1"/>
    <col min="9865" max="9865" width="10" style="7" bestFit="1" customWidth="1"/>
    <col min="9866" max="9866" width="2" style="7" customWidth="1"/>
    <col min="9867" max="9867" width="12" style="7" bestFit="1" customWidth="1"/>
    <col min="9868" max="9868" width="2" style="7" customWidth="1"/>
    <col min="9869" max="9869" width="10.6640625" style="7" customWidth="1"/>
    <col min="9870" max="9870" width="2" style="7" customWidth="1"/>
    <col min="9871" max="10112" width="10.33203125" style="7"/>
    <col min="10113" max="10113" width="20.1640625" style="7" customWidth="1"/>
    <col min="10114" max="10114" width="2" style="7" customWidth="1"/>
    <col min="10115" max="10115" width="9.1640625" style="7" bestFit="1" customWidth="1"/>
    <col min="10116" max="10116" width="2" style="7" customWidth="1"/>
    <col min="10117" max="10117" width="8.33203125" style="7" bestFit="1" customWidth="1"/>
    <col min="10118" max="10118" width="2" style="7" customWidth="1"/>
    <col min="10119" max="10119" width="9.1640625" style="7" bestFit="1" customWidth="1"/>
    <col min="10120" max="10120" width="2" style="7" customWidth="1"/>
    <col min="10121" max="10121" width="10" style="7" bestFit="1" customWidth="1"/>
    <col min="10122" max="10122" width="2" style="7" customWidth="1"/>
    <col min="10123" max="10123" width="12" style="7" bestFit="1" customWidth="1"/>
    <col min="10124" max="10124" width="2" style="7" customWidth="1"/>
    <col min="10125" max="10125" width="10.6640625" style="7" customWidth="1"/>
    <col min="10126" max="10126" width="2" style="7" customWidth="1"/>
    <col min="10127" max="10368" width="10.33203125" style="7"/>
    <col min="10369" max="10369" width="20.1640625" style="7" customWidth="1"/>
    <col min="10370" max="10370" width="2" style="7" customWidth="1"/>
    <col min="10371" max="10371" width="9.1640625" style="7" bestFit="1" customWidth="1"/>
    <col min="10372" max="10372" width="2" style="7" customWidth="1"/>
    <col min="10373" max="10373" width="8.33203125" style="7" bestFit="1" customWidth="1"/>
    <col min="10374" max="10374" width="2" style="7" customWidth="1"/>
    <col min="10375" max="10375" width="9.1640625" style="7" bestFit="1" customWidth="1"/>
    <col min="10376" max="10376" width="2" style="7" customWidth="1"/>
    <col min="10377" max="10377" width="10" style="7" bestFit="1" customWidth="1"/>
    <col min="10378" max="10378" width="2" style="7" customWidth="1"/>
    <col min="10379" max="10379" width="12" style="7" bestFit="1" customWidth="1"/>
    <col min="10380" max="10380" width="2" style="7" customWidth="1"/>
    <col min="10381" max="10381" width="10.6640625" style="7" customWidth="1"/>
    <col min="10382" max="10382" width="2" style="7" customWidth="1"/>
    <col min="10383" max="10624" width="10.33203125" style="7"/>
    <col min="10625" max="10625" width="20.1640625" style="7" customWidth="1"/>
    <col min="10626" max="10626" width="2" style="7" customWidth="1"/>
    <col min="10627" max="10627" width="9.1640625" style="7" bestFit="1" customWidth="1"/>
    <col min="10628" max="10628" width="2" style="7" customWidth="1"/>
    <col min="10629" max="10629" width="8.33203125" style="7" bestFit="1" customWidth="1"/>
    <col min="10630" max="10630" width="2" style="7" customWidth="1"/>
    <col min="10631" max="10631" width="9.1640625" style="7" bestFit="1" customWidth="1"/>
    <col min="10632" max="10632" width="2" style="7" customWidth="1"/>
    <col min="10633" max="10633" width="10" style="7" bestFit="1" customWidth="1"/>
    <col min="10634" max="10634" width="2" style="7" customWidth="1"/>
    <col min="10635" max="10635" width="12" style="7" bestFit="1" customWidth="1"/>
    <col min="10636" max="10636" width="2" style="7" customWidth="1"/>
    <col min="10637" max="10637" width="10.6640625" style="7" customWidth="1"/>
    <col min="10638" max="10638" width="2" style="7" customWidth="1"/>
    <col min="10639" max="10880" width="10.33203125" style="7"/>
    <col min="10881" max="10881" width="20.1640625" style="7" customWidth="1"/>
    <col min="10882" max="10882" width="2" style="7" customWidth="1"/>
    <col min="10883" max="10883" width="9.1640625" style="7" bestFit="1" customWidth="1"/>
    <col min="10884" max="10884" width="2" style="7" customWidth="1"/>
    <col min="10885" max="10885" width="8.33203125" style="7" bestFit="1" customWidth="1"/>
    <col min="10886" max="10886" width="2" style="7" customWidth="1"/>
    <col min="10887" max="10887" width="9.1640625" style="7" bestFit="1" customWidth="1"/>
    <col min="10888" max="10888" width="2" style="7" customWidth="1"/>
    <col min="10889" max="10889" width="10" style="7" bestFit="1" customWidth="1"/>
    <col min="10890" max="10890" width="2" style="7" customWidth="1"/>
    <col min="10891" max="10891" width="12" style="7" bestFit="1" customWidth="1"/>
    <col min="10892" max="10892" width="2" style="7" customWidth="1"/>
    <col min="10893" max="10893" width="10.6640625" style="7" customWidth="1"/>
    <col min="10894" max="10894" width="2" style="7" customWidth="1"/>
    <col min="10895" max="11136" width="10.33203125" style="7"/>
    <col min="11137" max="11137" width="20.1640625" style="7" customWidth="1"/>
    <col min="11138" max="11138" width="2" style="7" customWidth="1"/>
    <col min="11139" max="11139" width="9.1640625" style="7" bestFit="1" customWidth="1"/>
    <col min="11140" max="11140" width="2" style="7" customWidth="1"/>
    <col min="11141" max="11141" width="8.33203125" style="7" bestFit="1" customWidth="1"/>
    <col min="11142" max="11142" width="2" style="7" customWidth="1"/>
    <col min="11143" max="11143" width="9.1640625" style="7" bestFit="1" customWidth="1"/>
    <col min="11144" max="11144" width="2" style="7" customWidth="1"/>
    <col min="11145" max="11145" width="10" style="7" bestFit="1" customWidth="1"/>
    <col min="11146" max="11146" width="2" style="7" customWidth="1"/>
    <col min="11147" max="11147" width="12" style="7" bestFit="1" customWidth="1"/>
    <col min="11148" max="11148" width="2" style="7" customWidth="1"/>
    <col min="11149" max="11149" width="10.6640625" style="7" customWidth="1"/>
    <col min="11150" max="11150" width="2" style="7" customWidth="1"/>
    <col min="11151" max="11392" width="10.33203125" style="7"/>
    <col min="11393" max="11393" width="20.1640625" style="7" customWidth="1"/>
    <col min="11394" max="11394" width="2" style="7" customWidth="1"/>
    <col min="11395" max="11395" width="9.1640625" style="7" bestFit="1" customWidth="1"/>
    <col min="11396" max="11396" width="2" style="7" customWidth="1"/>
    <col min="11397" max="11397" width="8.33203125" style="7" bestFit="1" customWidth="1"/>
    <col min="11398" max="11398" width="2" style="7" customWidth="1"/>
    <col min="11399" max="11399" width="9.1640625" style="7" bestFit="1" customWidth="1"/>
    <col min="11400" max="11400" width="2" style="7" customWidth="1"/>
    <col min="11401" max="11401" width="10" style="7" bestFit="1" customWidth="1"/>
    <col min="11402" max="11402" width="2" style="7" customWidth="1"/>
    <col min="11403" max="11403" width="12" style="7" bestFit="1" customWidth="1"/>
    <col min="11404" max="11404" width="2" style="7" customWidth="1"/>
    <col min="11405" max="11405" width="10.6640625" style="7" customWidth="1"/>
    <col min="11406" max="11406" width="2" style="7" customWidth="1"/>
    <col min="11407" max="11648" width="10.33203125" style="7"/>
    <col min="11649" max="11649" width="20.1640625" style="7" customWidth="1"/>
    <col min="11650" max="11650" width="2" style="7" customWidth="1"/>
    <col min="11651" max="11651" width="9.1640625" style="7" bestFit="1" customWidth="1"/>
    <col min="11652" max="11652" width="2" style="7" customWidth="1"/>
    <col min="11653" max="11653" width="8.33203125" style="7" bestFit="1" customWidth="1"/>
    <col min="11654" max="11654" width="2" style="7" customWidth="1"/>
    <col min="11655" max="11655" width="9.1640625" style="7" bestFit="1" customWidth="1"/>
    <col min="11656" max="11656" width="2" style="7" customWidth="1"/>
    <col min="11657" max="11657" width="10" style="7" bestFit="1" customWidth="1"/>
    <col min="11658" max="11658" width="2" style="7" customWidth="1"/>
    <col min="11659" max="11659" width="12" style="7" bestFit="1" customWidth="1"/>
    <col min="11660" max="11660" width="2" style="7" customWidth="1"/>
    <col min="11661" max="11661" width="10.6640625" style="7" customWidth="1"/>
    <col min="11662" max="11662" width="2" style="7" customWidth="1"/>
    <col min="11663" max="11904" width="10.33203125" style="7"/>
    <col min="11905" max="11905" width="20.1640625" style="7" customWidth="1"/>
    <col min="11906" max="11906" width="2" style="7" customWidth="1"/>
    <col min="11907" max="11907" width="9.1640625" style="7" bestFit="1" customWidth="1"/>
    <col min="11908" max="11908" width="2" style="7" customWidth="1"/>
    <col min="11909" max="11909" width="8.33203125" style="7" bestFit="1" customWidth="1"/>
    <col min="11910" max="11910" width="2" style="7" customWidth="1"/>
    <col min="11911" max="11911" width="9.1640625" style="7" bestFit="1" customWidth="1"/>
    <col min="11912" max="11912" width="2" style="7" customWidth="1"/>
    <col min="11913" max="11913" width="10" style="7" bestFit="1" customWidth="1"/>
    <col min="11914" max="11914" width="2" style="7" customWidth="1"/>
    <col min="11915" max="11915" width="12" style="7" bestFit="1" customWidth="1"/>
    <col min="11916" max="11916" width="2" style="7" customWidth="1"/>
    <col min="11917" max="11917" width="10.6640625" style="7" customWidth="1"/>
    <col min="11918" max="11918" width="2" style="7" customWidth="1"/>
    <col min="11919" max="12160" width="10.33203125" style="7"/>
    <col min="12161" max="12161" width="20.1640625" style="7" customWidth="1"/>
    <col min="12162" max="12162" width="2" style="7" customWidth="1"/>
    <col min="12163" max="12163" width="9.1640625" style="7" bestFit="1" customWidth="1"/>
    <col min="12164" max="12164" width="2" style="7" customWidth="1"/>
    <col min="12165" max="12165" width="8.33203125" style="7" bestFit="1" customWidth="1"/>
    <col min="12166" max="12166" width="2" style="7" customWidth="1"/>
    <col min="12167" max="12167" width="9.1640625" style="7" bestFit="1" customWidth="1"/>
    <col min="12168" max="12168" width="2" style="7" customWidth="1"/>
    <col min="12169" max="12169" width="10" style="7" bestFit="1" customWidth="1"/>
    <col min="12170" max="12170" width="2" style="7" customWidth="1"/>
    <col min="12171" max="12171" width="12" style="7" bestFit="1" customWidth="1"/>
    <col min="12172" max="12172" width="2" style="7" customWidth="1"/>
    <col min="12173" max="12173" width="10.6640625" style="7" customWidth="1"/>
    <col min="12174" max="12174" width="2" style="7" customWidth="1"/>
    <col min="12175" max="12416" width="10.33203125" style="7"/>
    <col min="12417" max="12417" width="20.1640625" style="7" customWidth="1"/>
    <col min="12418" max="12418" width="2" style="7" customWidth="1"/>
    <col min="12419" max="12419" width="9.1640625" style="7" bestFit="1" customWidth="1"/>
    <col min="12420" max="12420" width="2" style="7" customWidth="1"/>
    <col min="12421" max="12421" width="8.33203125" style="7" bestFit="1" customWidth="1"/>
    <col min="12422" max="12422" width="2" style="7" customWidth="1"/>
    <col min="12423" max="12423" width="9.1640625" style="7" bestFit="1" customWidth="1"/>
    <col min="12424" max="12424" width="2" style="7" customWidth="1"/>
    <col min="12425" max="12425" width="10" style="7" bestFit="1" customWidth="1"/>
    <col min="12426" max="12426" width="2" style="7" customWidth="1"/>
    <col min="12427" max="12427" width="12" style="7" bestFit="1" customWidth="1"/>
    <col min="12428" max="12428" width="2" style="7" customWidth="1"/>
    <col min="12429" max="12429" width="10.6640625" style="7" customWidth="1"/>
    <col min="12430" max="12430" width="2" style="7" customWidth="1"/>
    <col min="12431" max="12672" width="10.33203125" style="7"/>
    <col min="12673" max="12673" width="20.1640625" style="7" customWidth="1"/>
    <col min="12674" max="12674" width="2" style="7" customWidth="1"/>
    <col min="12675" max="12675" width="9.1640625" style="7" bestFit="1" customWidth="1"/>
    <col min="12676" max="12676" width="2" style="7" customWidth="1"/>
    <col min="12677" max="12677" width="8.33203125" style="7" bestFit="1" customWidth="1"/>
    <col min="12678" max="12678" width="2" style="7" customWidth="1"/>
    <col min="12679" max="12679" width="9.1640625" style="7" bestFit="1" customWidth="1"/>
    <col min="12680" max="12680" width="2" style="7" customWidth="1"/>
    <col min="12681" max="12681" width="10" style="7" bestFit="1" customWidth="1"/>
    <col min="12682" max="12682" width="2" style="7" customWidth="1"/>
    <col min="12683" max="12683" width="12" style="7" bestFit="1" customWidth="1"/>
    <col min="12684" max="12684" width="2" style="7" customWidth="1"/>
    <col min="12685" max="12685" width="10.6640625" style="7" customWidth="1"/>
    <col min="12686" max="12686" width="2" style="7" customWidth="1"/>
    <col min="12687" max="12928" width="10.33203125" style="7"/>
    <col min="12929" max="12929" width="20.1640625" style="7" customWidth="1"/>
    <col min="12930" max="12930" width="2" style="7" customWidth="1"/>
    <col min="12931" max="12931" width="9.1640625" style="7" bestFit="1" customWidth="1"/>
    <col min="12932" max="12932" width="2" style="7" customWidth="1"/>
    <col min="12933" max="12933" width="8.33203125" style="7" bestFit="1" customWidth="1"/>
    <col min="12934" max="12934" width="2" style="7" customWidth="1"/>
    <col min="12935" max="12935" width="9.1640625" style="7" bestFit="1" customWidth="1"/>
    <col min="12936" max="12936" width="2" style="7" customWidth="1"/>
    <col min="12937" max="12937" width="10" style="7" bestFit="1" customWidth="1"/>
    <col min="12938" max="12938" width="2" style="7" customWidth="1"/>
    <col min="12939" max="12939" width="12" style="7" bestFit="1" customWidth="1"/>
    <col min="12940" max="12940" width="2" style="7" customWidth="1"/>
    <col min="12941" max="12941" width="10.6640625" style="7" customWidth="1"/>
    <col min="12942" max="12942" width="2" style="7" customWidth="1"/>
    <col min="12943" max="13184" width="10.33203125" style="7"/>
    <col min="13185" max="13185" width="20.1640625" style="7" customWidth="1"/>
    <col min="13186" max="13186" width="2" style="7" customWidth="1"/>
    <col min="13187" max="13187" width="9.1640625" style="7" bestFit="1" customWidth="1"/>
    <col min="13188" max="13188" width="2" style="7" customWidth="1"/>
    <col min="13189" max="13189" width="8.33203125" style="7" bestFit="1" customWidth="1"/>
    <col min="13190" max="13190" width="2" style="7" customWidth="1"/>
    <col min="13191" max="13191" width="9.1640625" style="7" bestFit="1" customWidth="1"/>
    <col min="13192" max="13192" width="2" style="7" customWidth="1"/>
    <col min="13193" max="13193" width="10" style="7" bestFit="1" customWidth="1"/>
    <col min="13194" max="13194" width="2" style="7" customWidth="1"/>
    <col min="13195" max="13195" width="12" style="7" bestFit="1" customWidth="1"/>
    <col min="13196" max="13196" width="2" style="7" customWidth="1"/>
    <col min="13197" max="13197" width="10.6640625" style="7" customWidth="1"/>
    <col min="13198" max="13198" width="2" style="7" customWidth="1"/>
    <col min="13199" max="13440" width="10.33203125" style="7"/>
    <col min="13441" max="13441" width="20.1640625" style="7" customWidth="1"/>
    <col min="13442" max="13442" width="2" style="7" customWidth="1"/>
    <col min="13443" max="13443" width="9.1640625" style="7" bestFit="1" customWidth="1"/>
    <col min="13444" max="13444" width="2" style="7" customWidth="1"/>
    <col min="13445" max="13445" width="8.33203125" style="7" bestFit="1" customWidth="1"/>
    <col min="13446" max="13446" width="2" style="7" customWidth="1"/>
    <col min="13447" max="13447" width="9.1640625" style="7" bestFit="1" customWidth="1"/>
    <col min="13448" max="13448" width="2" style="7" customWidth="1"/>
    <col min="13449" max="13449" width="10" style="7" bestFit="1" customWidth="1"/>
    <col min="13450" max="13450" width="2" style="7" customWidth="1"/>
    <col min="13451" max="13451" width="12" style="7" bestFit="1" customWidth="1"/>
    <col min="13452" max="13452" width="2" style="7" customWidth="1"/>
    <col min="13453" max="13453" width="10.6640625" style="7" customWidth="1"/>
    <col min="13454" max="13454" width="2" style="7" customWidth="1"/>
    <col min="13455" max="13696" width="10.33203125" style="7"/>
    <col min="13697" max="13697" width="20.1640625" style="7" customWidth="1"/>
    <col min="13698" max="13698" width="2" style="7" customWidth="1"/>
    <col min="13699" max="13699" width="9.1640625" style="7" bestFit="1" customWidth="1"/>
    <col min="13700" max="13700" width="2" style="7" customWidth="1"/>
    <col min="13701" max="13701" width="8.33203125" style="7" bestFit="1" customWidth="1"/>
    <col min="13702" max="13702" width="2" style="7" customWidth="1"/>
    <col min="13703" max="13703" width="9.1640625" style="7" bestFit="1" customWidth="1"/>
    <col min="13704" max="13704" width="2" style="7" customWidth="1"/>
    <col min="13705" max="13705" width="10" style="7" bestFit="1" customWidth="1"/>
    <col min="13706" max="13706" width="2" style="7" customWidth="1"/>
    <col min="13707" max="13707" width="12" style="7" bestFit="1" customWidth="1"/>
    <col min="13708" max="13708" width="2" style="7" customWidth="1"/>
    <col min="13709" max="13709" width="10.6640625" style="7" customWidth="1"/>
    <col min="13710" max="13710" width="2" style="7" customWidth="1"/>
    <col min="13711" max="13952" width="10.33203125" style="7"/>
    <col min="13953" max="13953" width="20.1640625" style="7" customWidth="1"/>
    <col min="13954" max="13954" width="2" style="7" customWidth="1"/>
    <col min="13955" max="13955" width="9.1640625" style="7" bestFit="1" customWidth="1"/>
    <col min="13956" max="13956" width="2" style="7" customWidth="1"/>
    <col min="13957" max="13957" width="8.33203125" style="7" bestFit="1" customWidth="1"/>
    <col min="13958" max="13958" width="2" style="7" customWidth="1"/>
    <col min="13959" max="13959" width="9.1640625" style="7" bestFit="1" customWidth="1"/>
    <col min="13960" max="13960" width="2" style="7" customWidth="1"/>
    <col min="13961" max="13961" width="10" style="7" bestFit="1" customWidth="1"/>
    <col min="13962" max="13962" width="2" style="7" customWidth="1"/>
    <col min="13963" max="13963" width="12" style="7" bestFit="1" customWidth="1"/>
    <col min="13964" max="13964" width="2" style="7" customWidth="1"/>
    <col min="13965" max="13965" width="10.6640625" style="7" customWidth="1"/>
    <col min="13966" max="13966" width="2" style="7" customWidth="1"/>
    <col min="13967" max="14208" width="10.33203125" style="7"/>
    <col min="14209" max="14209" width="20.1640625" style="7" customWidth="1"/>
    <col min="14210" max="14210" width="2" style="7" customWidth="1"/>
    <col min="14211" max="14211" width="9.1640625" style="7" bestFit="1" customWidth="1"/>
    <col min="14212" max="14212" width="2" style="7" customWidth="1"/>
    <col min="14213" max="14213" width="8.33203125" style="7" bestFit="1" customWidth="1"/>
    <col min="14214" max="14214" width="2" style="7" customWidth="1"/>
    <col min="14215" max="14215" width="9.1640625" style="7" bestFit="1" customWidth="1"/>
    <col min="14216" max="14216" width="2" style="7" customWidth="1"/>
    <col min="14217" max="14217" width="10" style="7" bestFit="1" customWidth="1"/>
    <col min="14218" max="14218" width="2" style="7" customWidth="1"/>
    <col min="14219" max="14219" width="12" style="7" bestFit="1" customWidth="1"/>
    <col min="14220" max="14220" width="2" style="7" customWidth="1"/>
    <col min="14221" max="14221" width="10.6640625" style="7" customWidth="1"/>
    <col min="14222" max="14222" width="2" style="7" customWidth="1"/>
    <col min="14223" max="14464" width="10.33203125" style="7"/>
    <col min="14465" max="14465" width="20.1640625" style="7" customWidth="1"/>
    <col min="14466" max="14466" width="2" style="7" customWidth="1"/>
    <col min="14467" max="14467" width="9.1640625" style="7" bestFit="1" customWidth="1"/>
    <col min="14468" max="14468" width="2" style="7" customWidth="1"/>
    <col min="14469" max="14469" width="8.33203125" style="7" bestFit="1" customWidth="1"/>
    <col min="14470" max="14470" width="2" style="7" customWidth="1"/>
    <col min="14471" max="14471" width="9.1640625" style="7" bestFit="1" customWidth="1"/>
    <col min="14472" max="14472" width="2" style="7" customWidth="1"/>
    <col min="14473" max="14473" width="10" style="7" bestFit="1" customWidth="1"/>
    <col min="14474" max="14474" width="2" style="7" customWidth="1"/>
    <col min="14475" max="14475" width="12" style="7" bestFit="1" customWidth="1"/>
    <col min="14476" max="14476" width="2" style="7" customWidth="1"/>
    <col min="14477" max="14477" width="10.6640625" style="7" customWidth="1"/>
    <col min="14478" max="14478" width="2" style="7" customWidth="1"/>
    <col min="14479" max="14720" width="10.33203125" style="7"/>
    <col min="14721" max="14721" width="20.1640625" style="7" customWidth="1"/>
    <col min="14722" max="14722" width="2" style="7" customWidth="1"/>
    <col min="14723" max="14723" width="9.1640625" style="7" bestFit="1" customWidth="1"/>
    <col min="14724" max="14724" width="2" style="7" customWidth="1"/>
    <col min="14725" max="14725" width="8.33203125" style="7" bestFit="1" customWidth="1"/>
    <col min="14726" max="14726" width="2" style="7" customWidth="1"/>
    <col min="14727" max="14727" width="9.1640625" style="7" bestFit="1" customWidth="1"/>
    <col min="14728" max="14728" width="2" style="7" customWidth="1"/>
    <col min="14729" max="14729" width="10" style="7" bestFit="1" customWidth="1"/>
    <col min="14730" max="14730" width="2" style="7" customWidth="1"/>
    <col min="14731" max="14731" width="12" style="7" bestFit="1" customWidth="1"/>
    <col min="14732" max="14732" width="2" style="7" customWidth="1"/>
    <col min="14733" max="14733" width="10.6640625" style="7" customWidth="1"/>
    <col min="14734" max="14734" width="2" style="7" customWidth="1"/>
    <col min="14735" max="14976" width="10.33203125" style="7"/>
    <col min="14977" max="14977" width="20.1640625" style="7" customWidth="1"/>
    <col min="14978" max="14978" width="2" style="7" customWidth="1"/>
    <col min="14979" max="14979" width="9.1640625" style="7" bestFit="1" customWidth="1"/>
    <col min="14980" max="14980" width="2" style="7" customWidth="1"/>
    <col min="14981" max="14981" width="8.33203125" style="7" bestFit="1" customWidth="1"/>
    <col min="14982" max="14982" width="2" style="7" customWidth="1"/>
    <col min="14983" max="14983" width="9.1640625" style="7" bestFit="1" customWidth="1"/>
    <col min="14984" max="14984" width="2" style="7" customWidth="1"/>
    <col min="14985" max="14985" width="10" style="7" bestFit="1" customWidth="1"/>
    <col min="14986" max="14986" width="2" style="7" customWidth="1"/>
    <col min="14987" max="14987" width="12" style="7" bestFit="1" customWidth="1"/>
    <col min="14988" max="14988" width="2" style="7" customWidth="1"/>
    <col min="14989" max="14989" width="10.6640625" style="7" customWidth="1"/>
    <col min="14990" max="14990" width="2" style="7" customWidth="1"/>
    <col min="14991" max="15232" width="10.33203125" style="7"/>
    <col min="15233" max="15233" width="20.1640625" style="7" customWidth="1"/>
    <col min="15234" max="15234" width="2" style="7" customWidth="1"/>
    <col min="15235" max="15235" width="9.1640625" style="7" bestFit="1" customWidth="1"/>
    <col min="15236" max="15236" width="2" style="7" customWidth="1"/>
    <col min="15237" max="15237" width="8.33203125" style="7" bestFit="1" customWidth="1"/>
    <col min="15238" max="15238" width="2" style="7" customWidth="1"/>
    <col min="15239" max="15239" width="9.1640625" style="7" bestFit="1" customWidth="1"/>
    <col min="15240" max="15240" width="2" style="7" customWidth="1"/>
    <col min="15241" max="15241" width="10" style="7" bestFit="1" customWidth="1"/>
    <col min="15242" max="15242" width="2" style="7" customWidth="1"/>
    <col min="15243" max="15243" width="12" style="7" bestFit="1" customWidth="1"/>
    <col min="15244" max="15244" width="2" style="7" customWidth="1"/>
    <col min="15245" max="15245" width="10.6640625" style="7" customWidth="1"/>
    <col min="15246" max="15246" width="2" style="7" customWidth="1"/>
    <col min="15247" max="15488" width="10.33203125" style="7"/>
    <col min="15489" max="15489" width="20.1640625" style="7" customWidth="1"/>
    <col min="15490" max="15490" width="2" style="7" customWidth="1"/>
    <col min="15491" max="15491" width="9.1640625" style="7" bestFit="1" customWidth="1"/>
    <col min="15492" max="15492" width="2" style="7" customWidth="1"/>
    <col min="15493" max="15493" width="8.33203125" style="7" bestFit="1" customWidth="1"/>
    <col min="15494" max="15494" width="2" style="7" customWidth="1"/>
    <col min="15495" max="15495" width="9.1640625" style="7" bestFit="1" customWidth="1"/>
    <col min="15496" max="15496" width="2" style="7" customWidth="1"/>
    <col min="15497" max="15497" width="10" style="7" bestFit="1" customWidth="1"/>
    <col min="15498" max="15498" width="2" style="7" customWidth="1"/>
    <col min="15499" max="15499" width="12" style="7" bestFit="1" customWidth="1"/>
    <col min="15500" max="15500" width="2" style="7" customWidth="1"/>
    <col min="15501" max="15501" width="10.6640625" style="7" customWidth="1"/>
    <col min="15502" max="15502" width="2" style="7" customWidth="1"/>
    <col min="15503" max="15744" width="10.33203125" style="7"/>
    <col min="15745" max="15745" width="20.1640625" style="7" customWidth="1"/>
    <col min="15746" max="15746" width="2" style="7" customWidth="1"/>
    <col min="15747" max="15747" width="9.1640625" style="7" bestFit="1" customWidth="1"/>
    <col min="15748" max="15748" width="2" style="7" customWidth="1"/>
    <col min="15749" max="15749" width="8.33203125" style="7" bestFit="1" customWidth="1"/>
    <col min="15750" max="15750" width="2" style="7" customWidth="1"/>
    <col min="15751" max="15751" width="9.1640625" style="7" bestFit="1" customWidth="1"/>
    <col min="15752" max="15752" width="2" style="7" customWidth="1"/>
    <col min="15753" max="15753" width="10" style="7" bestFit="1" customWidth="1"/>
    <col min="15754" max="15754" width="2" style="7" customWidth="1"/>
    <col min="15755" max="15755" width="12" style="7" bestFit="1" customWidth="1"/>
    <col min="15756" max="15756" width="2" style="7" customWidth="1"/>
    <col min="15757" max="15757" width="10.6640625" style="7" customWidth="1"/>
    <col min="15758" max="15758" width="2" style="7" customWidth="1"/>
    <col min="15759" max="16000" width="10.33203125" style="7"/>
    <col min="16001" max="16001" width="20.1640625" style="7" customWidth="1"/>
    <col min="16002" max="16002" width="2" style="7" customWidth="1"/>
    <col min="16003" max="16003" width="9.1640625" style="7" bestFit="1" customWidth="1"/>
    <col min="16004" max="16004" width="2" style="7" customWidth="1"/>
    <col min="16005" max="16005" width="8.33203125" style="7" bestFit="1" customWidth="1"/>
    <col min="16006" max="16006" width="2" style="7" customWidth="1"/>
    <col min="16007" max="16007" width="9.1640625" style="7" bestFit="1" customWidth="1"/>
    <col min="16008" max="16008" width="2" style="7" customWidth="1"/>
    <col min="16009" max="16009" width="10" style="7" bestFit="1" customWidth="1"/>
    <col min="16010" max="16010" width="2" style="7" customWidth="1"/>
    <col min="16011" max="16011" width="12" style="7" bestFit="1" customWidth="1"/>
    <col min="16012" max="16012" width="2" style="7" customWidth="1"/>
    <col min="16013" max="16013" width="10.6640625" style="7" customWidth="1"/>
    <col min="16014" max="16014" width="2" style="7" customWidth="1"/>
    <col min="16015" max="16384" width="10.33203125" style="7"/>
  </cols>
  <sheetData>
    <row r="1" spans="1:14" ht="11.25" customHeight="1">
      <c r="A1" s="471" t="s">
        <v>32</v>
      </c>
      <c r="B1" s="471"/>
      <c r="C1" s="471"/>
      <c r="D1" s="471"/>
      <c r="E1" s="471"/>
      <c r="F1" s="471"/>
      <c r="G1" s="471"/>
      <c r="H1" s="471"/>
      <c r="I1" s="471"/>
      <c r="J1" s="471"/>
      <c r="K1" s="471"/>
      <c r="L1" s="471"/>
      <c r="M1" s="471"/>
      <c r="N1" s="471"/>
    </row>
    <row r="2" spans="1:14" ht="11.25" customHeight="1">
      <c r="A2" s="471" t="s">
        <v>270</v>
      </c>
      <c r="B2" s="471"/>
      <c r="C2" s="471"/>
      <c r="D2" s="471"/>
      <c r="E2" s="471"/>
      <c r="F2" s="471"/>
      <c r="G2" s="471"/>
      <c r="H2" s="471"/>
      <c r="I2" s="471"/>
      <c r="J2" s="471"/>
      <c r="K2" s="471"/>
      <c r="L2" s="471"/>
      <c r="M2" s="471"/>
      <c r="N2" s="471"/>
    </row>
    <row r="3" spans="1:14" ht="11.25" customHeight="1">
      <c r="A3" s="471"/>
      <c r="B3" s="471"/>
      <c r="C3" s="471"/>
      <c r="D3" s="471"/>
      <c r="E3" s="471"/>
      <c r="F3" s="471"/>
      <c r="G3" s="471"/>
      <c r="H3" s="471"/>
      <c r="I3" s="471"/>
      <c r="J3" s="471"/>
      <c r="K3" s="471"/>
      <c r="L3" s="471"/>
      <c r="M3" s="471"/>
      <c r="N3" s="471"/>
    </row>
    <row r="4" spans="1:14" ht="11.25" customHeight="1">
      <c r="A4" s="471" t="s">
        <v>33</v>
      </c>
      <c r="B4" s="471"/>
      <c r="C4" s="471"/>
      <c r="D4" s="471"/>
      <c r="E4" s="471"/>
      <c r="F4" s="471"/>
      <c r="G4" s="471"/>
      <c r="H4" s="471"/>
      <c r="I4" s="471"/>
      <c r="J4" s="471"/>
      <c r="K4" s="471"/>
      <c r="L4" s="471"/>
      <c r="M4" s="471"/>
      <c r="N4" s="471"/>
    </row>
    <row r="5" spans="1:14" ht="11.25" customHeight="1">
      <c r="A5" s="473"/>
      <c r="B5" s="473"/>
      <c r="C5" s="473"/>
      <c r="D5" s="473"/>
      <c r="E5" s="473"/>
      <c r="F5" s="473"/>
      <c r="G5" s="473"/>
      <c r="H5" s="473"/>
      <c r="I5" s="473"/>
      <c r="J5" s="473"/>
      <c r="K5" s="473"/>
      <c r="L5" s="473"/>
      <c r="M5" s="473"/>
      <c r="N5" s="473"/>
    </row>
    <row r="6" spans="1:14" ht="11.25" customHeight="1">
      <c r="A6" s="10"/>
      <c r="B6" s="10"/>
      <c r="C6" s="472" t="s">
        <v>210</v>
      </c>
      <c r="D6" s="472"/>
      <c r="E6" s="472"/>
      <c r="F6" s="472"/>
      <c r="G6" s="472"/>
      <c r="H6" s="224"/>
      <c r="I6" s="472" t="s">
        <v>34</v>
      </c>
      <c r="J6" s="472"/>
      <c r="K6" s="472"/>
      <c r="L6" s="472"/>
      <c r="M6" s="472"/>
      <c r="N6" s="352"/>
    </row>
    <row r="7" spans="1:14" ht="11.25" customHeight="1">
      <c r="A7" s="175" t="s">
        <v>35</v>
      </c>
      <c r="B7" s="32"/>
      <c r="C7" s="225" t="s">
        <v>36</v>
      </c>
      <c r="D7" s="225"/>
      <c r="E7" s="225" t="s">
        <v>211</v>
      </c>
      <c r="F7" s="225"/>
      <c r="G7" s="225" t="s">
        <v>13</v>
      </c>
      <c r="H7" s="225"/>
      <c r="I7" s="225" t="s">
        <v>12</v>
      </c>
      <c r="J7" s="225"/>
      <c r="K7" s="225" t="s">
        <v>212</v>
      </c>
      <c r="L7" s="225"/>
      <c r="M7" s="225" t="s">
        <v>13</v>
      </c>
      <c r="N7" s="352"/>
    </row>
    <row r="8" spans="1:14" ht="11.25" customHeight="1">
      <c r="A8" s="247" t="s">
        <v>213</v>
      </c>
      <c r="B8" s="182"/>
      <c r="C8" s="2"/>
      <c r="D8" s="19"/>
      <c r="E8" s="2"/>
      <c r="F8" s="124"/>
      <c r="G8" s="2"/>
      <c r="H8" s="124"/>
      <c r="I8" s="2"/>
      <c r="J8" s="19"/>
      <c r="K8" s="2"/>
      <c r="L8" s="19"/>
      <c r="M8" s="2"/>
      <c r="N8" s="19"/>
    </row>
    <row r="9" spans="1:14" ht="11.25" customHeight="1">
      <c r="A9" s="323" t="s">
        <v>288</v>
      </c>
      <c r="B9" s="182"/>
      <c r="C9" s="75">
        <v>285000</v>
      </c>
      <c r="D9" s="155"/>
      <c r="E9" s="75">
        <v>107000</v>
      </c>
      <c r="F9" s="420"/>
      <c r="G9" s="75">
        <v>393000</v>
      </c>
      <c r="H9" s="420"/>
      <c r="I9" s="75">
        <v>181000</v>
      </c>
      <c r="J9" s="155"/>
      <c r="K9" s="75">
        <v>220000</v>
      </c>
      <c r="L9" s="420"/>
      <c r="M9" s="75">
        <v>401000</v>
      </c>
      <c r="N9" s="354"/>
    </row>
    <row r="10" spans="1:14" ht="11.25" customHeight="1">
      <c r="A10" s="30" t="s">
        <v>5</v>
      </c>
      <c r="B10" s="182"/>
      <c r="C10" s="75">
        <v>66900</v>
      </c>
      <c r="D10" s="190"/>
      <c r="E10" s="75">
        <v>28600</v>
      </c>
      <c r="F10" s="190"/>
      <c r="G10" s="75">
        <v>95500</v>
      </c>
      <c r="H10" s="190"/>
      <c r="I10" s="75">
        <v>44000</v>
      </c>
      <c r="J10" s="190"/>
      <c r="K10" s="75">
        <v>53600</v>
      </c>
      <c r="L10" s="190"/>
      <c r="M10" s="75">
        <v>97600</v>
      </c>
      <c r="N10" s="354"/>
    </row>
    <row r="11" spans="1:14" ht="11.25" customHeight="1">
      <c r="A11" s="30" t="s">
        <v>6</v>
      </c>
      <c r="B11" s="182"/>
      <c r="C11" s="75">
        <v>68400</v>
      </c>
      <c r="D11" s="190"/>
      <c r="E11" s="75">
        <v>30600</v>
      </c>
      <c r="F11" s="190"/>
      <c r="G11" s="75">
        <v>99000</v>
      </c>
      <c r="H11" s="190"/>
      <c r="I11" s="75">
        <v>44400</v>
      </c>
      <c r="J11" s="190"/>
      <c r="K11" s="75">
        <v>56800</v>
      </c>
      <c r="L11" s="190"/>
      <c r="M11" s="75">
        <v>101000</v>
      </c>
      <c r="N11" s="354"/>
    </row>
    <row r="12" spans="1:14" ht="11.25" customHeight="1">
      <c r="A12" s="181" t="s">
        <v>37</v>
      </c>
      <c r="B12" s="182"/>
      <c r="C12" s="75">
        <v>74200</v>
      </c>
      <c r="D12" s="190"/>
      <c r="E12" s="75">
        <v>29200</v>
      </c>
      <c r="F12" s="190"/>
      <c r="G12" s="2">
        <v>103000</v>
      </c>
      <c r="H12" s="196"/>
      <c r="I12" s="2">
        <v>46600</v>
      </c>
      <c r="J12" s="196"/>
      <c r="K12" s="2">
        <v>59000</v>
      </c>
      <c r="L12" s="196"/>
      <c r="M12" s="2">
        <v>106000</v>
      </c>
      <c r="N12" s="353"/>
    </row>
    <row r="13" spans="1:14" ht="11.25" customHeight="1">
      <c r="A13" s="30" t="s">
        <v>38</v>
      </c>
      <c r="B13" s="182"/>
      <c r="C13" s="75">
        <v>68200</v>
      </c>
      <c r="D13" s="190"/>
      <c r="E13" s="75">
        <v>31000</v>
      </c>
      <c r="F13" s="190"/>
      <c r="G13" s="2">
        <v>99200</v>
      </c>
      <c r="H13" s="196"/>
      <c r="I13" s="2">
        <v>47200</v>
      </c>
      <c r="J13" s="196"/>
      <c r="K13" s="2">
        <v>54100</v>
      </c>
      <c r="L13" s="196"/>
      <c r="M13" s="2">
        <v>101000</v>
      </c>
      <c r="N13" s="353"/>
    </row>
    <row r="14" spans="1:14" ht="11.25" customHeight="1">
      <c r="A14" s="30" t="s">
        <v>39</v>
      </c>
      <c r="B14" s="182"/>
      <c r="C14" s="75">
        <v>76000</v>
      </c>
      <c r="D14" s="190"/>
      <c r="E14" s="75">
        <v>31800</v>
      </c>
      <c r="F14" s="190"/>
      <c r="G14" s="2">
        <v>108000</v>
      </c>
      <c r="H14" s="196"/>
      <c r="I14" s="2">
        <v>51300</v>
      </c>
      <c r="J14" s="196"/>
      <c r="K14" s="2">
        <v>58800</v>
      </c>
      <c r="L14" s="196"/>
      <c r="M14" s="2">
        <v>110000</v>
      </c>
      <c r="N14" s="353"/>
    </row>
    <row r="15" spans="1:14" ht="11.25" customHeight="1">
      <c r="A15" s="30" t="s">
        <v>40</v>
      </c>
      <c r="B15" s="182"/>
      <c r="C15" s="2">
        <v>75400</v>
      </c>
      <c r="D15" s="202"/>
      <c r="E15" s="2">
        <v>32100</v>
      </c>
      <c r="F15" s="201"/>
      <c r="G15" s="2">
        <v>107000</v>
      </c>
      <c r="H15" s="201"/>
      <c r="I15" s="2">
        <v>49000</v>
      </c>
      <c r="J15" s="202"/>
      <c r="K15" s="2">
        <v>60800</v>
      </c>
      <c r="L15" s="201"/>
      <c r="M15" s="2">
        <v>110000</v>
      </c>
      <c r="N15" s="353"/>
    </row>
    <row r="16" spans="1:14" ht="11.25" customHeight="1">
      <c r="A16" s="30" t="s">
        <v>41</v>
      </c>
      <c r="B16" s="182"/>
      <c r="C16" s="78">
        <v>73100</v>
      </c>
      <c r="D16" s="171"/>
      <c r="E16" s="78">
        <v>33200</v>
      </c>
      <c r="F16" s="171"/>
      <c r="G16" s="22">
        <v>106000</v>
      </c>
      <c r="H16" s="197"/>
      <c r="I16" s="22">
        <v>50400</v>
      </c>
      <c r="J16" s="159"/>
      <c r="K16" s="22">
        <v>57900</v>
      </c>
      <c r="L16" s="196"/>
      <c r="M16" s="22">
        <v>108000</v>
      </c>
      <c r="N16" s="353"/>
    </row>
    <row r="17" spans="1:14" ht="11.25" customHeight="1">
      <c r="A17" s="30" t="s">
        <v>42</v>
      </c>
      <c r="B17" s="182"/>
      <c r="C17" s="22">
        <v>73500</v>
      </c>
      <c r="D17" s="171"/>
      <c r="E17" s="22">
        <v>32300</v>
      </c>
      <c r="F17" s="218"/>
      <c r="G17" s="22">
        <v>106000</v>
      </c>
      <c r="H17" s="218"/>
      <c r="I17" s="22">
        <v>45800</v>
      </c>
      <c r="J17" s="219"/>
      <c r="K17" s="22">
        <v>62300</v>
      </c>
      <c r="L17" s="205"/>
      <c r="M17" s="22">
        <v>108000</v>
      </c>
      <c r="N17" s="353"/>
    </row>
    <row r="18" spans="1:14" ht="11.25" customHeight="1">
      <c r="A18" s="30" t="s">
        <v>43</v>
      </c>
      <c r="B18" s="182"/>
      <c r="C18" s="22">
        <v>75000</v>
      </c>
      <c r="D18" s="159"/>
      <c r="E18" s="22">
        <v>32400</v>
      </c>
      <c r="F18" s="157"/>
      <c r="G18" s="22">
        <v>107000</v>
      </c>
      <c r="H18" s="157"/>
      <c r="I18" s="22">
        <v>46900</v>
      </c>
      <c r="J18" s="159"/>
      <c r="K18" s="22">
        <v>63000</v>
      </c>
      <c r="L18" s="159"/>
      <c r="M18" s="22">
        <v>110000</v>
      </c>
      <c r="N18" s="159"/>
    </row>
    <row r="19" spans="1:14" ht="11.25" customHeight="1">
      <c r="A19" s="238" t="s">
        <v>44</v>
      </c>
      <c r="B19" s="260"/>
      <c r="C19" s="204">
        <v>869000</v>
      </c>
      <c r="D19" s="327"/>
      <c r="E19" s="204">
        <v>360000</v>
      </c>
      <c r="F19" s="330"/>
      <c r="G19" s="204">
        <v>1230000</v>
      </c>
      <c r="H19" s="330"/>
      <c r="I19" s="204">
        <v>563000</v>
      </c>
      <c r="J19" s="327"/>
      <c r="K19" s="204">
        <v>692000</v>
      </c>
      <c r="L19" s="327"/>
      <c r="M19" s="204">
        <v>1260000</v>
      </c>
      <c r="N19" s="327"/>
    </row>
    <row r="20" spans="1:14" ht="11.25" customHeight="1">
      <c r="A20" s="321" t="s">
        <v>279</v>
      </c>
      <c r="B20" s="260"/>
      <c r="C20" s="22"/>
      <c r="D20" s="159"/>
      <c r="E20" s="22"/>
      <c r="F20" s="157"/>
      <c r="G20" s="22"/>
      <c r="H20" s="157"/>
      <c r="I20" s="22"/>
      <c r="J20" s="159"/>
      <c r="K20" s="22"/>
      <c r="L20" s="159"/>
      <c r="M20" s="22"/>
      <c r="N20" s="159"/>
    </row>
    <row r="21" spans="1:14" ht="11.25" customHeight="1">
      <c r="A21" s="138" t="s">
        <v>45</v>
      </c>
      <c r="B21" s="260"/>
      <c r="C21" s="78">
        <v>72200</v>
      </c>
      <c r="D21" s="171" t="s">
        <v>290</v>
      </c>
      <c r="E21" s="78">
        <v>33200</v>
      </c>
      <c r="F21" s="171" t="s">
        <v>290</v>
      </c>
      <c r="G21" s="78">
        <v>105000</v>
      </c>
      <c r="H21" s="171" t="s">
        <v>290</v>
      </c>
      <c r="I21" s="17">
        <v>45500</v>
      </c>
      <c r="J21" s="171" t="s">
        <v>290</v>
      </c>
      <c r="K21" s="78">
        <v>62200</v>
      </c>
      <c r="L21" s="171" t="s">
        <v>290</v>
      </c>
      <c r="M21" s="22">
        <v>108000</v>
      </c>
      <c r="N21" s="227" t="s">
        <v>290</v>
      </c>
    </row>
    <row r="22" spans="1:14" ht="11.25" customHeight="1">
      <c r="A22" s="138" t="s">
        <v>46</v>
      </c>
      <c r="B22" s="260"/>
      <c r="C22" s="22">
        <v>66500</v>
      </c>
      <c r="D22" s="227" t="s">
        <v>290</v>
      </c>
      <c r="E22" s="22">
        <v>31600</v>
      </c>
      <c r="F22" s="171" t="s">
        <v>290</v>
      </c>
      <c r="G22" s="22">
        <v>98100</v>
      </c>
      <c r="H22" s="171" t="s">
        <v>290</v>
      </c>
      <c r="I22" s="17">
        <v>40400</v>
      </c>
      <c r="J22" s="171" t="s">
        <v>290</v>
      </c>
      <c r="K22" s="22">
        <v>60000</v>
      </c>
      <c r="L22" s="171" t="s">
        <v>290</v>
      </c>
      <c r="M22" s="22">
        <v>100000</v>
      </c>
      <c r="N22" s="227" t="s">
        <v>290</v>
      </c>
    </row>
    <row r="23" spans="1:14" ht="11.25" customHeight="1">
      <c r="A23" s="138" t="s">
        <v>47</v>
      </c>
      <c r="B23" s="260"/>
      <c r="C23" s="22">
        <v>73100</v>
      </c>
      <c r="D23" s="171" t="s">
        <v>290</v>
      </c>
      <c r="E23" s="22">
        <v>31200</v>
      </c>
      <c r="F23" s="171" t="s">
        <v>290</v>
      </c>
      <c r="G23" s="22">
        <v>104000</v>
      </c>
      <c r="H23" s="171" t="s">
        <v>290</v>
      </c>
      <c r="I23" s="17">
        <v>48600</v>
      </c>
      <c r="J23" s="171"/>
      <c r="K23" s="22">
        <v>57900</v>
      </c>
      <c r="L23" s="171" t="s">
        <v>290</v>
      </c>
      <c r="M23" s="22">
        <v>106000</v>
      </c>
      <c r="N23" s="227" t="s">
        <v>290</v>
      </c>
    </row>
    <row r="24" spans="1:14" ht="11.25" customHeight="1">
      <c r="A24" s="138" t="s">
        <v>5</v>
      </c>
      <c r="B24" s="260"/>
      <c r="C24" s="285">
        <v>71500</v>
      </c>
      <c r="D24" s="335"/>
      <c r="E24" s="285">
        <v>32700</v>
      </c>
      <c r="F24" s="291"/>
      <c r="G24" s="285">
        <v>104000</v>
      </c>
      <c r="H24" s="291"/>
      <c r="I24" s="285">
        <v>45000</v>
      </c>
      <c r="J24" s="335"/>
      <c r="K24" s="285">
        <v>61400</v>
      </c>
      <c r="L24" s="335"/>
      <c r="M24" s="285">
        <v>106000</v>
      </c>
      <c r="N24" s="335"/>
    </row>
    <row r="25" spans="1:14" ht="11.25" customHeight="1">
      <c r="A25" s="300" t="s">
        <v>288</v>
      </c>
      <c r="B25" s="260"/>
      <c r="C25" s="22">
        <v>283000</v>
      </c>
      <c r="D25" s="159"/>
      <c r="E25" s="22">
        <v>129000</v>
      </c>
      <c r="F25" s="157"/>
      <c r="G25" s="22">
        <v>412000</v>
      </c>
      <c r="H25" s="157"/>
      <c r="I25" s="22">
        <v>180000</v>
      </c>
      <c r="J25" s="159"/>
      <c r="K25" s="22">
        <v>241000</v>
      </c>
      <c r="L25" s="159"/>
      <c r="M25" s="22">
        <v>421000</v>
      </c>
      <c r="N25" s="335"/>
    </row>
    <row r="26" spans="1:14" ht="11.25" customHeight="1">
      <c r="A26" s="469" t="s">
        <v>281</v>
      </c>
      <c r="B26" s="469"/>
      <c r="C26" s="469"/>
      <c r="D26" s="469"/>
      <c r="E26" s="469"/>
      <c r="F26" s="469"/>
      <c r="G26" s="469"/>
      <c r="H26" s="469"/>
      <c r="I26" s="469"/>
      <c r="J26" s="469"/>
      <c r="K26" s="469"/>
      <c r="L26" s="469"/>
      <c r="M26" s="469"/>
      <c r="N26" s="469"/>
    </row>
    <row r="27" spans="1:14" ht="11.25" customHeight="1">
      <c r="A27" s="465" t="s">
        <v>48</v>
      </c>
      <c r="B27" s="465"/>
      <c r="C27" s="465"/>
      <c r="D27" s="465"/>
      <c r="E27" s="465"/>
      <c r="F27" s="465"/>
      <c r="G27" s="465"/>
      <c r="H27" s="465"/>
      <c r="I27" s="465"/>
      <c r="J27" s="465"/>
      <c r="K27" s="465"/>
      <c r="L27" s="465"/>
      <c r="M27" s="465"/>
      <c r="N27" s="465"/>
    </row>
    <row r="28" spans="1:14" ht="22.5" customHeight="1">
      <c r="A28" s="467" t="s">
        <v>214</v>
      </c>
      <c r="B28" s="467"/>
      <c r="C28" s="467"/>
      <c r="D28" s="467"/>
      <c r="E28" s="467"/>
      <c r="F28" s="467"/>
      <c r="G28" s="467"/>
      <c r="H28" s="467"/>
      <c r="I28" s="467"/>
      <c r="J28" s="467"/>
      <c r="K28" s="467"/>
      <c r="L28" s="467"/>
      <c r="M28" s="467"/>
      <c r="N28" s="467"/>
    </row>
    <row r="29" spans="1:14" ht="11.25" customHeight="1">
      <c r="A29" s="465" t="s">
        <v>215</v>
      </c>
      <c r="B29" s="465"/>
      <c r="C29" s="465"/>
      <c r="D29" s="465"/>
      <c r="E29" s="465"/>
      <c r="F29" s="465"/>
      <c r="G29" s="465"/>
      <c r="H29" s="465"/>
      <c r="I29" s="465"/>
      <c r="J29" s="465"/>
      <c r="K29" s="465"/>
      <c r="L29" s="465"/>
      <c r="M29" s="465"/>
      <c r="N29" s="465"/>
    </row>
    <row r="30" spans="1:14" ht="22.5" customHeight="1">
      <c r="A30" s="467" t="s">
        <v>216</v>
      </c>
      <c r="B30" s="467"/>
      <c r="C30" s="467"/>
      <c r="D30" s="467"/>
      <c r="E30" s="467"/>
      <c r="F30" s="467"/>
      <c r="G30" s="467"/>
      <c r="H30" s="467"/>
      <c r="I30" s="467"/>
      <c r="J30" s="467"/>
      <c r="K30" s="467"/>
      <c r="L30" s="467"/>
      <c r="M30" s="467"/>
      <c r="N30" s="467"/>
    </row>
    <row r="31" spans="1:14" ht="11.25" customHeight="1">
      <c r="I31" s="22"/>
    </row>
  </sheetData>
  <mergeCells count="12">
    <mergeCell ref="A30:N30"/>
    <mergeCell ref="A1:N1"/>
    <mergeCell ref="A2:N2"/>
    <mergeCell ref="A3:N3"/>
    <mergeCell ref="A4:N4"/>
    <mergeCell ref="A5:N5"/>
    <mergeCell ref="C6:G6"/>
    <mergeCell ref="I6:M6"/>
    <mergeCell ref="A26:N26"/>
    <mergeCell ref="A27:N27"/>
    <mergeCell ref="A28:N28"/>
    <mergeCell ref="A29:N29"/>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showWhiteSpace="0" zoomScaleNormal="100" workbookViewId="0">
      <selection sqref="A1:C1"/>
    </sheetView>
  </sheetViews>
  <sheetFormatPr defaultColWidth="9.33203125" defaultRowHeight="11.25" customHeight="1"/>
  <cols>
    <col min="1" max="1" width="26.33203125" style="49" customWidth="1"/>
    <col min="2" max="2" width="1.6640625" style="49" customWidth="1"/>
    <col min="3" max="3" width="14.33203125" style="49" customWidth="1"/>
    <col min="4" max="16384" width="9.33203125" style="18"/>
  </cols>
  <sheetData>
    <row r="1" spans="1:8" ht="11.25" customHeight="1">
      <c r="A1" s="471" t="s">
        <v>186</v>
      </c>
      <c r="B1" s="471"/>
      <c r="C1" s="471"/>
      <c r="D1" s="10"/>
      <c r="E1" s="10"/>
      <c r="F1" s="10"/>
      <c r="G1" s="10"/>
      <c r="H1" s="10"/>
    </row>
    <row r="2" spans="1:8" ht="11.25" customHeight="1">
      <c r="A2" s="471" t="s">
        <v>49</v>
      </c>
      <c r="B2" s="471"/>
      <c r="C2" s="471"/>
    </row>
    <row r="3" spans="1:8" ht="11.25" customHeight="1">
      <c r="A3" s="471" t="s">
        <v>50</v>
      </c>
      <c r="B3" s="471"/>
      <c r="C3" s="471"/>
    </row>
    <row r="4" spans="1:8" ht="11.25" customHeight="1">
      <c r="A4" s="471"/>
      <c r="B4" s="471"/>
      <c r="C4" s="471"/>
    </row>
    <row r="5" spans="1:8" ht="11.25" customHeight="1">
      <c r="A5" s="471" t="s">
        <v>51</v>
      </c>
      <c r="B5" s="471"/>
      <c r="C5" s="471"/>
    </row>
    <row r="6" spans="1:8" ht="11.25" customHeight="1">
      <c r="A6" s="473"/>
      <c r="B6" s="473"/>
      <c r="C6" s="473"/>
    </row>
    <row r="7" spans="1:8" ht="11.25" customHeight="1">
      <c r="A7" s="48"/>
      <c r="B7" s="66"/>
      <c r="C7" s="68" t="s">
        <v>52</v>
      </c>
    </row>
    <row r="8" spans="1:8" ht="11.25" customHeight="1">
      <c r="A8" s="67" t="s">
        <v>35</v>
      </c>
      <c r="B8" s="32"/>
      <c r="C8" s="67" t="s">
        <v>158</v>
      </c>
    </row>
    <row r="9" spans="1:8" ht="11.25" customHeight="1">
      <c r="A9" s="247" t="s">
        <v>213</v>
      </c>
      <c r="B9" s="18"/>
      <c r="C9" s="2"/>
    </row>
    <row r="10" spans="1:8" ht="11.25" customHeight="1">
      <c r="A10" s="323" t="s">
        <v>288</v>
      </c>
      <c r="B10" s="18"/>
      <c r="C10" s="2">
        <v>130000</v>
      </c>
    </row>
    <row r="11" spans="1:8" ht="11.25" customHeight="1">
      <c r="A11" s="30" t="s">
        <v>5</v>
      </c>
      <c r="B11" s="18"/>
      <c r="C11" s="2">
        <v>25000</v>
      </c>
    </row>
    <row r="12" spans="1:8" ht="11.25" customHeight="1">
      <c r="A12" s="30" t="s">
        <v>6</v>
      </c>
      <c r="B12" s="18"/>
      <c r="C12" s="2">
        <v>25000</v>
      </c>
    </row>
    <row r="13" spans="1:8" ht="11.25" customHeight="1">
      <c r="A13" s="30" t="s">
        <v>37</v>
      </c>
      <c r="B13" s="18"/>
      <c r="C13" s="2">
        <v>25000</v>
      </c>
    </row>
    <row r="14" spans="1:8" ht="11.25" customHeight="1">
      <c r="A14" s="30" t="s">
        <v>38</v>
      </c>
      <c r="B14" s="18"/>
      <c r="C14" s="2">
        <v>30000</v>
      </c>
    </row>
    <row r="15" spans="1:8" ht="11.25" customHeight="1">
      <c r="A15" s="30" t="s">
        <v>39</v>
      </c>
      <c r="B15" s="18"/>
      <c r="C15" s="2">
        <v>30000</v>
      </c>
    </row>
    <row r="16" spans="1:8" ht="11.25" customHeight="1">
      <c r="A16" s="30" t="s">
        <v>40</v>
      </c>
      <c r="B16" s="18"/>
      <c r="C16" s="2">
        <v>30000</v>
      </c>
    </row>
    <row r="17" spans="1:3" ht="11.25" customHeight="1">
      <c r="A17" s="30" t="s">
        <v>41</v>
      </c>
      <c r="B17" s="18"/>
      <c r="C17" s="2">
        <v>30000</v>
      </c>
    </row>
    <row r="18" spans="1:3" ht="11.25" customHeight="1">
      <c r="A18" s="30" t="s">
        <v>42</v>
      </c>
      <c r="B18" s="18"/>
      <c r="C18" s="2">
        <v>30000</v>
      </c>
    </row>
    <row r="19" spans="1:3" ht="11.25" customHeight="1">
      <c r="A19" s="30" t="s">
        <v>43</v>
      </c>
      <c r="B19" s="18"/>
      <c r="C19" s="22">
        <v>30000</v>
      </c>
    </row>
    <row r="20" spans="1:3" ht="11.25" customHeight="1">
      <c r="A20" s="238" t="s">
        <v>44</v>
      </c>
      <c r="B20" s="18"/>
      <c r="C20" s="309">
        <v>360000</v>
      </c>
    </row>
    <row r="21" spans="1:3" ht="11.25" customHeight="1">
      <c r="A21" s="321" t="s">
        <v>279</v>
      </c>
      <c r="B21" s="18"/>
      <c r="C21" s="2"/>
    </row>
    <row r="22" spans="1:3" ht="11.25" customHeight="1">
      <c r="A22" s="138" t="s">
        <v>45</v>
      </c>
      <c r="B22" s="18"/>
      <c r="C22" s="2">
        <v>35000</v>
      </c>
    </row>
    <row r="23" spans="1:3" ht="11.25" customHeight="1">
      <c r="A23" s="138" t="s">
        <v>46</v>
      </c>
      <c r="B23" s="18"/>
      <c r="C23" s="22">
        <v>35000</v>
      </c>
    </row>
    <row r="24" spans="1:3" ht="11.25" customHeight="1">
      <c r="A24" s="138" t="s">
        <v>47</v>
      </c>
      <c r="B24" s="18"/>
      <c r="C24" s="22">
        <v>35000</v>
      </c>
    </row>
    <row r="25" spans="1:3" ht="11.25" customHeight="1">
      <c r="A25" s="138" t="s">
        <v>5</v>
      </c>
      <c r="B25" s="18"/>
      <c r="C25" s="285">
        <v>35000</v>
      </c>
    </row>
    <row r="26" spans="1:3" ht="11.25" customHeight="1">
      <c r="A26" s="300" t="s">
        <v>288</v>
      </c>
      <c r="B26" s="18"/>
      <c r="C26" s="2">
        <v>140000</v>
      </c>
    </row>
    <row r="27" spans="1:3" ht="11.25" customHeight="1">
      <c r="A27" s="469" t="s">
        <v>289</v>
      </c>
      <c r="B27" s="469"/>
      <c r="C27" s="469"/>
    </row>
    <row r="28" spans="1:3" ht="23.1" customHeight="1">
      <c r="A28" s="467" t="s">
        <v>48</v>
      </c>
      <c r="B28" s="467"/>
      <c r="C28" s="467"/>
    </row>
    <row r="29" spans="1:3" ht="23.1" customHeight="1">
      <c r="A29" s="467" t="s">
        <v>217</v>
      </c>
      <c r="B29" s="467"/>
      <c r="C29" s="467"/>
    </row>
    <row r="30" spans="1:3" ht="56.25" customHeight="1">
      <c r="A30" s="474" t="s">
        <v>277</v>
      </c>
      <c r="B30" s="474"/>
      <c r="C30" s="474"/>
    </row>
    <row r="31" spans="1:3" ht="11.25" customHeight="1">
      <c r="B31" s="50"/>
      <c r="C31" s="50"/>
    </row>
    <row r="32" spans="1:3" ht="11.25" customHeight="1">
      <c r="A32" s="51"/>
      <c r="B32" s="51"/>
      <c r="C32" s="51"/>
    </row>
  </sheetData>
  <mergeCells count="10">
    <mergeCell ref="A27:C27"/>
    <mergeCell ref="A28:C28"/>
    <mergeCell ref="A29:C29"/>
    <mergeCell ref="A30:C30"/>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showWhiteSpace="0" zoomScaleNormal="100" workbookViewId="0">
      <selection sqref="A1:L1"/>
    </sheetView>
  </sheetViews>
  <sheetFormatPr defaultColWidth="9.33203125" defaultRowHeight="11.25" customHeight="1"/>
  <cols>
    <col min="1" max="1" width="21.6640625" style="7" bestFit="1" customWidth="1"/>
    <col min="2" max="2" width="1.6640625" style="7" customWidth="1"/>
    <col min="3" max="3" width="14.5" style="7" bestFit="1" customWidth="1"/>
    <col min="4" max="4" width="1.6640625" style="7" customWidth="1"/>
    <col min="5" max="5" width="11.1640625" style="7" bestFit="1" customWidth="1"/>
    <col min="6" max="6" width="1.6640625" style="7" customWidth="1"/>
    <col min="7" max="7" width="10.1640625" style="7" bestFit="1" customWidth="1"/>
    <col min="8" max="8" width="1.6640625" style="7" customWidth="1"/>
    <col min="9" max="9" width="9" style="7" customWidth="1"/>
    <col min="10" max="10" width="1.6640625" style="7" customWidth="1"/>
    <col min="11" max="11" width="10.1640625" style="7" bestFit="1" customWidth="1"/>
    <col min="12" max="12" width="1.6640625" style="18" customWidth="1"/>
    <col min="13" max="16384" width="9.33203125" style="18"/>
  </cols>
  <sheetData>
    <row r="1" spans="1:12" ht="11.25" customHeight="1">
      <c r="A1" s="471" t="s">
        <v>53</v>
      </c>
      <c r="B1" s="471"/>
      <c r="C1" s="471"/>
      <c r="D1" s="471"/>
      <c r="E1" s="471"/>
      <c r="F1" s="471"/>
      <c r="G1" s="471"/>
      <c r="H1" s="471"/>
      <c r="I1" s="471"/>
      <c r="J1" s="471"/>
      <c r="K1" s="471"/>
      <c r="L1" s="471"/>
    </row>
    <row r="2" spans="1:12" ht="11.25" customHeight="1">
      <c r="A2" s="471" t="s">
        <v>218</v>
      </c>
      <c r="B2" s="471"/>
      <c r="C2" s="471"/>
      <c r="D2" s="471"/>
      <c r="E2" s="471"/>
      <c r="F2" s="471"/>
      <c r="G2" s="471"/>
      <c r="H2" s="471"/>
      <c r="I2" s="471"/>
      <c r="J2" s="471"/>
      <c r="K2" s="471"/>
      <c r="L2" s="471"/>
    </row>
    <row r="3" spans="1:12" ht="11.25" customHeight="1">
      <c r="A3" s="471"/>
      <c r="B3" s="471"/>
      <c r="C3" s="471"/>
      <c r="D3" s="471"/>
      <c r="E3" s="471"/>
      <c r="F3" s="471"/>
      <c r="G3" s="471"/>
      <c r="H3" s="471"/>
      <c r="I3" s="471"/>
      <c r="J3" s="471"/>
      <c r="K3" s="471"/>
      <c r="L3" s="471"/>
    </row>
    <row r="4" spans="1:12" ht="11.25" customHeight="1">
      <c r="A4" s="471" t="s">
        <v>33</v>
      </c>
      <c r="B4" s="471"/>
      <c r="C4" s="471"/>
      <c r="D4" s="471"/>
      <c r="E4" s="471"/>
      <c r="F4" s="471"/>
      <c r="G4" s="471"/>
      <c r="H4" s="471"/>
      <c r="I4" s="471"/>
      <c r="J4" s="471"/>
      <c r="K4" s="471"/>
      <c r="L4" s="471"/>
    </row>
    <row r="5" spans="1:12" ht="11.25" customHeight="1">
      <c r="A5" s="473"/>
      <c r="B5" s="473"/>
      <c r="C5" s="473"/>
      <c r="D5" s="473"/>
      <c r="E5" s="473"/>
      <c r="F5" s="473"/>
      <c r="G5" s="473"/>
      <c r="H5" s="473"/>
      <c r="I5" s="473"/>
      <c r="J5" s="473"/>
      <c r="K5" s="473"/>
      <c r="L5" s="473"/>
    </row>
    <row r="6" spans="1:12" ht="11.25" customHeight="1">
      <c r="A6" s="52"/>
      <c r="B6" s="52"/>
      <c r="C6" s="475" t="s">
        <v>219</v>
      </c>
      <c r="D6" s="475"/>
      <c r="E6" s="475"/>
      <c r="F6" s="475"/>
      <c r="G6" s="475"/>
      <c r="H6" s="52"/>
      <c r="I6" s="52"/>
      <c r="J6" s="52"/>
      <c r="K6" s="52"/>
    </row>
    <row r="7" spans="1:12" ht="11.25" customHeight="1">
      <c r="A7" s="10"/>
      <c r="B7" s="10"/>
      <c r="C7" s="224"/>
      <c r="D7" s="224"/>
      <c r="E7" s="224"/>
      <c r="F7" s="224"/>
      <c r="G7" s="224" t="s">
        <v>13</v>
      </c>
      <c r="H7" s="224"/>
      <c r="I7" s="224" t="s">
        <v>220</v>
      </c>
      <c r="J7" s="224"/>
      <c r="K7" s="224" t="s">
        <v>13</v>
      </c>
      <c r="L7" s="351"/>
    </row>
    <row r="8" spans="1:12" ht="11.25" customHeight="1">
      <c r="A8" s="73" t="s">
        <v>35</v>
      </c>
      <c r="B8" s="32"/>
      <c r="C8" s="225" t="s">
        <v>221</v>
      </c>
      <c r="D8" s="225"/>
      <c r="E8" s="225" t="s">
        <v>12</v>
      </c>
      <c r="F8" s="225"/>
      <c r="G8" s="225" t="s">
        <v>222</v>
      </c>
      <c r="H8" s="225"/>
      <c r="I8" s="225" t="s">
        <v>223</v>
      </c>
      <c r="J8" s="225"/>
      <c r="K8" s="225" t="s">
        <v>80</v>
      </c>
      <c r="L8" s="352"/>
    </row>
    <row r="9" spans="1:12" ht="11.25" customHeight="1">
      <c r="A9" s="247" t="s">
        <v>213</v>
      </c>
      <c r="B9" s="139"/>
      <c r="C9" s="78"/>
      <c r="D9" s="157"/>
      <c r="E9" s="78"/>
      <c r="F9" s="160"/>
      <c r="G9" s="78"/>
      <c r="H9" s="78"/>
      <c r="I9" s="78"/>
      <c r="J9" s="78"/>
      <c r="K9" s="78"/>
      <c r="L9" s="78"/>
    </row>
    <row r="10" spans="1:12" ht="11.25" customHeight="1">
      <c r="A10" s="323" t="s">
        <v>288</v>
      </c>
      <c r="B10" s="139"/>
      <c r="C10" s="78">
        <v>130000</v>
      </c>
      <c r="D10" s="161"/>
      <c r="E10" s="78">
        <v>181000</v>
      </c>
      <c r="F10" s="160"/>
      <c r="G10" s="78">
        <v>311000</v>
      </c>
      <c r="H10" s="78"/>
      <c r="I10" s="78">
        <v>16000</v>
      </c>
      <c r="J10" s="78"/>
      <c r="K10" s="78">
        <v>328000</v>
      </c>
      <c r="L10" s="78"/>
    </row>
    <row r="11" spans="1:12" ht="11.25" customHeight="1">
      <c r="A11" s="30" t="s">
        <v>5</v>
      </c>
      <c r="B11" s="18"/>
      <c r="C11" s="2">
        <v>25000</v>
      </c>
      <c r="D11" s="267"/>
      <c r="E11" s="2">
        <v>44000</v>
      </c>
      <c r="F11" s="264"/>
      <c r="G11" s="2">
        <v>69000</v>
      </c>
      <c r="H11" s="264"/>
      <c r="I11" s="2">
        <v>5190</v>
      </c>
      <c r="J11" s="2"/>
      <c r="K11" s="2">
        <v>74200</v>
      </c>
      <c r="L11" s="2"/>
    </row>
    <row r="12" spans="1:12" ht="11.25" customHeight="1">
      <c r="A12" s="30" t="s">
        <v>6</v>
      </c>
      <c r="B12" s="18"/>
      <c r="C12" s="2">
        <v>25000</v>
      </c>
      <c r="D12" s="267"/>
      <c r="E12" s="2">
        <v>44400</v>
      </c>
      <c r="F12" s="264"/>
      <c r="G12" s="2">
        <v>69400</v>
      </c>
      <c r="H12" s="264"/>
      <c r="I12" s="2">
        <v>4560</v>
      </c>
      <c r="J12" s="2"/>
      <c r="K12" s="2">
        <v>74000</v>
      </c>
      <c r="L12" s="2"/>
    </row>
    <row r="13" spans="1:12" ht="11.25" customHeight="1">
      <c r="A13" s="30" t="s">
        <v>37</v>
      </c>
      <c r="B13" s="18"/>
      <c r="C13" s="2">
        <v>25000</v>
      </c>
      <c r="D13" s="267"/>
      <c r="E13" s="2">
        <v>46600</v>
      </c>
      <c r="F13" s="264"/>
      <c r="G13" s="2">
        <v>71600</v>
      </c>
      <c r="H13" s="264"/>
      <c r="I13" s="2">
        <v>5060</v>
      </c>
      <c r="J13" s="2"/>
      <c r="K13" s="2">
        <v>76700</v>
      </c>
      <c r="L13" s="2"/>
    </row>
    <row r="14" spans="1:12" ht="11.25" customHeight="1">
      <c r="A14" s="30" t="s">
        <v>38</v>
      </c>
      <c r="B14" s="18"/>
      <c r="C14" s="2">
        <v>30000</v>
      </c>
      <c r="D14" s="267"/>
      <c r="E14" s="2">
        <v>47200</v>
      </c>
      <c r="F14" s="264"/>
      <c r="G14" s="2">
        <v>77200</v>
      </c>
      <c r="H14" s="264"/>
      <c r="I14" s="2">
        <v>3340</v>
      </c>
      <c r="J14" s="2"/>
      <c r="K14" s="2">
        <v>80500</v>
      </c>
      <c r="L14" s="2"/>
    </row>
    <row r="15" spans="1:12" ht="11.25" customHeight="1">
      <c r="A15" s="30" t="s">
        <v>39</v>
      </c>
      <c r="B15" s="18"/>
      <c r="C15" s="2">
        <v>30000</v>
      </c>
      <c r="D15" s="267"/>
      <c r="E15" s="2">
        <v>51300</v>
      </c>
      <c r="F15" s="264"/>
      <c r="G15" s="2">
        <v>81300</v>
      </c>
      <c r="H15" s="264"/>
      <c r="I15" s="2">
        <v>3750</v>
      </c>
      <c r="J15" s="2"/>
      <c r="K15" s="2">
        <v>85000</v>
      </c>
      <c r="L15" s="2"/>
    </row>
    <row r="16" spans="1:12" ht="11.25" customHeight="1">
      <c r="A16" s="30" t="s">
        <v>40</v>
      </c>
      <c r="B16" s="18"/>
      <c r="C16" s="2">
        <v>30000</v>
      </c>
      <c r="D16" s="267"/>
      <c r="E16" s="2">
        <v>49000</v>
      </c>
      <c r="F16" s="202"/>
      <c r="G16" s="2">
        <v>79000</v>
      </c>
      <c r="H16" s="203"/>
      <c r="I16" s="2">
        <v>4590</v>
      </c>
      <c r="J16" s="2"/>
      <c r="K16" s="2">
        <v>83500</v>
      </c>
      <c r="L16" s="2"/>
    </row>
    <row r="17" spans="1:12" ht="11.25" customHeight="1">
      <c r="A17" s="30" t="s">
        <v>41</v>
      </c>
      <c r="B17" s="18"/>
      <c r="C17" s="2">
        <v>30000</v>
      </c>
      <c r="D17" s="267"/>
      <c r="E17" s="2">
        <v>50400</v>
      </c>
      <c r="F17" s="19"/>
      <c r="G17" s="2">
        <v>80400</v>
      </c>
      <c r="H17" s="203"/>
      <c r="I17" s="2">
        <v>3540</v>
      </c>
      <c r="J17" s="2"/>
      <c r="K17" s="2">
        <v>84000</v>
      </c>
      <c r="L17" s="2"/>
    </row>
    <row r="18" spans="1:12" ht="11.25" customHeight="1">
      <c r="A18" s="30" t="s">
        <v>42</v>
      </c>
      <c r="B18" s="18"/>
      <c r="C18" s="2">
        <v>30000</v>
      </c>
      <c r="D18" s="267"/>
      <c r="E18" s="2">
        <v>45800</v>
      </c>
      <c r="F18" s="264"/>
      <c r="G18" s="2">
        <v>75800</v>
      </c>
      <c r="H18" s="264"/>
      <c r="I18" s="2">
        <v>3990</v>
      </c>
      <c r="J18" s="264"/>
      <c r="K18" s="2">
        <v>79800</v>
      </c>
      <c r="L18" s="353"/>
    </row>
    <row r="19" spans="1:12" ht="11.25" customHeight="1">
      <c r="A19" s="30" t="s">
        <v>43</v>
      </c>
      <c r="B19" s="18"/>
      <c r="C19" s="22">
        <v>30000</v>
      </c>
      <c r="D19" s="318"/>
      <c r="E19" s="22">
        <v>46900</v>
      </c>
      <c r="F19" s="159"/>
      <c r="G19" s="22">
        <v>76900</v>
      </c>
      <c r="H19" s="319"/>
      <c r="I19" s="22">
        <v>4060</v>
      </c>
      <c r="J19" s="22"/>
      <c r="K19" s="22">
        <v>80900</v>
      </c>
      <c r="L19" s="22"/>
    </row>
    <row r="20" spans="1:12" ht="11.25" customHeight="1">
      <c r="A20" s="338" t="s">
        <v>44</v>
      </c>
      <c r="B20" s="18"/>
      <c r="C20" s="204">
        <v>360000</v>
      </c>
      <c r="D20" s="328"/>
      <c r="E20" s="204">
        <v>563000</v>
      </c>
      <c r="F20" s="327"/>
      <c r="G20" s="204">
        <v>923000</v>
      </c>
      <c r="H20" s="329"/>
      <c r="I20" s="204">
        <v>48900</v>
      </c>
      <c r="J20" s="204"/>
      <c r="K20" s="204">
        <v>972000</v>
      </c>
      <c r="L20" s="204"/>
    </row>
    <row r="21" spans="1:12" ht="11.25" customHeight="1">
      <c r="A21" s="320" t="s">
        <v>279</v>
      </c>
      <c r="B21" s="18"/>
      <c r="C21" s="22"/>
      <c r="D21" s="318"/>
      <c r="E21" s="22"/>
      <c r="F21" s="159"/>
      <c r="G21" s="22"/>
      <c r="H21" s="319"/>
      <c r="I21" s="22"/>
      <c r="J21" s="22"/>
      <c r="K21" s="22"/>
      <c r="L21" s="22"/>
    </row>
    <row r="22" spans="1:12" ht="11.25" customHeight="1">
      <c r="A22" s="138" t="s">
        <v>45</v>
      </c>
      <c r="B22" s="18"/>
      <c r="C22" s="22">
        <v>35000</v>
      </c>
      <c r="D22" s="227"/>
      <c r="E22" s="2">
        <v>45500</v>
      </c>
      <c r="F22" s="439" t="s">
        <v>290</v>
      </c>
      <c r="G22" s="2">
        <v>80500</v>
      </c>
      <c r="H22" s="439" t="s">
        <v>290</v>
      </c>
      <c r="I22" s="2">
        <v>3990</v>
      </c>
      <c r="J22" s="452"/>
      <c r="K22" s="2">
        <v>84400</v>
      </c>
      <c r="L22" s="452" t="s">
        <v>290</v>
      </c>
    </row>
    <row r="23" spans="1:12" ht="11.25" customHeight="1">
      <c r="A23" s="138" t="s">
        <v>46</v>
      </c>
      <c r="B23" s="18"/>
      <c r="C23" s="22">
        <v>35000</v>
      </c>
      <c r="D23" s="227"/>
      <c r="E23" s="2">
        <v>40400</v>
      </c>
      <c r="F23" s="439" t="s">
        <v>290</v>
      </c>
      <c r="G23" s="2">
        <v>75400</v>
      </c>
      <c r="H23" s="439" t="s">
        <v>290</v>
      </c>
      <c r="I23" s="2">
        <v>3280</v>
      </c>
      <c r="J23" s="452"/>
      <c r="K23" s="2">
        <v>78700</v>
      </c>
      <c r="L23" s="452" t="s">
        <v>290</v>
      </c>
    </row>
    <row r="24" spans="1:12" ht="11.25" customHeight="1">
      <c r="A24" s="138" t="s">
        <v>47</v>
      </c>
      <c r="B24" s="18"/>
      <c r="C24" s="22">
        <v>35000</v>
      </c>
      <c r="D24" s="318"/>
      <c r="E24" s="22">
        <v>48600</v>
      </c>
      <c r="F24" s="439"/>
      <c r="G24" s="22">
        <v>83600</v>
      </c>
      <c r="H24" s="439"/>
      <c r="I24" s="2">
        <v>3490</v>
      </c>
      <c r="J24" s="452"/>
      <c r="K24" s="2">
        <v>87100</v>
      </c>
      <c r="L24" s="452"/>
    </row>
    <row r="25" spans="1:12" ht="11.25" customHeight="1">
      <c r="A25" s="138" t="s">
        <v>5</v>
      </c>
      <c r="B25" s="18"/>
      <c r="C25" s="285">
        <v>35000</v>
      </c>
      <c r="D25" s="336"/>
      <c r="E25" s="285">
        <v>45000</v>
      </c>
      <c r="F25" s="335"/>
      <c r="G25" s="285">
        <v>80000</v>
      </c>
      <c r="H25" s="337"/>
      <c r="I25" s="285">
        <v>3250</v>
      </c>
      <c r="J25" s="285"/>
      <c r="K25" s="285">
        <v>83300</v>
      </c>
      <c r="L25" s="285"/>
    </row>
    <row r="26" spans="1:12" ht="11.25" customHeight="1">
      <c r="A26" s="140" t="s">
        <v>288</v>
      </c>
      <c r="B26" s="63"/>
      <c r="C26" s="24">
        <v>140000</v>
      </c>
      <c r="D26" s="268"/>
      <c r="E26" s="285">
        <v>180000</v>
      </c>
      <c r="F26" s="335"/>
      <c r="G26" s="285">
        <v>320000</v>
      </c>
      <c r="H26" s="337"/>
      <c r="I26" s="285">
        <v>14000</v>
      </c>
      <c r="J26" s="285"/>
      <c r="K26" s="331">
        <v>334000</v>
      </c>
      <c r="L26" s="285"/>
    </row>
    <row r="27" spans="1:12" ht="11.25" customHeight="1">
      <c r="A27" s="469" t="s">
        <v>282</v>
      </c>
      <c r="B27" s="469"/>
      <c r="C27" s="469"/>
      <c r="D27" s="469"/>
      <c r="E27" s="469"/>
      <c r="F27" s="469"/>
      <c r="G27" s="469"/>
      <c r="H27" s="469"/>
      <c r="I27" s="469"/>
      <c r="J27" s="469"/>
      <c r="K27" s="469"/>
      <c r="L27" s="469"/>
    </row>
    <row r="28" spans="1:12" ht="11.25" customHeight="1">
      <c r="A28" s="465" t="s">
        <v>48</v>
      </c>
      <c r="B28" s="465"/>
      <c r="C28" s="465"/>
      <c r="D28" s="465"/>
      <c r="E28" s="465"/>
      <c r="F28" s="465"/>
      <c r="G28" s="465"/>
      <c r="H28" s="465"/>
      <c r="I28" s="465"/>
      <c r="J28" s="465"/>
      <c r="K28" s="465"/>
      <c r="L28" s="465"/>
    </row>
    <row r="29" spans="1:12" ht="33.75" customHeight="1">
      <c r="A29" s="466" t="s">
        <v>278</v>
      </c>
      <c r="B29" s="466"/>
      <c r="C29" s="466"/>
      <c r="D29" s="466"/>
      <c r="E29" s="466"/>
      <c r="F29" s="466"/>
      <c r="G29" s="466"/>
      <c r="H29" s="466"/>
      <c r="I29" s="466"/>
      <c r="J29" s="466"/>
      <c r="K29" s="466"/>
      <c r="L29" s="466"/>
    </row>
    <row r="30" spans="1:12" ht="11.25" customHeight="1">
      <c r="A30" s="468" t="s">
        <v>224</v>
      </c>
      <c r="B30" s="468"/>
      <c r="C30" s="468"/>
      <c r="D30" s="468"/>
      <c r="E30" s="468"/>
      <c r="F30" s="468"/>
      <c r="G30" s="468"/>
      <c r="H30" s="468"/>
      <c r="I30" s="468"/>
      <c r="J30" s="468"/>
      <c r="K30" s="468"/>
      <c r="L30" s="468"/>
    </row>
    <row r="31" spans="1:12" ht="11.25" customHeight="1">
      <c r="E31" s="18"/>
      <c r="F31" s="18"/>
      <c r="G31" s="18"/>
    </row>
    <row r="32" spans="1:12" ht="11.25" customHeight="1">
      <c r="E32" s="18"/>
      <c r="F32" s="18"/>
      <c r="G32" s="18"/>
    </row>
    <row r="33" spans="5:7" ht="11.25" customHeight="1">
      <c r="E33" s="18"/>
      <c r="F33" s="18"/>
      <c r="G33" s="18"/>
    </row>
  </sheetData>
  <mergeCells count="10">
    <mergeCell ref="A1:L1"/>
    <mergeCell ref="A2:L2"/>
    <mergeCell ref="A3:L3"/>
    <mergeCell ref="A4:L4"/>
    <mergeCell ref="A5:L5"/>
    <mergeCell ref="A27:L27"/>
    <mergeCell ref="A28:L28"/>
    <mergeCell ref="A29:L29"/>
    <mergeCell ref="A30:L30"/>
    <mergeCell ref="C6:G6"/>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4"/>
  <sheetViews>
    <sheetView showWhiteSpace="0" zoomScaleNormal="100" workbookViewId="0">
      <selection sqref="A1:T1"/>
    </sheetView>
  </sheetViews>
  <sheetFormatPr defaultColWidth="9.33203125" defaultRowHeight="11.25" customHeight="1"/>
  <cols>
    <col min="1" max="1" width="21.6640625" style="7" bestFit="1" customWidth="1"/>
    <col min="2" max="2" width="1.6640625" style="7" customWidth="1"/>
    <col min="3" max="3" width="11.1640625" style="7" bestFit="1" customWidth="1"/>
    <col min="4" max="4" width="1.6640625" style="7" customWidth="1"/>
    <col min="5" max="5" width="9.6640625" style="7" bestFit="1" customWidth="1"/>
    <col min="6" max="6" width="1.6640625" style="7" customWidth="1"/>
    <col min="7" max="7" width="10.5" style="7" bestFit="1" customWidth="1"/>
    <col min="8" max="8" width="1.6640625" style="7" customWidth="1"/>
    <col min="9" max="9" width="9.6640625" style="7" bestFit="1" customWidth="1"/>
    <col min="10" max="10" width="1.6640625" style="7" customWidth="1"/>
    <col min="11" max="11" width="10.5" style="7" bestFit="1" customWidth="1"/>
    <col min="12" max="12" width="1.6640625" style="5" customWidth="1"/>
    <col min="13" max="13" width="9.6640625" style="7" bestFit="1" customWidth="1"/>
    <col min="14" max="14" width="1.6640625" style="7" customWidth="1"/>
    <col min="15" max="15" width="10.5" style="7" bestFit="1" customWidth="1"/>
    <col min="16" max="16" width="1.6640625" style="7" customWidth="1"/>
    <col min="17" max="17" width="9.6640625" style="7" bestFit="1" customWidth="1"/>
    <col min="18" max="18" width="1.6640625" style="7" customWidth="1"/>
    <col min="19" max="19" width="8.6640625" style="7" bestFit="1" customWidth="1"/>
    <col min="20" max="20" width="1.6640625" style="18" customWidth="1"/>
    <col min="21" max="16384" width="9.33203125" style="18"/>
  </cols>
  <sheetData>
    <row r="1" spans="1:20" ht="11.25" customHeight="1">
      <c r="A1" s="471" t="s">
        <v>188</v>
      </c>
      <c r="B1" s="471"/>
      <c r="C1" s="471"/>
      <c r="D1" s="471"/>
      <c r="E1" s="471"/>
      <c r="F1" s="471"/>
      <c r="G1" s="471"/>
      <c r="H1" s="471"/>
      <c r="I1" s="471"/>
      <c r="J1" s="471"/>
      <c r="K1" s="471"/>
      <c r="L1" s="471"/>
      <c r="M1" s="471"/>
      <c r="N1" s="471"/>
      <c r="O1" s="471"/>
      <c r="P1" s="471"/>
      <c r="Q1" s="471"/>
      <c r="R1" s="471"/>
      <c r="S1" s="471"/>
      <c r="T1" s="471"/>
    </row>
    <row r="2" spans="1:20" ht="11.25" customHeight="1">
      <c r="A2" s="471" t="s">
        <v>271</v>
      </c>
      <c r="B2" s="471"/>
      <c r="C2" s="471"/>
      <c r="D2" s="471"/>
      <c r="E2" s="471"/>
      <c r="F2" s="471"/>
      <c r="G2" s="471"/>
      <c r="H2" s="471"/>
      <c r="I2" s="471"/>
      <c r="J2" s="471"/>
      <c r="K2" s="471"/>
      <c r="L2" s="471"/>
      <c r="M2" s="471"/>
      <c r="N2" s="471"/>
      <c r="O2" s="471"/>
      <c r="P2" s="471"/>
      <c r="Q2" s="471"/>
      <c r="R2" s="471"/>
      <c r="S2" s="471"/>
      <c r="T2" s="471"/>
    </row>
    <row r="3" spans="1:20" ht="11.25" customHeight="1">
      <c r="A3" s="471" t="s">
        <v>272</v>
      </c>
      <c r="B3" s="471"/>
      <c r="C3" s="471"/>
      <c r="D3" s="471"/>
      <c r="E3" s="471"/>
      <c r="F3" s="471"/>
      <c r="G3" s="471"/>
      <c r="H3" s="471"/>
      <c r="I3" s="471"/>
      <c r="J3" s="471"/>
      <c r="K3" s="471"/>
      <c r="L3" s="471"/>
      <c r="M3" s="471"/>
      <c r="N3" s="471"/>
      <c r="O3" s="471"/>
      <c r="P3" s="471"/>
      <c r="Q3" s="471"/>
      <c r="R3" s="471"/>
      <c r="S3" s="471"/>
      <c r="T3" s="471"/>
    </row>
    <row r="4" spans="1:20" ht="11.25" customHeight="1">
      <c r="A4" s="471"/>
      <c r="B4" s="471"/>
      <c r="C4" s="471"/>
      <c r="D4" s="471"/>
      <c r="E4" s="471"/>
      <c r="F4" s="471"/>
      <c r="G4" s="471"/>
      <c r="H4" s="471"/>
      <c r="I4" s="471"/>
      <c r="J4" s="471"/>
      <c r="K4" s="471"/>
      <c r="L4" s="471"/>
      <c r="M4" s="471"/>
      <c r="N4" s="471"/>
      <c r="O4" s="471"/>
      <c r="P4" s="471"/>
      <c r="Q4" s="471"/>
      <c r="R4" s="471"/>
      <c r="S4" s="471"/>
      <c r="T4" s="471"/>
    </row>
    <row r="5" spans="1:20" ht="11.25" customHeight="1">
      <c r="A5" s="471" t="s">
        <v>33</v>
      </c>
      <c r="B5" s="471"/>
      <c r="C5" s="471"/>
      <c r="D5" s="471"/>
      <c r="E5" s="471"/>
      <c r="F5" s="471"/>
      <c r="G5" s="471"/>
      <c r="H5" s="471"/>
      <c r="I5" s="471"/>
      <c r="J5" s="471"/>
      <c r="K5" s="471"/>
      <c r="L5" s="471"/>
      <c r="M5" s="471"/>
      <c r="N5" s="471"/>
      <c r="O5" s="471"/>
      <c r="P5" s="471"/>
      <c r="Q5" s="471"/>
      <c r="R5" s="471"/>
      <c r="S5" s="471"/>
      <c r="T5" s="471"/>
    </row>
    <row r="6" spans="1:20" ht="11.25" customHeight="1">
      <c r="A6" s="473"/>
      <c r="B6" s="473"/>
      <c r="C6" s="473"/>
      <c r="D6" s="473"/>
      <c r="E6" s="473"/>
      <c r="F6" s="473"/>
      <c r="G6" s="473"/>
      <c r="H6" s="473"/>
      <c r="I6" s="473"/>
      <c r="J6" s="473"/>
      <c r="K6" s="473"/>
      <c r="L6" s="473"/>
      <c r="M6" s="473"/>
      <c r="N6" s="473"/>
      <c r="O6" s="473"/>
      <c r="P6" s="473"/>
      <c r="Q6" s="473"/>
      <c r="R6" s="473"/>
      <c r="S6" s="473"/>
      <c r="T6" s="473"/>
    </row>
    <row r="7" spans="1:20" ht="11.25" customHeight="1">
      <c r="A7" s="31"/>
      <c r="B7" s="31"/>
      <c r="C7" s="476" t="s">
        <v>225</v>
      </c>
      <c r="D7" s="476"/>
      <c r="E7" s="476"/>
      <c r="F7" s="248"/>
      <c r="G7" s="476" t="s">
        <v>226</v>
      </c>
      <c r="H7" s="476"/>
      <c r="I7" s="476"/>
      <c r="J7" s="248"/>
      <c r="K7" s="476" t="s">
        <v>16</v>
      </c>
      <c r="L7" s="476"/>
      <c r="M7" s="476"/>
      <c r="N7" s="248"/>
      <c r="O7" s="476" t="s">
        <v>227</v>
      </c>
      <c r="P7" s="476"/>
      <c r="Q7" s="476"/>
      <c r="R7" s="248"/>
      <c r="S7" s="248"/>
    </row>
    <row r="8" spans="1:20" ht="11.25" customHeight="1">
      <c r="A8" s="71" t="s">
        <v>35</v>
      </c>
      <c r="B8" s="32"/>
      <c r="C8" s="71" t="s">
        <v>54</v>
      </c>
      <c r="D8" s="33"/>
      <c r="E8" s="71" t="s">
        <v>55</v>
      </c>
      <c r="F8" s="71"/>
      <c r="G8" s="71" t="s">
        <v>56</v>
      </c>
      <c r="H8" s="33"/>
      <c r="I8" s="71" t="s">
        <v>55</v>
      </c>
      <c r="J8" s="33"/>
      <c r="K8" s="71" t="s">
        <v>56</v>
      </c>
      <c r="L8" s="71"/>
      <c r="M8" s="71" t="s">
        <v>55</v>
      </c>
      <c r="N8" s="71"/>
      <c r="O8" s="71" t="s">
        <v>56</v>
      </c>
      <c r="P8" s="33"/>
      <c r="Q8" s="71" t="s">
        <v>55</v>
      </c>
      <c r="R8" s="33"/>
      <c r="S8" s="225" t="s">
        <v>228</v>
      </c>
      <c r="T8" s="447"/>
    </row>
    <row r="9" spans="1:20" ht="11.25" customHeight="1">
      <c r="A9" s="247" t="s">
        <v>213</v>
      </c>
      <c r="B9" s="18"/>
      <c r="C9" s="47"/>
      <c r="D9" s="22"/>
      <c r="E9" s="4"/>
      <c r="F9" s="22"/>
      <c r="G9" s="4"/>
      <c r="H9" s="157"/>
      <c r="I9" s="4"/>
      <c r="J9" s="157"/>
      <c r="K9" s="4"/>
      <c r="L9" s="12"/>
      <c r="M9" s="4"/>
      <c r="N9" s="22"/>
      <c r="O9" s="4"/>
      <c r="P9" s="157"/>
      <c r="Q9" s="4"/>
      <c r="R9" s="157"/>
      <c r="S9" s="22"/>
      <c r="T9" s="12"/>
    </row>
    <row r="10" spans="1:20" ht="11.25" customHeight="1">
      <c r="A10" s="323" t="s">
        <v>288</v>
      </c>
      <c r="B10" s="18"/>
      <c r="C10" s="79">
        <v>6710</v>
      </c>
      <c r="D10" s="78"/>
      <c r="E10" s="80">
        <v>9340</v>
      </c>
      <c r="F10" s="78"/>
      <c r="G10" s="9">
        <v>1580</v>
      </c>
      <c r="H10" s="227"/>
      <c r="I10" s="9">
        <v>15600</v>
      </c>
      <c r="J10" s="227"/>
      <c r="K10" s="4">
        <v>210000</v>
      </c>
      <c r="L10" s="227"/>
      <c r="M10" s="20">
        <v>15100</v>
      </c>
      <c r="N10" s="227"/>
      <c r="O10" s="4">
        <v>3050</v>
      </c>
      <c r="P10" s="227"/>
      <c r="Q10" s="9">
        <v>9870</v>
      </c>
      <c r="R10" s="171"/>
      <c r="S10" s="78">
        <v>271000</v>
      </c>
      <c r="T10" s="227"/>
    </row>
    <row r="11" spans="1:20" ht="11.25" customHeight="1">
      <c r="A11" s="138" t="s">
        <v>5</v>
      </c>
      <c r="B11" s="18"/>
      <c r="C11" s="79">
        <v>1680</v>
      </c>
      <c r="D11" s="78"/>
      <c r="E11" s="80">
        <v>3510</v>
      </c>
      <c r="F11" s="78"/>
      <c r="G11" s="9">
        <v>394</v>
      </c>
      <c r="H11" s="227"/>
      <c r="I11" s="9">
        <v>3910</v>
      </c>
      <c r="J11" s="227"/>
      <c r="K11" s="4">
        <v>51700</v>
      </c>
      <c r="L11" s="227"/>
      <c r="M11" s="20">
        <v>3740</v>
      </c>
      <c r="N11" s="227"/>
      <c r="O11" s="9">
        <v>763</v>
      </c>
      <c r="P11" s="227"/>
      <c r="Q11" s="9">
        <v>2470</v>
      </c>
      <c r="R11" s="171"/>
      <c r="S11" s="78">
        <v>68200</v>
      </c>
      <c r="T11" s="227"/>
    </row>
    <row r="12" spans="1:20" ht="11.25" customHeight="1">
      <c r="A12" s="138" t="s">
        <v>6</v>
      </c>
      <c r="B12" s="18"/>
      <c r="C12" s="191">
        <v>1680</v>
      </c>
      <c r="D12" s="78"/>
      <c r="E12" s="80">
        <v>2890</v>
      </c>
      <c r="F12" s="171"/>
      <c r="G12" s="9">
        <v>394</v>
      </c>
      <c r="H12" s="227"/>
      <c r="I12" s="9">
        <v>3910</v>
      </c>
      <c r="J12" s="227"/>
      <c r="K12" s="4">
        <v>50600</v>
      </c>
      <c r="L12" s="227"/>
      <c r="M12" s="20">
        <v>3600</v>
      </c>
      <c r="N12" s="227"/>
      <c r="O12" s="9">
        <v>763</v>
      </c>
      <c r="P12" s="227"/>
      <c r="Q12" s="9">
        <v>2470</v>
      </c>
      <c r="R12" s="171"/>
      <c r="S12" s="78">
        <v>66300</v>
      </c>
      <c r="T12" s="227"/>
    </row>
    <row r="13" spans="1:20" ht="11.25" customHeight="1">
      <c r="A13" s="138" t="s">
        <v>37</v>
      </c>
      <c r="B13" s="18"/>
      <c r="C13" s="191">
        <v>1680</v>
      </c>
      <c r="D13" s="78"/>
      <c r="E13" s="80">
        <v>3390</v>
      </c>
      <c r="F13" s="171"/>
      <c r="G13" s="9">
        <v>394</v>
      </c>
      <c r="H13" s="227"/>
      <c r="I13" s="9">
        <v>3910</v>
      </c>
      <c r="J13" s="227"/>
      <c r="K13" s="4">
        <v>50100</v>
      </c>
      <c r="L13" s="227"/>
      <c r="M13" s="20">
        <v>3430</v>
      </c>
      <c r="N13" s="227"/>
      <c r="O13" s="9">
        <v>763</v>
      </c>
      <c r="P13" s="227"/>
      <c r="Q13" s="9">
        <v>2470</v>
      </c>
      <c r="R13" s="171"/>
      <c r="S13" s="78">
        <v>66100</v>
      </c>
      <c r="T13" s="227"/>
    </row>
    <row r="14" spans="1:20" ht="11.25" customHeight="1">
      <c r="A14" s="138" t="s">
        <v>38</v>
      </c>
      <c r="B14" s="18"/>
      <c r="C14" s="79">
        <v>1680</v>
      </c>
      <c r="D14" s="78"/>
      <c r="E14" s="80">
        <v>1660</v>
      </c>
      <c r="F14" s="171"/>
      <c r="G14" s="9">
        <v>394</v>
      </c>
      <c r="H14" s="227"/>
      <c r="I14" s="9">
        <v>3910</v>
      </c>
      <c r="J14" s="227"/>
      <c r="K14" s="4">
        <v>50400</v>
      </c>
      <c r="L14" s="227"/>
      <c r="M14" s="20">
        <v>3330</v>
      </c>
      <c r="N14" s="227"/>
      <c r="O14" s="9">
        <v>763</v>
      </c>
      <c r="P14" s="227"/>
      <c r="Q14" s="9">
        <v>2470</v>
      </c>
      <c r="R14" s="171"/>
      <c r="S14" s="78">
        <v>64600</v>
      </c>
      <c r="T14" s="227"/>
    </row>
    <row r="15" spans="1:20" ht="11.25" customHeight="1">
      <c r="A15" s="138" t="s">
        <v>39</v>
      </c>
      <c r="B15" s="18"/>
      <c r="C15" s="79">
        <v>1680</v>
      </c>
      <c r="D15" s="78"/>
      <c r="E15" s="80">
        <v>2080</v>
      </c>
      <c r="F15" s="171"/>
      <c r="G15" s="9">
        <v>394</v>
      </c>
      <c r="H15" s="227"/>
      <c r="I15" s="9">
        <v>3910</v>
      </c>
      <c r="J15" s="227"/>
      <c r="K15" s="4">
        <v>50500</v>
      </c>
      <c r="L15" s="227"/>
      <c r="M15" s="20">
        <v>3540</v>
      </c>
      <c r="N15" s="227"/>
      <c r="O15" s="9">
        <v>763</v>
      </c>
      <c r="P15" s="227"/>
      <c r="Q15" s="9">
        <v>2470</v>
      </c>
      <c r="R15" s="171"/>
      <c r="S15" s="78">
        <v>65400</v>
      </c>
      <c r="T15" s="227"/>
    </row>
    <row r="16" spans="1:20" ht="11.25" customHeight="1">
      <c r="A16" s="138" t="s">
        <v>40</v>
      </c>
      <c r="B16" s="18"/>
      <c r="C16" s="79">
        <v>1680</v>
      </c>
      <c r="D16" s="78"/>
      <c r="E16" s="80">
        <v>2910</v>
      </c>
      <c r="F16" s="171"/>
      <c r="G16" s="9">
        <v>394</v>
      </c>
      <c r="H16" s="227"/>
      <c r="I16" s="9">
        <v>3910</v>
      </c>
      <c r="J16" s="227"/>
      <c r="K16" s="4">
        <v>51300</v>
      </c>
      <c r="L16" s="227"/>
      <c r="M16" s="20">
        <v>3130</v>
      </c>
      <c r="N16" s="227"/>
      <c r="O16" s="9">
        <v>763</v>
      </c>
      <c r="P16" s="227"/>
      <c r="Q16" s="9">
        <v>2470</v>
      </c>
      <c r="R16" s="171"/>
      <c r="S16" s="78">
        <v>66500</v>
      </c>
      <c r="T16" s="227"/>
    </row>
    <row r="17" spans="1:20" ht="11.25" customHeight="1">
      <c r="A17" s="138" t="s">
        <v>41</v>
      </c>
      <c r="B17" s="18"/>
      <c r="C17" s="79">
        <v>1680</v>
      </c>
      <c r="D17" s="78"/>
      <c r="E17" s="80">
        <v>1860</v>
      </c>
      <c r="F17" s="171"/>
      <c r="G17" s="9">
        <v>394</v>
      </c>
      <c r="H17" s="227"/>
      <c r="I17" s="9">
        <v>3910</v>
      </c>
      <c r="J17" s="227"/>
      <c r="K17" s="4">
        <v>51900</v>
      </c>
      <c r="L17" s="227"/>
      <c r="M17" s="20">
        <v>3490</v>
      </c>
      <c r="N17" s="227"/>
      <c r="O17" s="9">
        <v>763</v>
      </c>
      <c r="P17" s="227"/>
      <c r="Q17" s="9">
        <v>2470</v>
      </c>
      <c r="R17" s="171"/>
      <c r="S17" s="78">
        <v>66400</v>
      </c>
      <c r="T17" s="227"/>
    </row>
    <row r="18" spans="1:20" ht="11.25" customHeight="1">
      <c r="A18" s="138" t="s">
        <v>42</v>
      </c>
      <c r="B18" s="18"/>
      <c r="C18" s="47">
        <v>1680</v>
      </c>
      <c r="D18" s="22"/>
      <c r="E18" s="4">
        <v>2320</v>
      </c>
      <c r="F18" s="200"/>
      <c r="G18" s="9">
        <v>394</v>
      </c>
      <c r="H18" s="227"/>
      <c r="I18" s="9">
        <v>3910</v>
      </c>
      <c r="J18" s="227"/>
      <c r="K18" s="4">
        <v>50900</v>
      </c>
      <c r="L18" s="227"/>
      <c r="M18" s="20">
        <v>3080</v>
      </c>
      <c r="N18" s="227"/>
      <c r="O18" s="9">
        <v>763</v>
      </c>
      <c r="P18" s="227"/>
      <c r="Q18" s="9">
        <v>2470</v>
      </c>
      <c r="R18" s="171"/>
      <c r="S18" s="22">
        <v>65500</v>
      </c>
      <c r="T18" s="227"/>
    </row>
    <row r="19" spans="1:20" ht="11.25" customHeight="1">
      <c r="A19" s="138" t="s">
        <v>43</v>
      </c>
      <c r="B19" s="18"/>
      <c r="C19" s="47">
        <v>1680</v>
      </c>
      <c r="D19" s="22"/>
      <c r="E19" s="4">
        <v>2380</v>
      </c>
      <c r="F19" s="227"/>
      <c r="G19" s="4">
        <v>394</v>
      </c>
      <c r="H19" s="227"/>
      <c r="I19" s="4">
        <v>3910</v>
      </c>
      <c r="J19" s="227"/>
      <c r="K19" s="4">
        <v>48500</v>
      </c>
      <c r="L19" s="12"/>
      <c r="M19" s="4">
        <v>2480</v>
      </c>
      <c r="N19" s="22"/>
      <c r="O19" s="4">
        <v>763</v>
      </c>
      <c r="P19" s="227"/>
      <c r="Q19" s="4">
        <v>2470</v>
      </c>
      <c r="R19" s="227"/>
      <c r="S19" s="22">
        <v>62600</v>
      </c>
      <c r="T19" s="12"/>
    </row>
    <row r="20" spans="1:20" ht="11.25" customHeight="1">
      <c r="A20" s="339" t="s">
        <v>44</v>
      </c>
      <c r="B20" s="18"/>
      <c r="C20" s="314">
        <v>20100</v>
      </c>
      <c r="D20" s="309"/>
      <c r="E20" s="312">
        <v>28800</v>
      </c>
      <c r="F20" s="309"/>
      <c r="G20" s="312">
        <v>4730</v>
      </c>
      <c r="H20" s="44"/>
      <c r="I20" s="312">
        <v>46900</v>
      </c>
      <c r="J20" s="44"/>
      <c r="K20" s="312">
        <v>614000</v>
      </c>
      <c r="L20" s="315"/>
      <c r="M20" s="312">
        <v>41100</v>
      </c>
      <c r="N20" s="309"/>
      <c r="O20" s="312">
        <v>9160</v>
      </c>
      <c r="P20" s="44"/>
      <c r="Q20" s="312">
        <v>29600</v>
      </c>
      <c r="R20" s="44"/>
      <c r="S20" s="309">
        <v>795000</v>
      </c>
      <c r="T20" s="315"/>
    </row>
    <row r="21" spans="1:20" ht="11.25" customHeight="1">
      <c r="A21" s="187" t="s">
        <v>279</v>
      </c>
      <c r="B21" s="18"/>
      <c r="C21" s="47"/>
      <c r="D21" s="22"/>
      <c r="E21" s="4"/>
      <c r="F21" s="22"/>
      <c r="G21" s="4"/>
      <c r="H21" s="227"/>
      <c r="I21" s="4"/>
      <c r="J21" s="227"/>
      <c r="K21" s="4"/>
      <c r="L21" s="12"/>
      <c r="M21" s="4"/>
      <c r="N21" s="22"/>
      <c r="O21" s="4"/>
      <c r="P21" s="227"/>
      <c r="Q21" s="4"/>
      <c r="R21" s="227"/>
      <c r="S21" s="22"/>
      <c r="T21" s="12"/>
    </row>
    <row r="22" spans="1:20" ht="11.25" customHeight="1">
      <c r="A22" s="138" t="s">
        <v>45</v>
      </c>
      <c r="B22" s="18"/>
      <c r="C22" s="20">
        <v>1680</v>
      </c>
      <c r="D22" s="2"/>
      <c r="E22" s="9">
        <v>2310</v>
      </c>
      <c r="F22" s="2"/>
      <c r="G22" s="9">
        <v>394</v>
      </c>
      <c r="H22" s="276"/>
      <c r="I22" s="9">
        <v>3910</v>
      </c>
      <c r="J22" s="276"/>
      <c r="K22" s="9">
        <v>51800</v>
      </c>
      <c r="L22" s="43"/>
      <c r="M22" s="9">
        <v>4470</v>
      </c>
      <c r="N22" s="2"/>
      <c r="O22" s="9">
        <v>763</v>
      </c>
      <c r="P22" s="276"/>
      <c r="Q22" s="9">
        <v>2470</v>
      </c>
      <c r="R22" s="277"/>
      <c r="S22" s="22">
        <v>67800</v>
      </c>
      <c r="T22" s="43"/>
    </row>
    <row r="23" spans="1:20" ht="11.25" customHeight="1">
      <c r="A23" s="138" t="s">
        <v>46</v>
      </c>
      <c r="B23" s="18"/>
      <c r="C23" s="47">
        <v>1680</v>
      </c>
      <c r="D23" s="22"/>
      <c r="E23" s="4">
        <v>1600</v>
      </c>
      <c r="F23" s="227"/>
      <c r="G23" s="4">
        <v>394</v>
      </c>
      <c r="H23" s="227"/>
      <c r="I23" s="4">
        <v>3910</v>
      </c>
      <c r="J23" s="227"/>
      <c r="K23" s="4">
        <v>48100</v>
      </c>
      <c r="L23" s="319" t="s">
        <v>290</v>
      </c>
      <c r="M23" s="4">
        <v>3530</v>
      </c>
      <c r="N23" s="319"/>
      <c r="O23" s="4">
        <v>763</v>
      </c>
      <c r="P23" s="227"/>
      <c r="Q23" s="4">
        <v>2470</v>
      </c>
      <c r="R23" s="227"/>
      <c r="S23" s="22">
        <v>62500</v>
      </c>
      <c r="T23" s="319" t="s">
        <v>290</v>
      </c>
    </row>
    <row r="24" spans="1:20" ht="11.25" customHeight="1">
      <c r="A24" s="138" t="s">
        <v>47</v>
      </c>
      <c r="B24" s="18"/>
      <c r="C24" s="47">
        <v>1680</v>
      </c>
      <c r="D24" s="22"/>
      <c r="E24" s="4">
        <v>1810</v>
      </c>
      <c r="F24" s="227"/>
      <c r="G24" s="4">
        <v>394</v>
      </c>
      <c r="H24" s="227"/>
      <c r="I24" s="4">
        <v>3910</v>
      </c>
      <c r="J24" s="227"/>
      <c r="K24" s="4">
        <v>50900</v>
      </c>
      <c r="L24" s="12"/>
      <c r="M24" s="4">
        <v>3950</v>
      </c>
      <c r="N24" s="22"/>
      <c r="O24" s="4">
        <v>763</v>
      </c>
      <c r="P24" s="227"/>
      <c r="Q24" s="4">
        <v>2470</v>
      </c>
      <c r="R24" s="227"/>
      <c r="S24" s="22">
        <v>65900</v>
      </c>
      <c r="T24" s="12"/>
    </row>
    <row r="25" spans="1:20" ht="11.25" customHeight="1">
      <c r="A25" s="138" t="s">
        <v>5</v>
      </c>
      <c r="B25" s="18"/>
      <c r="C25" s="85">
        <v>1680</v>
      </c>
      <c r="D25" s="24"/>
      <c r="E25" s="25">
        <v>1570</v>
      </c>
      <c r="F25" s="27"/>
      <c r="G25" s="25">
        <v>394</v>
      </c>
      <c r="H25" s="27"/>
      <c r="I25" s="25">
        <v>3910</v>
      </c>
      <c r="J25" s="27"/>
      <c r="K25" s="25">
        <v>49900</v>
      </c>
      <c r="L25" s="26"/>
      <c r="M25" s="25">
        <v>3750</v>
      </c>
      <c r="N25" s="24"/>
      <c r="O25" s="25">
        <v>763</v>
      </c>
      <c r="P25" s="27"/>
      <c r="Q25" s="25">
        <v>2470</v>
      </c>
      <c r="R25" s="27"/>
      <c r="S25" s="285">
        <v>64400</v>
      </c>
      <c r="T25" s="26"/>
    </row>
    <row r="26" spans="1:20" ht="11.25" customHeight="1">
      <c r="A26" s="176" t="s">
        <v>288</v>
      </c>
      <c r="B26" s="18"/>
      <c r="C26" s="47">
        <v>6710</v>
      </c>
      <c r="D26" s="22"/>
      <c r="E26" s="4">
        <v>7300</v>
      </c>
      <c r="F26" s="22"/>
      <c r="G26" s="4">
        <v>1580</v>
      </c>
      <c r="H26" s="227"/>
      <c r="I26" s="4">
        <v>15600</v>
      </c>
      <c r="J26" s="227"/>
      <c r="K26" s="4">
        <v>201000</v>
      </c>
      <c r="L26" s="12"/>
      <c r="M26" s="4">
        <v>15700</v>
      </c>
      <c r="N26" s="22"/>
      <c r="O26" s="4">
        <v>3050</v>
      </c>
      <c r="P26" s="227"/>
      <c r="Q26" s="4">
        <v>9870</v>
      </c>
      <c r="R26" s="227"/>
      <c r="S26" s="22">
        <v>261000</v>
      </c>
      <c r="T26" s="26"/>
    </row>
    <row r="27" spans="1:20" ht="11.25" customHeight="1">
      <c r="A27" s="469" t="s">
        <v>291</v>
      </c>
      <c r="B27" s="469"/>
      <c r="C27" s="469"/>
      <c r="D27" s="469"/>
      <c r="E27" s="469"/>
      <c r="F27" s="469"/>
      <c r="G27" s="469"/>
      <c r="H27" s="469"/>
      <c r="I27" s="469"/>
      <c r="J27" s="469"/>
      <c r="K27" s="469"/>
      <c r="L27" s="469"/>
      <c r="M27" s="469"/>
      <c r="N27" s="469"/>
      <c r="O27" s="469"/>
      <c r="P27" s="469"/>
      <c r="Q27" s="469"/>
      <c r="R27" s="469"/>
      <c r="S27" s="469"/>
      <c r="T27" s="469"/>
    </row>
    <row r="28" spans="1:20" ht="11.25" customHeight="1">
      <c r="A28" s="465" t="s">
        <v>48</v>
      </c>
      <c r="B28" s="465"/>
      <c r="C28" s="465"/>
      <c r="D28" s="465"/>
      <c r="E28" s="465"/>
      <c r="F28" s="465"/>
      <c r="G28" s="465"/>
      <c r="H28" s="465"/>
      <c r="I28" s="465"/>
      <c r="J28" s="465"/>
      <c r="K28" s="465"/>
      <c r="L28" s="465"/>
      <c r="M28" s="465"/>
      <c r="N28" s="465"/>
      <c r="O28" s="465"/>
      <c r="P28" s="465"/>
      <c r="Q28" s="465"/>
      <c r="R28" s="465"/>
      <c r="S28" s="465"/>
      <c r="T28" s="465"/>
    </row>
    <row r="29" spans="1:20" ht="11.25" customHeight="1">
      <c r="A29" s="465" t="s">
        <v>229</v>
      </c>
      <c r="B29" s="465"/>
      <c r="C29" s="465"/>
      <c r="D29" s="465"/>
      <c r="E29" s="465"/>
      <c r="F29" s="465"/>
      <c r="G29" s="465"/>
      <c r="H29" s="465"/>
      <c r="I29" s="465"/>
      <c r="J29" s="465"/>
      <c r="K29" s="465"/>
      <c r="L29" s="465"/>
      <c r="M29" s="465"/>
      <c r="N29" s="465"/>
      <c r="O29" s="465"/>
      <c r="P29" s="465"/>
      <c r="Q29" s="465"/>
      <c r="R29" s="465"/>
      <c r="S29" s="465"/>
      <c r="T29" s="465"/>
    </row>
    <row r="30" spans="1:20" ht="11.25" customHeight="1">
      <c r="A30" s="465" t="s">
        <v>230</v>
      </c>
      <c r="B30" s="465"/>
      <c r="C30" s="465"/>
      <c r="D30" s="465"/>
      <c r="E30" s="465"/>
      <c r="F30" s="465"/>
      <c r="G30" s="465"/>
      <c r="H30" s="465"/>
      <c r="I30" s="465"/>
      <c r="J30" s="465"/>
      <c r="K30" s="465"/>
      <c r="L30" s="465"/>
      <c r="M30" s="465"/>
      <c r="N30" s="465"/>
      <c r="O30" s="465"/>
      <c r="P30" s="465"/>
      <c r="Q30" s="465"/>
      <c r="R30" s="465"/>
      <c r="S30" s="465"/>
      <c r="T30" s="465"/>
    </row>
    <row r="31" spans="1:20" ht="23.1" customHeight="1">
      <c r="A31" s="467" t="s">
        <v>231</v>
      </c>
      <c r="B31" s="467"/>
      <c r="C31" s="467"/>
      <c r="D31" s="467"/>
      <c r="E31" s="467"/>
      <c r="F31" s="467"/>
      <c r="G31" s="467"/>
      <c r="H31" s="467"/>
      <c r="I31" s="467"/>
      <c r="J31" s="467"/>
      <c r="K31" s="467"/>
      <c r="L31" s="467"/>
      <c r="M31" s="467"/>
      <c r="N31" s="467"/>
      <c r="O31" s="467"/>
      <c r="P31" s="467"/>
      <c r="Q31" s="467"/>
      <c r="R31" s="467"/>
      <c r="S31" s="467"/>
      <c r="T31" s="467"/>
    </row>
    <row r="32" spans="1:20" ht="22.5" customHeight="1">
      <c r="A32" s="467" t="s">
        <v>232</v>
      </c>
      <c r="B32" s="467"/>
      <c r="C32" s="467"/>
      <c r="D32" s="467"/>
      <c r="E32" s="467"/>
      <c r="F32" s="467"/>
      <c r="G32" s="467"/>
      <c r="H32" s="467"/>
      <c r="I32" s="467"/>
      <c r="J32" s="467"/>
      <c r="K32" s="467"/>
      <c r="L32" s="467"/>
      <c r="M32" s="467"/>
      <c r="N32" s="467"/>
      <c r="O32" s="467"/>
      <c r="P32" s="467"/>
      <c r="Q32" s="467"/>
      <c r="R32" s="467"/>
      <c r="S32" s="467"/>
      <c r="T32" s="467"/>
    </row>
    <row r="33" spans="12:12" ht="11.25" customHeight="1">
      <c r="L33" s="7"/>
    </row>
    <row r="34" spans="12:12" ht="11.25" customHeight="1">
      <c r="L34" s="7"/>
    </row>
    <row r="35" spans="12:12" ht="11.25" customHeight="1">
      <c r="L35" s="7"/>
    </row>
    <row r="36" spans="12:12" ht="11.25" customHeight="1">
      <c r="L36" s="7"/>
    </row>
    <row r="37" spans="12:12" ht="11.25" customHeight="1">
      <c r="L37" s="7"/>
    </row>
    <row r="38" spans="12:12" ht="11.25" customHeight="1">
      <c r="L38" s="7"/>
    </row>
    <row r="39" spans="12:12" ht="11.25" customHeight="1">
      <c r="L39" s="7"/>
    </row>
    <row r="40" spans="12:12" ht="11.25" customHeight="1">
      <c r="L40" s="7"/>
    </row>
    <row r="41" spans="12:12" ht="11.25" customHeight="1">
      <c r="L41" s="7"/>
    </row>
    <row r="42" spans="12:12" ht="11.25" customHeight="1">
      <c r="L42" s="7"/>
    </row>
    <row r="43" spans="12:12" ht="11.25" customHeight="1">
      <c r="L43" s="7"/>
    </row>
    <row r="44" spans="12:12" ht="11.25" customHeight="1">
      <c r="L44" s="7"/>
    </row>
  </sheetData>
  <mergeCells count="16">
    <mergeCell ref="A1:T1"/>
    <mergeCell ref="A6:T6"/>
    <mergeCell ref="A5:T5"/>
    <mergeCell ref="A4:T4"/>
    <mergeCell ref="A3:T3"/>
    <mergeCell ref="A2:T2"/>
    <mergeCell ref="A27:T27"/>
    <mergeCell ref="C7:E7"/>
    <mergeCell ref="G7:I7"/>
    <mergeCell ref="K7:M7"/>
    <mergeCell ref="O7:Q7"/>
    <mergeCell ref="A32:T32"/>
    <mergeCell ref="A31:T31"/>
    <mergeCell ref="A30:T30"/>
    <mergeCell ref="A29:T29"/>
    <mergeCell ref="A28:T28"/>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8"/>
  <sheetViews>
    <sheetView showWhiteSpace="0" zoomScaleNormal="100" workbookViewId="0">
      <selection sqref="A1:N1"/>
    </sheetView>
  </sheetViews>
  <sheetFormatPr defaultColWidth="9.33203125" defaultRowHeight="11.25" customHeight="1"/>
  <cols>
    <col min="1" max="1" width="21.6640625" style="7" bestFit="1" customWidth="1"/>
    <col min="2" max="2" width="1.6640625" style="7" customWidth="1"/>
    <col min="3" max="3" width="10.6640625" style="7" bestFit="1" customWidth="1"/>
    <col min="4" max="4" width="1.6640625" style="7" customWidth="1"/>
    <col min="5" max="5" width="13.6640625" style="7" bestFit="1" customWidth="1"/>
    <col min="6" max="6" width="1.6640625" style="7" customWidth="1"/>
    <col min="7" max="7" width="11.1640625" style="7" bestFit="1" customWidth="1"/>
    <col min="8" max="8" width="1.6640625" style="7" customWidth="1"/>
    <col min="9" max="9" width="13.6640625" style="7" bestFit="1" customWidth="1"/>
    <col min="10" max="10" width="1.6640625" style="7" customWidth="1"/>
    <col min="11" max="11" width="10.6640625" style="7" bestFit="1" customWidth="1"/>
    <col min="12" max="12" width="1.6640625" style="7" customWidth="1"/>
    <col min="13" max="13" width="13.6640625" style="7" bestFit="1" customWidth="1"/>
    <col min="14" max="14" width="1.6640625" style="18" customWidth="1"/>
    <col min="15" max="16384" width="9.33203125" style="18"/>
  </cols>
  <sheetData>
    <row r="1" spans="1:14" ht="11.25" customHeight="1">
      <c r="A1" s="471" t="s">
        <v>57</v>
      </c>
      <c r="B1" s="471"/>
      <c r="C1" s="471"/>
      <c r="D1" s="471"/>
      <c r="E1" s="471"/>
      <c r="F1" s="471"/>
      <c r="G1" s="471"/>
      <c r="H1" s="471"/>
      <c r="I1" s="471"/>
      <c r="J1" s="471"/>
      <c r="K1" s="471"/>
      <c r="L1" s="471"/>
      <c r="M1" s="471"/>
      <c r="N1" s="471"/>
    </row>
    <row r="2" spans="1:14" ht="11.25" customHeight="1">
      <c r="A2" s="471" t="s">
        <v>152</v>
      </c>
      <c r="B2" s="471"/>
      <c r="C2" s="471"/>
      <c r="D2" s="471"/>
      <c r="E2" s="471"/>
      <c r="F2" s="471"/>
      <c r="G2" s="471"/>
      <c r="H2" s="471"/>
      <c r="I2" s="471"/>
      <c r="J2" s="471"/>
      <c r="K2" s="471"/>
      <c r="L2" s="471"/>
      <c r="M2" s="471"/>
      <c r="N2" s="471"/>
    </row>
    <row r="3" spans="1:14" ht="11.25" customHeight="1">
      <c r="A3" s="471"/>
      <c r="B3" s="471"/>
      <c r="C3" s="471"/>
      <c r="D3" s="471"/>
      <c r="E3" s="471"/>
      <c r="F3" s="471"/>
      <c r="G3" s="471"/>
      <c r="H3" s="471"/>
      <c r="I3" s="471"/>
      <c r="J3" s="471"/>
      <c r="K3" s="471"/>
      <c r="L3" s="471"/>
      <c r="M3" s="471"/>
      <c r="N3" s="471"/>
    </row>
    <row r="4" spans="1:14" ht="11.25" customHeight="1">
      <c r="A4" s="471" t="s">
        <v>58</v>
      </c>
      <c r="B4" s="471"/>
      <c r="C4" s="471"/>
      <c r="D4" s="471"/>
      <c r="E4" s="471"/>
      <c r="F4" s="471"/>
      <c r="G4" s="471"/>
      <c r="H4" s="471"/>
      <c r="I4" s="471"/>
      <c r="J4" s="471"/>
      <c r="K4" s="471"/>
      <c r="L4" s="471"/>
      <c r="M4" s="471"/>
      <c r="N4" s="471"/>
    </row>
    <row r="5" spans="1:14" ht="11.25" customHeight="1">
      <c r="A5" s="473"/>
      <c r="B5" s="473"/>
      <c r="C5" s="473"/>
      <c r="D5" s="473"/>
      <c r="E5" s="473"/>
      <c r="F5" s="473"/>
      <c r="G5" s="473"/>
      <c r="H5" s="473"/>
      <c r="I5" s="473"/>
      <c r="J5" s="473"/>
      <c r="K5" s="473"/>
      <c r="L5" s="473"/>
      <c r="M5" s="473"/>
      <c r="N5" s="473"/>
    </row>
    <row r="6" spans="1:14" ht="11.25" customHeight="1">
      <c r="A6" s="84"/>
      <c r="B6" s="84"/>
      <c r="C6" s="472" t="s">
        <v>59</v>
      </c>
      <c r="D6" s="472"/>
      <c r="E6" s="472"/>
      <c r="F6" s="84"/>
      <c r="G6" s="472" t="s">
        <v>60</v>
      </c>
      <c r="H6" s="472"/>
      <c r="I6" s="472"/>
      <c r="J6" s="84"/>
      <c r="K6" s="472" t="s">
        <v>61</v>
      </c>
      <c r="L6" s="472"/>
      <c r="M6" s="472"/>
      <c r="N6" s="440"/>
    </row>
    <row r="7" spans="1:14" ht="11.25" customHeight="1">
      <c r="A7" s="83" t="s">
        <v>35</v>
      </c>
      <c r="B7" s="83"/>
      <c r="C7" s="83" t="s">
        <v>62</v>
      </c>
      <c r="D7" s="83"/>
      <c r="E7" s="83" t="s">
        <v>63</v>
      </c>
      <c r="F7" s="83"/>
      <c r="G7" s="83" t="s">
        <v>62</v>
      </c>
      <c r="H7" s="83"/>
      <c r="I7" s="83" t="s">
        <v>63</v>
      </c>
      <c r="J7" s="83"/>
      <c r="K7" s="83" t="s">
        <v>62</v>
      </c>
      <c r="L7" s="83"/>
      <c r="M7" s="83" t="s">
        <v>63</v>
      </c>
      <c r="N7" s="440"/>
    </row>
    <row r="8" spans="1:14" ht="11.25" customHeight="1">
      <c r="A8" s="247" t="s">
        <v>213</v>
      </c>
      <c r="B8" s="18"/>
      <c r="C8" s="2"/>
      <c r="D8" s="19"/>
      <c r="E8" s="2"/>
      <c r="F8" s="19"/>
      <c r="G8" s="2"/>
      <c r="H8" s="19"/>
      <c r="I8" s="2"/>
      <c r="J8" s="19"/>
      <c r="K8" s="2"/>
      <c r="L8" s="19"/>
      <c r="M8" s="2"/>
    </row>
    <row r="9" spans="1:14" ht="11.25" customHeight="1">
      <c r="A9" s="323" t="s">
        <v>288</v>
      </c>
      <c r="B9" s="18"/>
      <c r="C9" s="78">
        <v>298000</v>
      </c>
      <c r="D9" s="171"/>
      <c r="E9" s="22">
        <v>454000</v>
      </c>
      <c r="F9" s="227"/>
      <c r="G9" s="20">
        <v>298000</v>
      </c>
      <c r="H9" s="227"/>
      <c r="I9" s="20">
        <v>458000</v>
      </c>
      <c r="J9" s="227"/>
      <c r="K9" s="22">
        <v>28500</v>
      </c>
      <c r="L9" s="159"/>
      <c r="M9" s="217">
        <v>15200</v>
      </c>
    </row>
    <row r="10" spans="1:14" ht="11.25" customHeight="1">
      <c r="A10" s="138" t="s">
        <v>5</v>
      </c>
      <c r="B10" s="18"/>
      <c r="C10" s="78">
        <v>75000</v>
      </c>
      <c r="D10" s="160"/>
      <c r="E10" s="22">
        <v>115000</v>
      </c>
      <c r="F10" s="206"/>
      <c r="G10" s="20">
        <v>75300</v>
      </c>
      <c r="H10" s="159"/>
      <c r="I10" s="20">
        <v>117000</v>
      </c>
      <c r="J10" s="206"/>
      <c r="K10" s="20">
        <v>28500</v>
      </c>
      <c r="L10" s="159"/>
      <c r="M10" s="20">
        <v>15200</v>
      </c>
    </row>
    <row r="11" spans="1:14" ht="11.25" customHeight="1">
      <c r="A11" s="138" t="s">
        <v>6</v>
      </c>
      <c r="B11" s="18"/>
      <c r="C11" s="78">
        <v>73200</v>
      </c>
      <c r="D11" s="160"/>
      <c r="E11" s="22">
        <v>120000</v>
      </c>
      <c r="F11" s="206"/>
      <c r="G11" s="20">
        <v>73300</v>
      </c>
      <c r="H11" s="159"/>
      <c r="I11" s="20">
        <v>117000</v>
      </c>
      <c r="J11" s="206"/>
      <c r="K11" s="20">
        <v>28400</v>
      </c>
      <c r="L11" s="159"/>
      <c r="M11" s="20">
        <v>18300</v>
      </c>
    </row>
    <row r="12" spans="1:14" ht="11.25" customHeight="1">
      <c r="A12" s="138" t="s">
        <v>37</v>
      </c>
      <c r="B12" s="18"/>
      <c r="C12" s="78">
        <v>74200</v>
      </c>
      <c r="D12" s="160"/>
      <c r="E12" s="22">
        <v>119000</v>
      </c>
      <c r="F12" s="206"/>
      <c r="G12" s="20">
        <v>74000</v>
      </c>
      <c r="H12" s="159"/>
      <c r="I12" s="20">
        <v>119000</v>
      </c>
      <c r="J12" s="206"/>
      <c r="K12" s="20">
        <v>28600</v>
      </c>
      <c r="L12" s="206"/>
      <c r="M12" s="20">
        <v>19100</v>
      </c>
    </row>
    <row r="13" spans="1:14" ht="11.25" customHeight="1">
      <c r="A13" s="138" t="s">
        <v>38</v>
      </c>
      <c r="B13" s="18"/>
      <c r="C13" s="78">
        <v>74600</v>
      </c>
      <c r="D13" s="160"/>
      <c r="E13" s="22">
        <v>112000</v>
      </c>
      <c r="F13" s="159"/>
      <c r="G13" s="20">
        <v>74800</v>
      </c>
      <c r="H13" s="159"/>
      <c r="I13" s="20">
        <v>114000</v>
      </c>
      <c r="J13" s="206"/>
      <c r="K13" s="20">
        <v>28400</v>
      </c>
      <c r="L13" s="159"/>
      <c r="M13" s="20">
        <v>17000</v>
      </c>
    </row>
    <row r="14" spans="1:14" ht="11.25" customHeight="1">
      <c r="A14" s="138" t="s">
        <v>39</v>
      </c>
      <c r="B14" s="18"/>
      <c r="C14" s="78">
        <v>74600</v>
      </c>
      <c r="D14" s="220"/>
      <c r="E14" s="22">
        <v>117000</v>
      </c>
      <c r="F14" s="206"/>
      <c r="G14" s="20">
        <v>74500</v>
      </c>
      <c r="H14" s="206"/>
      <c r="I14" s="20">
        <v>113000</v>
      </c>
      <c r="J14" s="206"/>
      <c r="K14" s="20">
        <v>28600</v>
      </c>
      <c r="L14" s="206"/>
      <c r="M14" s="20">
        <v>21200</v>
      </c>
    </row>
    <row r="15" spans="1:14" ht="11.25" customHeight="1">
      <c r="A15" s="138" t="s">
        <v>40</v>
      </c>
      <c r="B15" s="18"/>
      <c r="C15" s="78">
        <v>74000</v>
      </c>
      <c r="D15" s="160"/>
      <c r="E15" s="22">
        <v>118000</v>
      </c>
      <c r="F15" s="188"/>
      <c r="G15" s="20">
        <v>74300</v>
      </c>
      <c r="H15" s="159"/>
      <c r="I15" s="20">
        <v>120000</v>
      </c>
      <c r="J15" s="206"/>
      <c r="K15" s="20">
        <v>28300</v>
      </c>
      <c r="L15" s="159"/>
      <c r="M15" s="20">
        <v>18800</v>
      </c>
    </row>
    <row r="16" spans="1:14" ht="11.25" customHeight="1">
      <c r="A16" s="138" t="s">
        <v>41</v>
      </c>
      <c r="B16" s="18"/>
      <c r="C16" s="78">
        <v>74600</v>
      </c>
      <c r="D16" s="171"/>
      <c r="E16" s="22">
        <v>115000</v>
      </c>
      <c r="F16" s="159"/>
      <c r="G16" s="20">
        <v>74400</v>
      </c>
      <c r="H16" s="206"/>
      <c r="I16" s="20">
        <v>110000</v>
      </c>
      <c r="J16" s="159"/>
      <c r="K16" s="20">
        <v>28600</v>
      </c>
      <c r="L16" s="206"/>
      <c r="M16" s="20">
        <v>23400</v>
      </c>
    </row>
    <row r="17" spans="1:14" ht="11.25" customHeight="1">
      <c r="A17" s="138" t="s">
        <v>42</v>
      </c>
      <c r="B17" s="18"/>
      <c r="C17" s="22">
        <v>74500</v>
      </c>
      <c r="D17" s="159"/>
      <c r="E17" s="22">
        <v>115000</v>
      </c>
      <c r="F17" s="206"/>
      <c r="G17" s="20">
        <v>74300</v>
      </c>
      <c r="H17" s="159"/>
      <c r="I17" s="20">
        <v>110000</v>
      </c>
      <c r="J17" s="159"/>
      <c r="K17" s="20">
        <v>28800</v>
      </c>
      <c r="L17" s="206"/>
      <c r="M17" s="20">
        <v>29200</v>
      </c>
    </row>
    <row r="18" spans="1:14" ht="11.25" customHeight="1">
      <c r="A18" s="138" t="s">
        <v>43</v>
      </c>
      <c r="B18" s="18"/>
      <c r="C18" s="22">
        <v>74400</v>
      </c>
      <c r="D18" s="159"/>
      <c r="E18" s="22">
        <v>86100</v>
      </c>
      <c r="F18" s="159"/>
      <c r="G18" s="22">
        <v>74200</v>
      </c>
      <c r="H18" s="159"/>
      <c r="I18" s="22">
        <v>95100</v>
      </c>
      <c r="J18" s="159"/>
      <c r="K18" s="22">
        <v>29100</v>
      </c>
      <c r="L18" s="159"/>
      <c r="M18" s="22">
        <v>20200</v>
      </c>
    </row>
    <row r="19" spans="1:14" ht="11.25" customHeight="1">
      <c r="A19" s="166" t="s">
        <v>44</v>
      </c>
      <c r="B19" s="18"/>
      <c r="C19" s="204">
        <v>892000</v>
      </c>
      <c r="D19" s="327"/>
      <c r="E19" s="204">
        <v>1360000</v>
      </c>
      <c r="F19" s="327"/>
      <c r="G19" s="204">
        <v>892000</v>
      </c>
      <c r="H19" s="327"/>
      <c r="I19" s="204">
        <v>1360000</v>
      </c>
      <c r="J19" s="327"/>
      <c r="K19" s="204">
        <v>29100</v>
      </c>
      <c r="L19" s="327"/>
      <c r="M19" s="204">
        <v>20200</v>
      </c>
      <c r="N19" s="327"/>
    </row>
    <row r="20" spans="1:14" ht="11.25" customHeight="1">
      <c r="A20" s="187" t="s">
        <v>279</v>
      </c>
      <c r="B20"/>
      <c r="C20" s="75"/>
      <c r="D20" s="82"/>
      <c r="E20" s="75"/>
      <c r="F20" s="82"/>
      <c r="G20" s="75"/>
      <c r="H20" s="82"/>
      <c r="I20" s="75"/>
      <c r="J20" s="82"/>
      <c r="K20" s="75"/>
      <c r="L20" s="82"/>
      <c r="M20" s="75"/>
      <c r="N20" s="82"/>
    </row>
    <row r="21" spans="1:14" ht="11.25" customHeight="1">
      <c r="A21" s="138" t="s">
        <v>45</v>
      </c>
      <c r="B21"/>
      <c r="C21" s="2">
        <v>74300</v>
      </c>
      <c r="D21" s="82"/>
      <c r="E21" s="75">
        <v>117000</v>
      </c>
      <c r="F21" s="82"/>
      <c r="G21" s="75">
        <v>74300</v>
      </c>
      <c r="H21" s="82"/>
      <c r="I21" s="75">
        <v>114000</v>
      </c>
      <c r="J21" s="82"/>
      <c r="K21" s="75">
        <v>29100</v>
      </c>
      <c r="L21" s="82"/>
      <c r="M21" s="75">
        <v>25400</v>
      </c>
      <c r="N21" s="82"/>
    </row>
    <row r="22" spans="1:14" ht="11.25" customHeight="1">
      <c r="A22" s="138" t="s">
        <v>46</v>
      </c>
      <c r="B22"/>
      <c r="C22" s="78">
        <v>76000</v>
      </c>
      <c r="D22" s="317"/>
      <c r="E22" s="78">
        <v>103000</v>
      </c>
      <c r="F22" s="171" t="s">
        <v>290</v>
      </c>
      <c r="G22" s="78">
        <v>75800</v>
      </c>
      <c r="H22" s="317"/>
      <c r="I22" s="78">
        <v>107000</v>
      </c>
      <c r="J22" s="171" t="s">
        <v>290</v>
      </c>
      <c r="K22" s="78">
        <v>29300</v>
      </c>
      <c r="L22" s="317"/>
      <c r="M22" s="78">
        <v>19300</v>
      </c>
      <c r="N22" s="171" t="s">
        <v>290</v>
      </c>
    </row>
    <row r="23" spans="1:14" ht="11.25" customHeight="1">
      <c r="A23" s="138" t="s">
        <v>47</v>
      </c>
      <c r="B23"/>
      <c r="C23" s="78">
        <v>76900</v>
      </c>
      <c r="D23" s="317"/>
      <c r="E23" s="78">
        <v>118000</v>
      </c>
      <c r="F23" s="317"/>
      <c r="G23" s="78">
        <v>77000</v>
      </c>
      <c r="H23" s="317"/>
      <c r="I23" s="78">
        <v>116000</v>
      </c>
      <c r="J23" s="171"/>
      <c r="K23" s="78">
        <v>29300</v>
      </c>
      <c r="L23" s="317"/>
      <c r="M23" s="78">
        <v>21500</v>
      </c>
      <c r="N23" s="171" t="s">
        <v>290</v>
      </c>
    </row>
    <row r="24" spans="1:14" ht="11.25" customHeight="1">
      <c r="A24" s="138" t="s">
        <v>5</v>
      </c>
      <c r="B24"/>
      <c r="C24" s="76">
        <v>76300</v>
      </c>
      <c r="D24" s="240"/>
      <c r="E24" s="76">
        <v>117000</v>
      </c>
      <c r="F24" s="240"/>
      <c r="G24" s="76">
        <v>76100</v>
      </c>
      <c r="H24" s="240"/>
      <c r="I24" s="76">
        <v>112000</v>
      </c>
      <c r="J24" s="240"/>
      <c r="K24" s="76">
        <v>29500</v>
      </c>
      <c r="L24" s="240"/>
      <c r="M24" s="76">
        <v>26200</v>
      </c>
      <c r="N24" s="240"/>
    </row>
    <row r="25" spans="1:14" ht="11.25" customHeight="1">
      <c r="A25" s="300" t="s">
        <v>288</v>
      </c>
      <c r="B25"/>
      <c r="C25" s="75">
        <v>304000</v>
      </c>
      <c r="D25" s="82"/>
      <c r="E25" s="75">
        <v>456000</v>
      </c>
      <c r="F25" s="82"/>
      <c r="G25" s="75">
        <v>303000</v>
      </c>
      <c r="H25" s="82"/>
      <c r="I25" s="75">
        <v>449000</v>
      </c>
      <c r="J25" s="82"/>
      <c r="K25" s="75">
        <v>29500</v>
      </c>
      <c r="L25" s="82"/>
      <c r="M25" s="75">
        <v>26200</v>
      </c>
      <c r="N25" s="440"/>
    </row>
    <row r="26" spans="1:14" ht="11.25" customHeight="1">
      <c r="A26" s="469" t="s">
        <v>284</v>
      </c>
      <c r="B26" s="469"/>
      <c r="C26" s="469"/>
      <c r="D26" s="469"/>
      <c r="E26" s="469"/>
      <c r="F26" s="469"/>
      <c r="G26" s="469"/>
      <c r="H26" s="469"/>
      <c r="I26" s="469"/>
      <c r="J26" s="469"/>
      <c r="K26" s="469"/>
      <c r="L26" s="469"/>
      <c r="M26" s="469"/>
      <c r="N26" s="469"/>
    </row>
    <row r="27" spans="1:14" ht="11.25" customHeight="1">
      <c r="A27" s="465" t="s">
        <v>48</v>
      </c>
      <c r="B27" s="465"/>
      <c r="C27" s="465"/>
      <c r="D27" s="465"/>
      <c r="E27" s="465"/>
      <c r="F27" s="465"/>
      <c r="G27" s="465"/>
      <c r="H27" s="465"/>
      <c r="I27" s="465"/>
      <c r="J27" s="465"/>
      <c r="K27" s="465"/>
      <c r="L27" s="465"/>
      <c r="M27" s="465"/>
      <c r="N27" s="465"/>
    </row>
    <row r="28" spans="1:14" ht="11.25" customHeight="1">
      <c r="G28" s="189"/>
      <c r="I28" s="18"/>
      <c r="J28" s="18"/>
      <c r="K28" s="18"/>
      <c r="L28" s="18"/>
      <c r="M28" s="18"/>
    </row>
  </sheetData>
  <mergeCells count="10">
    <mergeCell ref="C6:E6"/>
    <mergeCell ref="G6:I6"/>
    <mergeCell ref="K6:M6"/>
    <mergeCell ref="A26:N26"/>
    <mergeCell ref="A27:N27"/>
    <mergeCell ref="A1:N1"/>
    <mergeCell ref="A2:N2"/>
    <mergeCell ref="A3:N3"/>
    <mergeCell ref="A4:N4"/>
    <mergeCell ref="A5:N5"/>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9"/>
  <sheetViews>
    <sheetView showWhiteSpace="0" zoomScaleNormal="100" workbookViewId="0">
      <selection sqref="A1:J1"/>
    </sheetView>
  </sheetViews>
  <sheetFormatPr defaultColWidth="9.33203125" defaultRowHeight="11.25" customHeight="1"/>
  <cols>
    <col min="1" max="1" width="36.6640625" style="23" customWidth="1"/>
    <col min="2" max="2" width="1.6640625" style="7" customWidth="1"/>
    <col min="3" max="3" width="9.1640625" style="7" customWidth="1"/>
    <col min="4" max="4" width="1.6640625" style="7" customWidth="1"/>
    <col min="5" max="5" width="10.5" style="7" customWidth="1"/>
    <col min="6" max="6" width="1.6640625" style="7" customWidth="1"/>
    <col min="7" max="7" width="9.5" style="7" customWidth="1"/>
    <col min="8" max="8" width="1.6640625" style="7" customWidth="1"/>
    <col min="9" max="9" width="10.6640625" style="7" customWidth="1"/>
    <col min="10" max="10" width="1.6640625" style="18" customWidth="1"/>
    <col min="11" max="16384" width="9.33203125" style="18"/>
  </cols>
  <sheetData>
    <row r="1" spans="1:10" ht="11.25" customHeight="1">
      <c r="A1" s="471" t="s">
        <v>64</v>
      </c>
      <c r="B1" s="471"/>
      <c r="C1" s="471"/>
      <c r="D1" s="471"/>
      <c r="E1" s="471"/>
      <c r="F1" s="471"/>
      <c r="G1" s="471"/>
      <c r="H1" s="471"/>
      <c r="I1" s="471"/>
      <c r="J1" s="471"/>
    </row>
    <row r="2" spans="1:10" ht="11.25" customHeight="1">
      <c r="A2" s="471" t="s">
        <v>151</v>
      </c>
      <c r="B2" s="471"/>
      <c r="C2" s="471"/>
      <c r="D2" s="471"/>
      <c r="E2" s="471"/>
      <c r="F2" s="471"/>
      <c r="G2" s="471"/>
      <c r="H2" s="471"/>
      <c r="I2" s="471"/>
      <c r="J2" s="471"/>
    </row>
    <row r="3" spans="1:10" ht="11.25" customHeight="1">
      <c r="A3" s="471"/>
      <c r="B3" s="471"/>
      <c r="C3" s="471"/>
      <c r="D3" s="471"/>
      <c r="E3" s="471"/>
      <c r="F3" s="471"/>
      <c r="G3" s="471"/>
      <c r="H3" s="471"/>
      <c r="I3" s="471"/>
      <c r="J3" s="471"/>
    </row>
    <row r="4" spans="1:10" ht="11.25" customHeight="1">
      <c r="A4" s="471" t="s">
        <v>33</v>
      </c>
      <c r="B4" s="471"/>
      <c r="C4" s="471"/>
      <c r="D4" s="471"/>
      <c r="E4" s="471"/>
      <c r="F4" s="471"/>
      <c r="G4" s="471"/>
      <c r="H4" s="471"/>
      <c r="I4" s="471"/>
      <c r="J4" s="471"/>
    </row>
    <row r="5" spans="1:10" ht="11.25" customHeight="1">
      <c r="A5" s="473"/>
      <c r="B5" s="473"/>
      <c r="C5" s="473"/>
      <c r="D5" s="473"/>
      <c r="E5" s="473"/>
      <c r="F5" s="473"/>
      <c r="G5" s="473"/>
      <c r="H5" s="473"/>
      <c r="I5" s="473"/>
      <c r="J5" s="473"/>
    </row>
    <row r="6" spans="1:10" ht="11.25" customHeight="1">
      <c r="A6" s="73"/>
      <c r="B6" s="73"/>
      <c r="C6" s="73" t="s">
        <v>65</v>
      </c>
      <c r="D6" s="73"/>
      <c r="E6" s="73" t="s">
        <v>66</v>
      </c>
      <c r="F6" s="73"/>
      <c r="G6" s="73" t="s">
        <v>67</v>
      </c>
      <c r="H6" s="73"/>
      <c r="I6" s="73"/>
      <c r="J6" s="442"/>
    </row>
    <row r="7" spans="1:10" ht="11.25" customHeight="1">
      <c r="A7" s="34" t="s">
        <v>68</v>
      </c>
      <c r="B7" s="71"/>
      <c r="C7" s="71" t="s">
        <v>69</v>
      </c>
      <c r="D7" s="71"/>
      <c r="E7" s="71" t="s">
        <v>69</v>
      </c>
      <c r="F7" s="71"/>
      <c r="G7" s="225" t="s">
        <v>233</v>
      </c>
      <c r="H7" s="71"/>
      <c r="I7" s="71" t="s">
        <v>13</v>
      </c>
      <c r="J7" s="440"/>
    </row>
    <row r="8" spans="1:10" ht="11.25" customHeight="1">
      <c r="A8" s="247" t="s">
        <v>213</v>
      </c>
      <c r="B8" s="21"/>
      <c r="C8" s="22"/>
      <c r="D8" s="22"/>
      <c r="E8" s="22"/>
      <c r="F8" s="157"/>
      <c r="G8" s="22"/>
      <c r="H8" s="22"/>
      <c r="I8" s="22"/>
      <c r="J8" s="157"/>
    </row>
    <row r="9" spans="1:10" ht="11.25" customHeight="1">
      <c r="A9" s="323" t="s">
        <v>288</v>
      </c>
      <c r="B9" s="21"/>
      <c r="C9" s="22">
        <v>139000</v>
      </c>
      <c r="D9" s="22"/>
      <c r="E9" s="20">
        <v>426000</v>
      </c>
      <c r="F9" s="227"/>
      <c r="G9" s="2">
        <v>20700</v>
      </c>
      <c r="H9" s="227"/>
      <c r="I9" s="22">
        <v>586000</v>
      </c>
      <c r="J9" s="227"/>
    </row>
    <row r="10" spans="1:10" ht="11.25" customHeight="1">
      <c r="A10" s="154" t="s">
        <v>5</v>
      </c>
      <c r="B10" s="21"/>
      <c r="C10" s="22">
        <v>34300</v>
      </c>
      <c r="D10" s="22"/>
      <c r="E10" s="20">
        <v>108000</v>
      </c>
      <c r="F10" s="206"/>
      <c r="G10" s="2">
        <v>5180</v>
      </c>
      <c r="H10" s="227"/>
      <c r="I10" s="22">
        <v>147000</v>
      </c>
      <c r="J10" s="227"/>
    </row>
    <row r="11" spans="1:10" ht="11.25" customHeight="1">
      <c r="A11" s="170" t="s">
        <v>6</v>
      </c>
      <c r="B11" s="21"/>
      <c r="C11" s="22">
        <v>34100</v>
      </c>
      <c r="D11" s="22"/>
      <c r="E11" s="20">
        <v>119000</v>
      </c>
      <c r="F11" s="157"/>
      <c r="G11" s="2">
        <v>5180</v>
      </c>
      <c r="H11" s="227"/>
      <c r="I11" s="22">
        <v>158000</v>
      </c>
      <c r="J11" s="157"/>
    </row>
    <row r="12" spans="1:10" ht="11.25" customHeight="1">
      <c r="A12" s="170" t="s">
        <v>37</v>
      </c>
      <c r="B12" s="21"/>
      <c r="C12" s="20">
        <v>34200</v>
      </c>
      <c r="D12" s="206"/>
      <c r="E12" s="20">
        <v>112000</v>
      </c>
      <c r="F12" s="206"/>
      <c r="G12" s="2">
        <v>5180</v>
      </c>
      <c r="H12" s="227"/>
      <c r="I12" s="22">
        <v>151000</v>
      </c>
      <c r="J12" s="227"/>
    </row>
    <row r="13" spans="1:10" ht="11.25" customHeight="1">
      <c r="A13" s="154" t="s">
        <v>38</v>
      </c>
      <c r="B13" s="21"/>
      <c r="C13" s="22">
        <v>34400</v>
      </c>
      <c r="D13" s="206"/>
      <c r="E13" s="20">
        <v>108000</v>
      </c>
      <c r="F13" s="157"/>
      <c r="G13" s="2">
        <v>5180</v>
      </c>
      <c r="H13" s="227"/>
      <c r="I13" s="22">
        <v>147000</v>
      </c>
      <c r="J13" s="157"/>
    </row>
    <row r="14" spans="1:10" ht="11.25" customHeight="1">
      <c r="A14" s="154" t="s">
        <v>39</v>
      </c>
      <c r="B14" s="21"/>
      <c r="C14" s="22">
        <v>34500</v>
      </c>
      <c r="D14" s="22"/>
      <c r="E14" s="20">
        <v>113000</v>
      </c>
      <c r="F14" s="157"/>
      <c r="G14" s="2">
        <v>5180</v>
      </c>
      <c r="H14" s="227"/>
      <c r="I14" s="22">
        <v>153000</v>
      </c>
      <c r="J14" s="157"/>
    </row>
    <row r="15" spans="1:10" ht="11.25" customHeight="1">
      <c r="A15" s="170" t="s">
        <v>40</v>
      </c>
      <c r="B15" s="21"/>
      <c r="C15" s="22">
        <v>34700</v>
      </c>
      <c r="D15" s="206"/>
      <c r="E15" s="20">
        <v>112000</v>
      </c>
      <c r="F15" s="206"/>
      <c r="G15" s="2">
        <v>5180</v>
      </c>
      <c r="H15" s="227"/>
      <c r="I15" s="22">
        <v>152000</v>
      </c>
      <c r="J15" s="227"/>
    </row>
    <row r="16" spans="1:10" ht="11.25" customHeight="1">
      <c r="A16" s="154" t="s">
        <v>41</v>
      </c>
      <c r="B16" s="21"/>
      <c r="C16" s="22">
        <v>34700</v>
      </c>
      <c r="D16" s="22"/>
      <c r="E16" s="20">
        <v>109000</v>
      </c>
      <c r="F16" s="157"/>
      <c r="G16" s="2">
        <v>5180</v>
      </c>
      <c r="H16" s="227"/>
      <c r="I16" s="22">
        <v>148000</v>
      </c>
      <c r="J16" s="157"/>
    </row>
    <row r="17" spans="1:10" ht="11.25" customHeight="1">
      <c r="A17" s="154" t="s">
        <v>42</v>
      </c>
      <c r="B17" s="21"/>
      <c r="C17" s="22">
        <v>34300</v>
      </c>
      <c r="D17" s="22"/>
      <c r="E17" s="20">
        <v>110000</v>
      </c>
      <c r="F17" s="157"/>
      <c r="G17" s="2">
        <v>5180</v>
      </c>
      <c r="H17" s="227"/>
      <c r="I17" s="22">
        <v>150000</v>
      </c>
      <c r="J17" s="157"/>
    </row>
    <row r="18" spans="1:10" ht="11.25" customHeight="1">
      <c r="A18" s="154" t="s">
        <v>43</v>
      </c>
      <c r="B18" s="21"/>
      <c r="C18" s="22">
        <v>34700</v>
      </c>
      <c r="D18" s="22"/>
      <c r="E18" s="22">
        <v>81800</v>
      </c>
      <c r="F18" s="157"/>
      <c r="G18" s="22">
        <v>5180</v>
      </c>
      <c r="H18" s="227"/>
      <c r="I18" s="22">
        <v>122000</v>
      </c>
      <c r="J18" s="157"/>
    </row>
    <row r="19" spans="1:10" ht="11.25" customHeight="1">
      <c r="A19" s="238" t="s">
        <v>44</v>
      </c>
      <c r="B19" s="21"/>
      <c r="C19" s="309">
        <v>415000</v>
      </c>
      <c r="D19" s="309"/>
      <c r="E19" s="309">
        <v>1290000</v>
      </c>
      <c r="F19" s="316"/>
      <c r="G19" s="309">
        <v>62100</v>
      </c>
      <c r="H19" s="44"/>
      <c r="I19" s="309">
        <v>1770000</v>
      </c>
      <c r="J19" s="316"/>
    </row>
    <row r="20" spans="1:10" ht="11.25" customHeight="1">
      <c r="A20" s="187" t="s">
        <v>279</v>
      </c>
      <c r="B20" s="21"/>
      <c r="C20" s="22"/>
      <c r="D20" s="28"/>
      <c r="E20" s="22"/>
      <c r="F20" s="227"/>
      <c r="G20" s="22"/>
      <c r="H20" s="28"/>
      <c r="I20" s="22"/>
      <c r="J20" s="227"/>
    </row>
    <row r="21" spans="1:10" ht="11.25" customHeight="1">
      <c r="A21" s="166" t="s">
        <v>45</v>
      </c>
      <c r="B21" s="21"/>
      <c r="C21" s="22">
        <v>34900</v>
      </c>
      <c r="D21" s="28"/>
      <c r="E21" s="22">
        <v>111000</v>
      </c>
      <c r="F21" s="227"/>
      <c r="G21" s="22">
        <v>5180</v>
      </c>
      <c r="H21" s="28"/>
      <c r="I21" s="22">
        <v>151000</v>
      </c>
      <c r="J21" s="227"/>
    </row>
    <row r="22" spans="1:10" ht="11.25" customHeight="1">
      <c r="A22" s="170" t="s">
        <v>46</v>
      </c>
      <c r="B22" s="21"/>
      <c r="C22" s="22">
        <v>34800</v>
      </c>
      <c r="D22" s="28"/>
      <c r="E22" s="22">
        <v>101000</v>
      </c>
      <c r="F22" s="227" t="s">
        <v>290</v>
      </c>
      <c r="G22" s="22">
        <v>5180</v>
      </c>
      <c r="H22" s="28"/>
      <c r="I22" s="22">
        <v>141000</v>
      </c>
      <c r="J22" s="227" t="s">
        <v>290</v>
      </c>
    </row>
    <row r="23" spans="1:10" ht="11.25" customHeight="1">
      <c r="A23" s="170" t="s">
        <v>47</v>
      </c>
      <c r="B23" s="21"/>
      <c r="C23" s="22">
        <v>36600</v>
      </c>
      <c r="D23" s="28"/>
      <c r="E23" s="22">
        <v>114000</v>
      </c>
      <c r="F23" s="227" t="s">
        <v>290</v>
      </c>
      <c r="G23" s="22">
        <v>5180</v>
      </c>
      <c r="H23" s="28"/>
      <c r="I23" s="22">
        <v>155000</v>
      </c>
      <c r="J23" s="227" t="s">
        <v>290</v>
      </c>
    </row>
    <row r="24" spans="1:10" ht="11.25" customHeight="1">
      <c r="A24" s="170" t="s">
        <v>5</v>
      </c>
      <c r="B24" s="21"/>
      <c r="C24" s="24">
        <v>34600</v>
      </c>
      <c r="D24" s="249"/>
      <c r="E24" s="24">
        <v>113000</v>
      </c>
      <c r="F24" s="27"/>
      <c r="G24" s="24">
        <v>5180</v>
      </c>
      <c r="H24" s="249"/>
      <c r="I24" s="285">
        <v>153000</v>
      </c>
      <c r="J24" s="27"/>
    </row>
    <row r="25" spans="1:10" ht="11.25" customHeight="1">
      <c r="A25" s="176" t="s">
        <v>288</v>
      </c>
      <c r="B25" s="21"/>
      <c r="C25" s="22">
        <v>141000</v>
      </c>
      <c r="D25" s="28"/>
      <c r="E25" s="22">
        <v>439000</v>
      </c>
      <c r="F25" s="227"/>
      <c r="G25" s="22">
        <v>20700</v>
      </c>
      <c r="H25" s="28"/>
      <c r="I25" s="22">
        <v>600000</v>
      </c>
      <c r="J25" s="27"/>
    </row>
    <row r="26" spans="1:10" ht="11.25" customHeight="1">
      <c r="A26" s="469" t="s">
        <v>292</v>
      </c>
      <c r="B26" s="469"/>
      <c r="C26" s="469"/>
      <c r="D26" s="469"/>
      <c r="E26" s="469"/>
      <c r="F26" s="469"/>
      <c r="G26" s="469"/>
      <c r="H26" s="469"/>
      <c r="I26" s="469"/>
      <c r="J26" s="469"/>
    </row>
    <row r="27" spans="1:10" ht="11.25" customHeight="1">
      <c r="A27" s="465" t="s">
        <v>48</v>
      </c>
      <c r="B27" s="465"/>
      <c r="C27" s="465"/>
      <c r="D27" s="465"/>
      <c r="E27" s="465"/>
      <c r="F27" s="465"/>
      <c r="G27" s="465"/>
      <c r="H27" s="465"/>
      <c r="I27" s="465"/>
      <c r="J27" s="465"/>
    </row>
    <row r="28" spans="1:10" ht="33.75" customHeight="1">
      <c r="A28" s="466" t="s">
        <v>234</v>
      </c>
      <c r="B28" s="466"/>
      <c r="C28" s="466"/>
      <c r="D28" s="466"/>
      <c r="E28" s="466"/>
      <c r="F28" s="466"/>
      <c r="G28" s="466"/>
      <c r="H28" s="466"/>
      <c r="I28" s="466"/>
      <c r="J28" s="466"/>
    </row>
    <row r="29" spans="1:10" ht="11.25" customHeight="1">
      <c r="A29" s="3"/>
      <c r="B29" s="6"/>
      <c r="C29" s="6"/>
      <c r="D29" s="6"/>
      <c r="E29" s="6"/>
      <c r="F29" s="6"/>
      <c r="G29" s="6"/>
      <c r="H29" s="6"/>
      <c r="I29" s="6"/>
    </row>
  </sheetData>
  <mergeCells count="8">
    <mergeCell ref="A26:J26"/>
    <mergeCell ref="A27:J27"/>
    <mergeCell ref="A28:J28"/>
    <mergeCell ref="A1:J1"/>
    <mergeCell ref="A2:J2"/>
    <mergeCell ref="A3:J3"/>
    <mergeCell ref="A4:J4"/>
    <mergeCell ref="A5:J5"/>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4"/>
  <sheetViews>
    <sheetView showWhiteSpace="0" zoomScaleNormal="100" workbookViewId="0">
      <selection sqref="A1:N1"/>
    </sheetView>
  </sheetViews>
  <sheetFormatPr defaultColWidth="9.33203125" defaultRowHeight="11.25" customHeight="1"/>
  <cols>
    <col min="1" max="1" width="25.6640625" style="7" customWidth="1"/>
    <col min="2" max="2" width="1.6640625" style="7" customWidth="1"/>
    <col min="3" max="3" width="16.6640625" style="7" bestFit="1" customWidth="1"/>
    <col min="4" max="4" width="1.6640625" style="7" customWidth="1"/>
    <col min="5" max="5" width="10.1640625" style="7" bestFit="1" customWidth="1"/>
    <col min="6" max="6" width="1.6640625" style="7" customWidth="1"/>
    <col min="7" max="7" width="15.1640625" style="7" bestFit="1" customWidth="1"/>
    <col min="8" max="8" width="1.6640625" style="7" customWidth="1"/>
    <col min="9" max="9" width="8.5" style="7" bestFit="1" customWidth="1"/>
    <col min="10" max="10" width="1.6640625" style="7" customWidth="1"/>
    <col min="11" max="11" width="19.1640625" style="8" bestFit="1" customWidth="1"/>
    <col min="12" max="12" width="1.6640625" style="7" customWidth="1"/>
    <col min="13" max="13" width="12.6640625" style="7" bestFit="1" customWidth="1"/>
    <col min="14" max="14" width="1.6640625" style="18" customWidth="1"/>
    <col min="15" max="16384" width="9.33203125" style="18"/>
  </cols>
  <sheetData>
    <row r="1" spans="1:14" ht="11.25" customHeight="1">
      <c r="A1" s="477" t="s">
        <v>70</v>
      </c>
      <c r="B1" s="477"/>
      <c r="C1" s="477"/>
      <c r="D1" s="477"/>
      <c r="E1" s="477"/>
      <c r="F1" s="477"/>
      <c r="G1" s="477"/>
      <c r="H1" s="477"/>
      <c r="I1" s="477"/>
      <c r="J1" s="477"/>
      <c r="K1" s="477"/>
      <c r="L1" s="477"/>
      <c r="M1" s="477"/>
      <c r="N1" s="477"/>
    </row>
    <row r="2" spans="1:14" ht="11.25" customHeight="1">
      <c r="A2" s="471" t="s">
        <v>71</v>
      </c>
      <c r="B2" s="471"/>
      <c r="C2" s="471"/>
      <c r="D2" s="471"/>
      <c r="E2" s="471"/>
      <c r="F2" s="471"/>
      <c r="G2" s="471"/>
      <c r="H2" s="471"/>
      <c r="I2" s="471"/>
      <c r="J2" s="471"/>
      <c r="K2" s="471"/>
      <c r="L2" s="471"/>
      <c r="M2" s="471"/>
      <c r="N2" s="471"/>
    </row>
    <row r="3" spans="1:14" ht="11.25" customHeight="1">
      <c r="A3" s="471"/>
      <c r="B3" s="471"/>
      <c r="C3" s="471"/>
      <c r="D3" s="471"/>
      <c r="E3" s="471"/>
      <c r="F3" s="471"/>
      <c r="G3" s="471"/>
      <c r="H3" s="471"/>
      <c r="I3" s="471"/>
      <c r="J3" s="471"/>
      <c r="K3" s="471"/>
      <c r="L3" s="471"/>
      <c r="M3" s="471"/>
      <c r="N3" s="471"/>
    </row>
    <row r="4" spans="1:14" ht="11.25" customHeight="1">
      <c r="A4" s="471" t="s">
        <v>33</v>
      </c>
      <c r="B4" s="471"/>
      <c r="C4" s="471"/>
      <c r="D4" s="471"/>
      <c r="E4" s="471"/>
      <c r="F4" s="471"/>
      <c r="G4" s="471"/>
      <c r="H4" s="471"/>
      <c r="I4" s="471"/>
      <c r="J4" s="471"/>
      <c r="K4" s="471"/>
      <c r="L4" s="471"/>
      <c r="M4" s="471"/>
      <c r="N4" s="471"/>
    </row>
    <row r="5" spans="1:14" ht="11.25" customHeight="1">
      <c r="A5" s="473"/>
      <c r="B5" s="473"/>
      <c r="C5" s="473"/>
      <c r="D5" s="473"/>
      <c r="E5" s="473"/>
      <c r="F5" s="473"/>
      <c r="G5" s="473"/>
      <c r="H5" s="473"/>
      <c r="I5" s="473"/>
      <c r="J5" s="473"/>
      <c r="K5" s="473"/>
      <c r="L5" s="473"/>
      <c r="M5" s="473"/>
      <c r="N5" s="473"/>
    </row>
    <row r="6" spans="1:14" ht="11.25" customHeight="1">
      <c r="A6" s="262"/>
      <c r="B6" s="262"/>
      <c r="C6" s="262" t="s">
        <v>129</v>
      </c>
      <c r="D6" s="262"/>
      <c r="E6" s="266" t="s">
        <v>72</v>
      </c>
      <c r="F6" s="262"/>
      <c r="G6" s="262" t="s">
        <v>130</v>
      </c>
      <c r="H6" s="262"/>
      <c r="I6" s="262" t="s">
        <v>28</v>
      </c>
      <c r="J6" s="262"/>
      <c r="K6" s="325" t="s">
        <v>235</v>
      </c>
      <c r="L6" s="262"/>
      <c r="M6" s="262" t="s">
        <v>18</v>
      </c>
      <c r="N6" s="448"/>
    </row>
    <row r="7" spans="1:14" ht="11.25" customHeight="1">
      <c r="A7" s="262" t="s">
        <v>35</v>
      </c>
      <c r="B7" s="263"/>
      <c r="C7" s="263" t="s">
        <v>131</v>
      </c>
      <c r="D7" s="263"/>
      <c r="E7" s="263" t="s">
        <v>132</v>
      </c>
      <c r="F7" s="263"/>
      <c r="G7" s="263" t="s">
        <v>133</v>
      </c>
      <c r="H7" s="263"/>
      <c r="I7" s="263" t="s">
        <v>134</v>
      </c>
      <c r="J7" s="263"/>
      <c r="K7" s="263" t="s">
        <v>73</v>
      </c>
      <c r="L7" s="263"/>
      <c r="M7" s="263" t="s">
        <v>236</v>
      </c>
      <c r="N7" s="449"/>
    </row>
    <row r="8" spans="1:14" ht="11.25" customHeight="1">
      <c r="A8" s="270" t="s">
        <v>213</v>
      </c>
      <c r="B8" s="18"/>
      <c r="C8" s="2"/>
      <c r="D8" s="124"/>
      <c r="E8" s="2"/>
      <c r="F8" s="19"/>
      <c r="G8" s="2"/>
      <c r="H8" s="14"/>
      <c r="I8" s="2"/>
      <c r="J8" s="14"/>
      <c r="K8" s="9"/>
      <c r="L8" s="19"/>
      <c r="M8" s="2"/>
      <c r="N8" s="19"/>
    </row>
    <row r="9" spans="1:14" ht="11.25" customHeight="1">
      <c r="A9" s="323" t="s">
        <v>288</v>
      </c>
      <c r="B9" s="18"/>
      <c r="C9" s="2">
        <v>311000</v>
      </c>
      <c r="D9" s="124"/>
      <c r="E9" s="217">
        <v>57400</v>
      </c>
      <c r="F9" s="207"/>
      <c r="G9" s="2">
        <v>300000</v>
      </c>
      <c r="H9" s="419"/>
      <c r="I9" s="2">
        <v>16000</v>
      </c>
      <c r="J9" s="14"/>
      <c r="K9" s="217">
        <v>-17000</v>
      </c>
      <c r="L9" s="363"/>
      <c r="M9" s="2">
        <v>670000</v>
      </c>
      <c r="N9" s="450"/>
    </row>
    <row r="10" spans="1:14" ht="11.25" customHeight="1">
      <c r="A10" s="30" t="s">
        <v>5</v>
      </c>
      <c r="B10" s="18"/>
      <c r="C10" s="2">
        <v>69000</v>
      </c>
      <c r="D10" s="363"/>
      <c r="E10" s="217">
        <v>15500</v>
      </c>
      <c r="F10" s="207"/>
      <c r="G10" s="2">
        <v>85900</v>
      </c>
      <c r="H10" s="363"/>
      <c r="I10" s="2">
        <v>5280</v>
      </c>
      <c r="J10" s="14"/>
      <c r="K10" s="217">
        <v>-7000</v>
      </c>
      <c r="L10" s="363"/>
      <c r="M10" s="2">
        <v>172000</v>
      </c>
      <c r="N10" s="450"/>
    </row>
    <row r="11" spans="1:14" ht="11.25" customHeight="1">
      <c r="A11" s="30" t="s">
        <v>6</v>
      </c>
      <c r="B11" s="18"/>
      <c r="C11" s="2">
        <v>69400</v>
      </c>
      <c r="D11" s="363"/>
      <c r="E11" s="217">
        <v>14700</v>
      </c>
      <c r="F11" s="207"/>
      <c r="G11" s="2">
        <v>66600</v>
      </c>
      <c r="H11" s="14"/>
      <c r="I11" s="2">
        <v>5600</v>
      </c>
      <c r="J11" s="363"/>
      <c r="K11" s="217">
        <v>-14100</v>
      </c>
      <c r="L11" s="363"/>
      <c r="M11" s="2">
        <v>159000</v>
      </c>
      <c r="N11" s="450"/>
    </row>
    <row r="12" spans="1:14" ht="11.25" customHeight="1">
      <c r="A12" s="30" t="s">
        <v>37</v>
      </c>
      <c r="B12" s="18"/>
      <c r="C12" s="2">
        <v>71600</v>
      </c>
      <c r="D12" s="363"/>
      <c r="E12" s="217">
        <v>15100</v>
      </c>
      <c r="F12" s="207"/>
      <c r="G12" s="2">
        <v>69600</v>
      </c>
      <c r="H12" s="14"/>
      <c r="I12" s="2">
        <v>6880</v>
      </c>
      <c r="J12" s="14"/>
      <c r="K12" s="217">
        <v>-3100</v>
      </c>
      <c r="L12" s="363"/>
      <c r="M12" s="2">
        <v>152000</v>
      </c>
      <c r="N12" s="450"/>
    </row>
    <row r="13" spans="1:14" ht="11.25" customHeight="1">
      <c r="A13" s="30" t="s">
        <v>38</v>
      </c>
      <c r="B13" s="18"/>
      <c r="C13" s="2">
        <v>77200</v>
      </c>
      <c r="D13" s="363"/>
      <c r="E13" s="217">
        <v>13200</v>
      </c>
      <c r="F13" s="207"/>
      <c r="G13" s="2">
        <v>57100</v>
      </c>
      <c r="H13" s="14"/>
      <c r="I13" s="2">
        <v>5270</v>
      </c>
      <c r="J13" s="14"/>
      <c r="K13" s="217">
        <v>-7320</v>
      </c>
      <c r="L13" s="363"/>
      <c r="M13" s="2">
        <v>150000</v>
      </c>
      <c r="N13" s="450"/>
    </row>
    <row r="14" spans="1:14" ht="11.25" customHeight="1">
      <c r="A14" s="30" t="s">
        <v>39</v>
      </c>
      <c r="B14" s="18"/>
      <c r="C14" s="2">
        <v>81300</v>
      </c>
      <c r="D14" s="363"/>
      <c r="E14" s="217">
        <v>13900</v>
      </c>
      <c r="F14" s="207"/>
      <c r="G14" s="2">
        <v>105000</v>
      </c>
      <c r="H14" s="14"/>
      <c r="I14" s="2">
        <v>1830</v>
      </c>
      <c r="J14" s="14"/>
      <c r="K14" s="217">
        <v>3260</v>
      </c>
      <c r="L14" s="363"/>
      <c r="M14" s="2">
        <v>195000</v>
      </c>
      <c r="N14" s="450"/>
    </row>
    <row r="15" spans="1:14" ht="11.25" customHeight="1">
      <c r="A15" s="30" t="s">
        <v>40</v>
      </c>
      <c r="B15" s="18"/>
      <c r="C15" s="2">
        <v>79000</v>
      </c>
      <c r="D15" s="363"/>
      <c r="E15" s="217">
        <v>14300</v>
      </c>
      <c r="F15" s="207"/>
      <c r="G15" s="2">
        <v>90700</v>
      </c>
      <c r="H15" s="14"/>
      <c r="I15" s="2">
        <v>2300</v>
      </c>
      <c r="J15" s="14"/>
      <c r="K15" s="217">
        <v>6480</v>
      </c>
      <c r="L15" s="363"/>
      <c r="M15" s="2">
        <v>175000</v>
      </c>
      <c r="N15" s="450"/>
    </row>
    <row r="16" spans="1:14" ht="11.25" customHeight="1">
      <c r="A16" s="30" t="s">
        <v>41</v>
      </c>
      <c r="B16" s="18"/>
      <c r="C16" s="2">
        <v>80400</v>
      </c>
      <c r="D16" s="363"/>
      <c r="E16" s="217">
        <v>13600</v>
      </c>
      <c r="F16" s="363"/>
      <c r="G16" s="2">
        <v>92300</v>
      </c>
      <c r="H16" s="14"/>
      <c r="I16" s="2">
        <v>3490</v>
      </c>
      <c r="J16" s="14"/>
      <c r="K16" s="217">
        <v>5550</v>
      </c>
      <c r="L16" s="363"/>
      <c r="M16" s="2">
        <v>177000</v>
      </c>
      <c r="N16" s="450"/>
    </row>
    <row r="17" spans="1:14" ht="11.25" customHeight="1">
      <c r="A17" s="30" t="s">
        <v>42</v>
      </c>
      <c r="B17" s="18"/>
      <c r="C17" s="2">
        <v>75800</v>
      </c>
      <c r="D17" s="363"/>
      <c r="E17" s="217">
        <v>13600</v>
      </c>
      <c r="F17" s="363"/>
      <c r="G17" s="2">
        <v>60000</v>
      </c>
      <c r="H17" s="14"/>
      <c r="I17" s="2">
        <v>2630</v>
      </c>
      <c r="J17" s="14"/>
      <c r="K17" s="217">
        <v>13900</v>
      </c>
      <c r="L17" s="19"/>
      <c r="M17" s="2">
        <v>133000</v>
      </c>
      <c r="N17" s="19"/>
    </row>
    <row r="18" spans="1:14" ht="11.25" customHeight="1">
      <c r="A18" s="30" t="s">
        <v>43</v>
      </c>
      <c r="B18" s="18"/>
      <c r="C18" s="2">
        <v>76900</v>
      </c>
      <c r="D18" s="363"/>
      <c r="E18" s="217">
        <v>13100</v>
      </c>
      <c r="F18" s="363"/>
      <c r="G18" s="2">
        <v>77300</v>
      </c>
      <c r="H18" s="14"/>
      <c r="I18" s="2">
        <v>3630</v>
      </c>
      <c r="J18" s="14"/>
      <c r="K18" s="217">
        <v>11900</v>
      </c>
      <c r="L18" s="19"/>
      <c r="M18" s="2">
        <v>152000</v>
      </c>
      <c r="N18" s="19"/>
    </row>
    <row r="19" spans="1:14" ht="11.25" customHeight="1">
      <c r="A19" s="15" t="s">
        <v>44</v>
      </c>
      <c r="B19" s="18"/>
      <c r="C19" s="309">
        <v>923000</v>
      </c>
      <c r="D19" s="44"/>
      <c r="E19" s="309">
        <v>169000</v>
      </c>
      <c r="F19" s="44"/>
      <c r="G19" s="309">
        <v>919000</v>
      </c>
      <c r="H19" s="340"/>
      <c r="I19" s="309">
        <v>47600</v>
      </c>
      <c r="J19" s="340"/>
      <c r="K19" s="312">
        <v>-513</v>
      </c>
      <c r="L19" s="310"/>
      <c r="M19" s="309">
        <v>1960000</v>
      </c>
      <c r="N19" s="310"/>
    </row>
    <row r="20" spans="1:14" ht="11.25" customHeight="1">
      <c r="A20" s="187" t="s">
        <v>279</v>
      </c>
      <c r="B20" s="18"/>
      <c r="C20" s="2"/>
      <c r="D20" s="363"/>
      <c r="E20" s="2"/>
      <c r="F20" s="363"/>
      <c r="G20" s="2"/>
      <c r="H20" s="14"/>
      <c r="I20" s="2"/>
      <c r="J20" s="14"/>
      <c r="K20" s="9"/>
      <c r="L20" s="19"/>
      <c r="M20" s="2"/>
      <c r="N20" s="19"/>
    </row>
    <row r="21" spans="1:14" ht="11.25" customHeight="1">
      <c r="A21" s="166" t="s">
        <v>45</v>
      </c>
      <c r="B21" s="18"/>
      <c r="C21" s="2">
        <v>80500</v>
      </c>
      <c r="D21" s="452" t="s">
        <v>290</v>
      </c>
      <c r="E21" s="2">
        <v>15000</v>
      </c>
      <c r="G21" s="2">
        <v>140000</v>
      </c>
      <c r="H21" s="453"/>
      <c r="I21" s="2">
        <v>2530</v>
      </c>
      <c r="J21" s="453"/>
      <c r="K21" s="9">
        <v>15500</v>
      </c>
      <c r="M21" s="2">
        <v>218000</v>
      </c>
      <c r="N21" s="7"/>
    </row>
    <row r="22" spans="1:14" ht="11.25" customHeight="1">
      <c r="A22" s="138" t="s">
        <v>46</v>
      </c>
      <c r="B22" s="18"/>
      <c r="C22" s="2">
        <v>75400</v>
      </c>
      <c r="D22" s="452" t="s">
        <v>290</v>
      </c>
      <c r="E22" s="2">
        <v>13400</v>
      </c>
      <c r="F22" s="452"/>
      <c r="G22" s="2">
        <v>34300</v>
      </c>
      <c r="H22" s="14"/>
      <c r="I22" s="2">
        <v>3110</v>
      </c>
      <c r="J22" s="14"/>
      <c r="K22" s="9">
        <v>-1320</v>
      </c>
      <c r="L22" s="452" t="s">
        <v>290</v>
      </c>
      <c r="M22" s="2">
        <v>121000</v>
      </c>
      <c r="N22" s="450" t="s">
        <v>290</v>
      </c>
    </row>
    <row r="23" spans="1:14" ht="11.25" customHeight="1">
      <c r="A23" s="138" t="s">
        <v>47</v>
      </c>
      <c r="B23" s="18"/>
      <c r="C23" s="2">
        <v>83600</v>
      </c>
      <c r="D23" s="452"/>
      <c r="E23" s="2">
        <v>14000</v>
      </c>
      <c r="F23" s="452"/>
      <c r="G23" s="2">
        <v>48700</v>
      </c>
      <c r="H23" s="14"/>
      <c r="I23" s="2">
        <v>2590</v>
      </c>
      <c r="J23" s="14"/>
      <c r="K23" s="9">
        <v>1350</v>
      </c>
      <c r="L23" s="452" t="s">
        <v>290</v>
      </c>
      <c r="M23" s="2">
        <v>142000</v>
      </c>
      <c r="N23" s="450" t="s">
        <v>290</v>
      </c>
    </row>
    <row r="24" spans="1:14" ht="11.25" customHeight="1">
      <c r="A24" s="138" t="s">
        <v>5</v>
      </c>
      <c r="B24" s="18"/>
      <c r="C24" s="285">
        <v>80000</v>
      </c>
      <c r="D24" s="287"/>
      <c r="E24" s="285">
        <v>13600</v>
      </c>
      <c r="F24" s="287"/>
      <c r="G24" s="285">
        <v>64800</v>
      </c>
      <c r="H24" s="416"/>
      <c r="I24" s="285">
        <v>2820</v>
      </c>
      <c r="J24" s="416"/>
      <c r="K24" s="289">
        <v>794</v>
      </c>
      <c r="L24" s="335"/>
      <c r="M24" s="285">
        <v>155000</v>
      </c>
      <c r="N24" s="335"/>
    </row>
    <row r="25" spans="1:14" ht="11.25" customHeight="1">
      <c r="A25" s="300" t="s">
        <v>288</v>
      </c>
      <c r="B25" s="18"/>
      <c r="C25" s="2">
        <v>320000</v>
      </c>
      <c r="D25" s="452"/>
      <c r="E25" s="2">
        <v>56000</v>
      </c>
      <c r="F25" s="452"/>
      <c r="G25" s="2">
        <v>288000</v>
      </c>
      <c r="H25" s="14"/>
      <c r="I25" s="2">
        <v>11100</v>
      </c>
      <c r="J25" s="14"/>
      <c r="K25" s="9">
        <v>16300</v>
      </c>
      <c r="L25" s="19"/>
      <c r="M25" s="2">
        <v>636000</v>
      </c>
      <c r="N25" s="335"/>
    </row>
    <row r="26" spans="1:14" ht="11.25" customHeight="1">
      <c r="A26" s="469" t="s">
        <v>284</v>
      </c>
      <c r="B26" s="469"/>
      <c r="C26" s="469"/>
      <c r="D26" s="469"/>
      <c r="E26" s="469"/>
      <c r="F26" s="469"/>
      <c r="G26" s="469"/>
      <c r="H26" s="469"/>
      <c r="I26" s="469"/>
      <c r="J26" s="469"/>
      <c r="K26" s="469"/>
      <c r="L26" s="469"/>
      <c r="M26" s="469"/>
      <c r="N26" s="469"/>
    </row>
    <row r="27" spans="1:14" ht="11.25" customHeight="1">
      <c r="A27" s="465" t="s">
        <v>48</v>
      </c>
      <c r="B27" s="465"/>
      <c r="C27" s="465"/>
      <c r="D27" s="465"/>
      <c r="E27" s="465"/>
      <c r="F27" s="465"/>
      <c r="G27" s="465"/>
      <c r="H27" s="465"/>
      <c r="I27" s="465"/>
      <c r="J27" s="465"/>
      <c r="K27" s="465"/>
      <c r="L27" s="465"/>
      <c r="M27" s="465"/>
      <c r="N27" s="465"/>
    </row>
    <row r="28" spans="1:14" ht="33.75" customHeight="1">
      <c r="A28" s="467" t="s">
        <v>273</v>
      </c>
      <c r="B28" s="467"/>
      <c r="C28" s="467"/>
      <c r="D28" s="467"/>
      <c r="E28" s="467"/>
      <c r="F28" s="467"/>
      <c r="G28" s="467"/>
      <c r="H28" s="467"/>
      <c r="I28" s="467"/>
      <c r="J28" s="467"/>
      <c r="K28" s="467"/>
      <c r="L28" s="467"/>
      <c r="M28" s="467"/>
      <c r="N28" s="467"/>
    </row>
    <row r="29" spans="1:14" ht="22.5" customHeight="1">
      <c r="A29" s="466" t="s">
        <v>295</v>
      </c>
      <c r="B29" s="466"/>
      <c r="C29" s="466"/>
      <c r="D29" s="466"/>
      <c r="E29" s="466"/>
      <c r="F29" s="466"/>
      <c r="G29" s="466"/>
      <c r="H29" s="466"/>
      <c r="I29" s="466"/>
      <c r="J29" s="466"/>
      <c r="K29" s="466"/>
      <c r="L29" s="466"/>
      <c r="M29" s="466"/>
      <c r="N29" s="466"/>
    </row>
    <row r="30" spans="1:14" ht="22.5" customHeight="1">
      <c r="A30" s="466" t="s">
        <v>265</v>
      </c>
      <c r="B30" s="466"/>
      <c r="C30" s="466"/>
      <c r="D30" s="466"/>
      <c r="E30" s="466"/>
      <c r="F30" s="466"/>
      <c r="G30" s="466"/>
      <c r="H30" s="466"/>
      <c r="I30" s="466"/>
      <c r="J30" s="466"/>
      <c r="K30" s="466"/>
      <c r="L30" s="466"/>
      <c r="M30" s="466"/>
      <c r="N30" s="466"/>
    </row>
    <row r="31" spans="1:14" ht="11.25" customHeight="1">
      <c r="E31" s="17"/>
    </row>
    <row r="32" spans="1:14" ht="11.25" customHeight="1">
      <c r="E32" s="17"/>
    </row>
    <row r="33" spans="5:5" ht="11.25" customHeight="1">
      <c r="E33" s="17"/>
    </row>
    <row r="34" spans="5:5" ht="11.25" customHeight="1">
      <c r="E34" s="17"/>
    </row>
  </sheetData>
  <mergeCells count="10">
    <mergeCell ref="A30:N30"/>
    <mergeCell ref="A29:N29"/>
    <mergeCell ref="A28:N28"/>
    <mergeCell ref="A27:N27"/>
    <mergeCell ref="A26:N26"/>
    <mergeCell ref="A5:N5"/>
    <mergeCell ref="A4:N4"/>
    <mergeCell ref="A3:N3"/>
    <mergeCell ref="A2:N2"/>
    <mergeCell ref="A1:N1"/>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April 2022</dc:title>
  <dc:subject/>
  <dc:creator/>
  <cp:keywords>Copper in April 2022</cp:keywords>
  <dc:description/>
  <cp:lastModifiedBy/>
  <cp:revision>1</cp:revision>
  <dcterms:created xsi:type="dcterms:W3CDTF">2022-08-15T18:42:56Z</dcterms:created>
  <dcterms:modified xsi:type="dcterms:W3CDTF">2022-08-15T18:43:32Z</dcterms:modified>
  <cp:contentStatus/>
</cp:coreProperties>
</file>