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20" yWindow="-195" windowWidth="12630" windowHeight="12405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calcPr calcId="145621"/>
</workbook>
</file>

<file path=xl/calcChain.xml><?xml version="1.0" encoding="utf-8"?>
<calcChain xmlns="http://schemas.openxmlformats.org/spreadsheetml/2006/main">
  <c r="G26" i="13" l="1"/>
  <c r="C26" i="13" l="1"/>
  <c r="I26" i="13" l="1"/>
  <c r="E26" i="13"/>
  <c r="G26" i="12"/>
  <c r="E26" i="12"/>
  <c r="C26" i="12"/>
</calcChain>
</file>

<file path=xl/sharedStrings.xml><?xml version="1.0" encoding="utf-8"?>
<sst xmlns="http://schemas.openxmlformats.org/spreadsheetml/2006/main" count="808" uniqueCount="260">
  <si>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</si>
  <si>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</si>
  <si>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</si>
  <si>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</si>
  <si>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</si>
  <si>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</si>
  <si>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2015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</si>
  <si>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</si>
  <si>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</si>
  <si>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</si>
  <si>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</si>
  <si>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</si>
  <si>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</si>
  <si>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</si>
  <si>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</si>
  <si>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</si>
  <si>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</si>
  <si>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</si>
  <si>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</si>
  <si>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</si>
  <si>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</si>
  <si>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</si>
  <si>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</si>
  <si>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</si>
  <si>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</si>
  <si>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</si>
  <si>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</si>
  <si>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</si>
  <si>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</si>
  <si>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</si>
  <si>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</si>
  <si>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</si>
  <si>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</si>
  <si>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</si>
  <si>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</si>
  <si>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</si>
  <si>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</si>
  <si>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</si>
  <si>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</si>
  <si>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</si>
  <si>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</si>
  <si>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</si>
  <si>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</si>
  <si>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</si>
  <si>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</si>
  <si>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</si>
  <si>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</si>
  <si>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</si>
  <si>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</si>
  <si>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</si>
  <si>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</si>
  <si>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</si>
  <si>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</si>
  <si>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</si>
  <si>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</si>
  <si>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</si>
  <si>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</si>
  <si>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</si>
  <si>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</si>
  <si>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</si>
  <si>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</si>
  <si>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</si>
  <si>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</si>
  <si>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2015:</t>
    </r>
    <r>
      <rPr>
        <vertAlign val="superscript"/>
        <sz val="8"/>
        <rFont val="Times New Roman"/>
        <family val="1"/>
      </rPr>
      <t>p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</si>
  <si>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</si>
  <si>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</si>
  <si>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</si>
  <si>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</si>
  <si>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</si>
  <si>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</si>
  <si>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</si>
  <si>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</si>
  <si>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</si>
  <si>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</si>
  <si>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</si>
  <si>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</si>
  <si>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</si>
  <si>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</si>
  <si>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</si>
  <si>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</si>
  <si>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</si>
  <si>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</si>
  <si>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</si>
  <si>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</si>
  <si>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</si>
  <si>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</si>
  <si>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</si>
  <si>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</si>
  <si>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</si>
  <si>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</si>
  <si>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</si>
  <si>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</si>
  <si>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</si>
  <si>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</si>
  <si>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</si>
  <si>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</si>
  <si>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</si>
  <si>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</si>
  <si>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</si>
  <si>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</si>
  <si>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</si>
  <si>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</si>
  <si>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</si>
  <si>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</si>
  <si>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</si>
  <si>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</si>
  <si>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</si>
  <si>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</si>
  <si>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</si>
  <si>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</si>
  <si>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</si>
  <si>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</si>
  <si>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</si>
  <si>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</si>
  <si>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</si>
  <si>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</si>
  <si>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</si>
  <si>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</si>
  <si>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</si>
  <si>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</si>
  <si>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</si>
  <si>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</si>
  <si>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</si>
  <si>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 xml:space="preserve"> p</t>
    </r>
    <r>
      <rPr>
        <sz val="8"/>
        <rFont val="Times New Roman"/>
        <family val="1"/>
      </rPr>
      <t xml:space="preserve">Preliminary.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</si>
  <si>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</si>
  <si>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</si>
  <si>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</si>
  <si>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</si>
  <si>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</si>
  <si>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</si>
  <si>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</si>
  <si>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</si>
  <si>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</si>
  <si>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</si>
  <si>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</si>
  <si>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</si>
  <si>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</si>
  <si>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</si>
  <si>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</si>
  <si>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</si>
  <si>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</si>
  <si>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</si>
  <si>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</si>
  <si>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</si>
  <si>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</si>
  <si>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</si>
  <si>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</si>
  <si>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</si>
  <si>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</si>
  <si>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</si>
  <si>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</si>
  <si>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</si>
  <si>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</si>
  <si>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</si>
  <si>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</si>
  <si>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</si>
  <si>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</si>
  <si>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</si>
  <si>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</si>
  <si>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</si>
  <si>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</si>
  <si>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</si>
  <si>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</si>
  <si>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</si>
  <si>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foundries, 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</si>
  <si>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</si>
  <si>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</si>
  <si>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</si>
  <si>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</si>
  <si>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</si>
  <si>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</si>
  <si>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</si>
  <si>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</si>
  <si>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</si>
  <si>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</si>
  <si>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</si>
  <si>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</si>
  <si>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</si>
  <si>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</si>
  <si>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</si>
  <si>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</si>
  <si>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</si>
  <si>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</si>
  <si>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</si>
  <si>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</si>
  <si>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</si>
  <si>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</si>
  <si>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</si>
  <si>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</si>
  <si>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</si>
  <si>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</si>
  <si>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</si>
  <si>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</si>
  <si>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</si>
  <si>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</si>
  <si>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</si>
  <si>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</si>
  <si>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</si>
  <si>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</si>
  <si>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</si>
  <si>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</si>
  <si>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</si>
  <si>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January–</t>
  </si>
  <si>
    <t>territory</t>
  </si>
  <si>
    <t>2015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</si>
  <si>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</si>
  <si>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</si>
  <si>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</si>
  <si>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</si>
  <si>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</si>
  <si>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</si>
  <si>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</si>
  <si>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</si>
  <si>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</si>
  <si>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</si>
  <si>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</si>
  <si>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</si>
  <si>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</si>
  <si>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</si>
  <si>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</si>
  <si>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</si>
  <si>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</si>
  <si>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</si>
  <si>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</si>
  <si>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</si>
  <si>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</si>
  <si>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</si>
  <si>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</si>
  <si>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</si>
  <si>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</si>
  <si>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</si>
  <si>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</si>
  <si>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</si>
  <si>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</si>
  <si>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</si>
  <si>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</si>
  <si>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</si>
  <si>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</si>
  <si>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</si>
  <si>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</si>
  <si>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</si>
  <si>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</si>
  <si>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</si>
  <si>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</si>
  <si>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manufacturers is estimated based on 2014 annual data.</t>
  </si>
  <si>
    <r>
      <t>2</t>
    </r>
    <r>
      <rPr>
        <sz val="8"/>
        <rFont val="Times New Roman"/>
        <family val="1"/>
      </rPr>
      <t>Monthly and 2015 cumulative consumption data by ingot makers, chemical plants, foundries, and miscellaneous</t>
    </r>
  </si>
  <si>
    <t>average of copper from non-copper-base materials based on 2014 data.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</si>
  <si>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</si>
  <si>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</si>
  <si>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228</t>
  </si>
  <si>
    <t>2015:</t>
  </si>
  <si>
    <t>Colombia</t>
  </si>
  <si>
    <t>Congo (Kinshasa)</t>
  </si>
  <si>
    <t>January–August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</si>
  <si>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</si>
  <si>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</si>
  <si>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per month from old scrap, of copper </t>
    </r>
  </si>
  <si>
    <t>Copper in August 2016</t>
  </si>
  <si>
    <t>This workbook includes an embedded Word document and 16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</si>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</sst>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8"/>
      <color theme="1"/>
      <name val="Times New Roman"/>
      <family val="2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35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2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49" fontId="5" fillId="0" borderId="0" xfId="1" quotePrefix="1" applyNumberFormat="1" applyFont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1" xfId="1" applyFont="1" applyBorder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/>
    <xf numFmtId="49" fontId="2" fillId="0" borderId="2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2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applyNumberFormat="1" applyFont="1" applyFill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/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3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left" vertical="center" indent="1"/>
    </xf>
    <xf numFmtId="165" fontId="2" fillId="0" borderId="0" xfId="2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0" fontId="2" fillId="0" borderId="0" xfId="1" applyFont="1" applyFill="1" applyBorder="1"/>
    <xf numFmtId="37" fontId="2" fillId="0" borderId="0" xfId="1" applyNumberFormat="1" applyFont="1" applyFill="1"/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vertical="center"/>
    </xf>
    <xf numFmtId="3" fontId="2" fillId="0" borderId="3" xfId="1" quotePrefix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/>
    <xf numFmtId="3" fontId="3" fillId="0" borderId="2" xfId="1" applyNumberFormat="1" applyFont="1" applyBorder="1" applyAlignment="1">
      <alignment horizontal="left" vertical="center"/>
    </xf>
    <xf numFmtId="3" fontId="2" fillId="0" borderId="2" xfId="1" applyNumberFormat="1" applyFont="1" applyFill="1" applyBorder="1"/>
    <xf numFmtId="0" fontId="3" fillId="0" borderId="2" xfId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4" fillId="0" borderId="4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4" fontId="2" fillId="0" borderId="0" xfId="1" applyNumberFormat="1" applyFont="1"/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1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0" fontId="2" fillId="0" borderId="5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</xf>
    <xf numFmtId="3" fontId="4" fillId="0" borderId="2" xfId="1" applyNumberFormat="1" applyFont="1" applyBorder="1" applyAlignment="1" applyProtection="1">
      <alignment horizontal="right" vertical="center"/>
      <protection locked="0"/>
    </xf>
    <xf numFmtId="3" fontId="2" fillId="0" borderId="2" xfId="1" applyNumberFormat="1" applyFont="1" applyBorder="1"/>
    <xf numFmtId="49" fontId="2" fillId="0" borderId="1" xfId="1" quotePrefix="1" applyNumberFormat="1" applyFont="1" applyBorder="1" applyAlignment="1">
      <alignment horizontal="left" vertical="center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" vertical="center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4" fillId="0" borderId="7" xfId="1" applyNumberFormat="1" applyFont="1" applyBorder="1" applyAlignment="1" applyProtection="1">
      <alignment horizontal="centerContinuous" vertical="center"/>
      <protection locked="0"/>
    </xf>
    <xf numFmtId="0" fontId="0" fillId="0" borderId="7" xfId="0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3" fontId="4" fillId="0" borderId="2" xfId="1" quotePrefix="1" applyNumberFormat="1" applyFont="1" applyFill="1" applyBorder="1" applyAlignment="1" applyProtection="1">
      <alignment horizontal="right" vertical="center"/>
    </xf>
    <xf numFmtId="3" fontId="4" fillId="0" borderId="10" xfId="1" quotePrefix="1" applyNumberFormat="1" applyFont="1" applyFill="1" applyBorder="1" applyAlignment="1" applyProtection="1">
      <alignment horizontal="right" vertical="center"/>
    </xf>
    <xf numFmtId="3" fontId="4" fillId="0" borderId="11" xfId="1" quotePrefix="1" applyNumberFormat="1" applyFont="1" applyFill="1" applyBorder="1" applyAlignment="1" applyProtection="1">
      <alignment horizontal="righ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Continuous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12" xfId="1" quotePrefix="1" applyNumberFormat="1" applyFont="1" applyFill="1" applyBorder="1" applyAlignment="1" applyProtection="1">
      <alignment horizontal="right" vertical="center"/>
    </xf>
    <xf numFmtId="3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Continuous" vertical="center"/>
      <protection locked="0"/>
    </xf>
    <xf numFmtId="0" fontId="2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8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3" xfId="0" applyNumberFormat="1" applyFont="1" applyBorder="1" applyAlignment="1" applyProtection="1">
      <alignment horizontal="left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>
      <alignment vertical="center"/>
    </xf>
    <xf numFmtId="3" fontId="2" fillId="0" borderId="8" xfId="1" quotePrefix="1" applyNumberFormat="1" applyFont="1" applyFill="1" applyBorder="1" applyAlignment="1" applyProtection="1">
      <alignment horizontal="right"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left" vertical="center" indent="1"/>
    </xf>
    <xf numFmtId="3" fontId="2" fillId="0" borderId="7" xfId="1" applyNumberFormat="1" applyFont="1" applyBorder="1" applyAlignment="1">
      <alignment horizontal="right" vertical="center"/>
    </xf>
    <xf numFmtId="3" fontId="2" fillId="0" borderId="7" xfId="1" quotePrefix="1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left"/>
    </xf>
    <xf numFmtId="0" fontId="0" fillId="0" borderId="4" xfId="0" applyBorder="1"/>
    <xf numFmtId="0" fontId="0" fillId="0" borderId="14" xfId="0" applyBorder="1"/>
    <xf numFmtId="0" fontId="0" fillId="0" borderId="7" xfId="0" applyBorder="1"/>
    <xf numFmtId="0" fontId="0" fillId="0" borderId="0" xfId="0" applyBorder="1"/>
    <xf numFmtId="3" fontId="2" fillId="0" borderId="14" xfId="2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vertical="center"/>
    </xf>
    <xf numFmtId="3" fontId="3" fillId="0" borderId="14" xfId="1" applyNumberFormat="1" applyFont="1" applyBorder="1" applyAlignment="1">
      <alignment horizontal="left" vertical="center"/>
    </xf>
    <xf numFmtId="0" fontId="2" fillId="0" borderId="14" xfId="1" applyFont="1" applyFill="1" applyBorder="1" applyAlignment="1">
      <alignment vertical="center"/>
    </xf>
    <xf numFmtId="3" fontId="2" fillId="0" borderId="14" xfId="2" quotePrefix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>
      <alignment vertical="center"/>
    </xf>
    <xf numFmtId="3" fontId="4" fillId="0" borderId="14" xfId="1" applyNumberFormat="1" applyFont="1" applyBorder="1" applyAlignment="1" applyProtection="1">
      <alignment horizontal="right" vertical="center"/>
      <protection locked="0"/>
    </xf>
    <xf numFmtId="37" fontId="2" fillId="0" borderId="14" xfId="0" applyNumberFormat="1" applyFont="1" applyBorder="1" applyAlignment="1" applyProtection="1">
      <alignment horizontal="left" vertical="center"/>
      <protection locked="0"/>
    </xf>
    <xf numFmtId="3" fontId="3" fillId="0" borderId="14" xfId="1" applyNumberFormat="1" applyFont="1" applyBorder="1" applyAlignment="1">
      <alignment vertical="center"/>
    </xf>
    <xf numFmtId="3" fontId="3" fillId="0" borderId="7" xfId="1" applyNumberFormat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/>
    </xf>
    <xf numFmtId="37" fontId="4" fillId="0" borderId="7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1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91109</xdr:rowOff>
        </xdr:from>
        <xdr:to>
          <xdr:col>1</xdr:col>
          <xdr:colOff>381000</xdr:colOff>
          <xdr:row>12</xdr:row>
          <xdr:rowOff>64604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G10" sqref="G10"/>
    </sheetView>
  </sheetViews>
  <sheetFormatPr defaultRowHeight="11.25" customHeight="1"/>
  <cols>
    <col min="1" max="16384" width="9.33203125" style="2"/>
  </cols>
  <sheetData>
    <row r="6" spans="1:1" ht="11.25" customHeight="1">
      <c r="A6" s="334" t="s">
        <v>257</v>
      </c>
    </row>
    <row r="7" spans="1:1" ht="11.25" customHeight="1">
      <c r="A7" s="2" t="s">
        <v>258</v>
      </c>
    </row>
    <row r="14" spans="1:1" ht="11.25" customHeight="1">
      <c r="A14" s="2" t="s">
        <v>259</v>
      </c>
    </row>
    <row r="20" spans="1:1" ht="11.25" customHeight="1">
      <c r="A20" s="33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381000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5" zoomScaleNormal="115" workbookViewId="0"/>
  </sheetViews>
  <sheetFormatPr defaultRowHeight="11.25"/>
  <cols>
    <col min="1" max="1" width="19" style="131" customWidth="1"/>
    <col min="2" max="2" width="2" style="131" customWidth="1"/>
    <col min="3" max="3" width="7.83203125" style="131" customWidth="1"/>
    <col min="4" max="4" width="2" style="131" customWidth="1"/>
    <col min="5" max="5" width="7.83203125" style="131" customWidth="1"/>
    <col min="6" max="6" width="2" style="131" customWidth="1"/>
    <col min="7" max="7" width="7.5" style="131" customWidth="1"/>
    <col min="8" max="8" width="2" style="131" customWidth="1"/>
    <col min="9" max="9" width="7.5" style="131" customWidth="1"/>
    <col min="10" max="10" width="2" style="131" customWidth="1"/>
    <col min="11" max="11" width="8.1640625" style="131" customWidth="1"/>
    <col min="12" max="12" width="2" style="131" customWidth="1"/>
    <col min="13" max="13" width="8" style="131" customWidth="1"/>
    <col min="14" max="14" width="2" style="131" customWidth="1"/>
    <col min="15" max="15" width="8.33203125" style="131" customWidth="1"/>
    <col min="16" max="16" width="2" style="131" customWidth="1"/>
    <col min="17" max="17" width="7.5" style="131" customWidth="1"/>
    <col min="18" max="18" width="2" style="131" customWidth="1"/>
    <col min="19" max="19" width="9.83203125" style="131" customWidth="1"/>
  </cols>
  <sheetData>
    <row r="1" spans="1:19">
      <c r="A1" s="105" t="s">
        <v>137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>
      <c r="A2" s="105" t="s">
        <v>138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>
      <c r="A4" s="105" t="s">
        <v>109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>
      <c r="A6" s="110"/>
      <c r="B6" s="110"/>
      <c r="C6" s="321" t="s">
        <v>139</v>
      </c>
      <c r="D6" s="321"/>
      <c r="E6" s="321"/>
      <c r="F6" s="110"/>
      <c r="G6" s="110"/>
      <c r="H6" s="110"/>
      <c r="I6" s="110"/>
      <c r="J6" s="110"/>
      <c r="K6" s="321" t="s">
        <v>140</v>
      </c>
      <c r="L6" s="321"/>
      <c r="M6" s="321"/>
      <c r="N6" s="110"/>
      <c r="O6" s="110"/>
      <c r="P6" s="110"/>
      <c r="Q6" s="110"/>
      <c r="R6" s="110"/>
      <c r="S6" s="110"/>
    </row>
    <row r="7" spans="1:19">
      <c r="A7" s="110"/>
      <c r="B7" s="110"/>
      <c r="C7" s="320" t="s">
        <v>141</v>
      </c>
      <c r="D7" s="320"/>
      <c r="E7" s="320"/>
      <c r="F7" s="110"/>
      <c r="G7" s="320" t="s">
        <v>142</v>
      </c>
      <c r="H7" s="320"/>
      <c r="I7" s="320"/>
      <c r="J7" s="110"/>
      <c r="K7" s="320" t="s">
        <v>143</v>
      </c>
      <c r="L7" s="320"/>
      <c r="M7" s="320"/>
      <c r="N7" s="110"/>
      <c r="O7" s="320" t="s">
        <v>144</v>
      </c>
      <c r="P7" s="320"/>
      <c r="Q7" s="320"/>
      <c r="R7" s="110"/>
      <c r="S7" s="110" t="s">
        <v>145</v>
      </c>
    </row>
    <row r="8" spans="1:19">
      <c r="A8" s="110" t="s">
        <v>59</v>
      </c>
      <c r="B8" s="111"/>
      <c r="C8" s="111" t="s">
        <v>100</v>
      </c>
      <c r="D8" s="111"/>
      <c r="E8" s="111" t="s">
        <v>101</v>
      </c>
      <c r="F8" s="111"/>
      <c r="G8" s="111" t="s">
        <v>100</v>
      </c>
      <c r="H8" s="111"/>
      <c r="I8" s="111" t="s">
        <v>101</v>
      </c>
      <c r="J8" s="111"/>
      <c r="K8" s="111" t="s">
        <v>100</v>
      </c>
      <c r="L8" s="111"/>
      <c r="M8" s="111" t="s">
        <v>101</v>
      </c>
      <c r="N8" s="111"/>
      <c r="O8" s="111" t="s">
        <v>100</v>
      </c>
      <c r="P8" s="111"/>
      <c r="Q8" s="111" t="s">
        <v>101</v>
      </c>
      <c r="R8" s="111"/>
      <c r="S8" s="111" t="s">
        <v>146</v>
      </c>
    </row>
    <row r="9" spans="1:19">
      <c r="A9" s="115" t="s">
        <v>63</v>
      </c>
      <c r="B9" s="109"/>
      <c r="C9" s="21"/>
      <c r="D9" s="92"/>
      <c r="E9" s="21"/>
      <c r="F9" s="92"/>
      <c r="G9" s="21"/>
      <c r="H9" s="23"/>
      <c r="I9" s="21"/>
      <c r="J9" s="23"/>
      <c r="K9" s="21"/>
      <c r="L9" s="39"/>
      <c r="M9" s="21"/>
      <c r="N9" s="21"/>
      <c r="O9" s="21"/>
      <c r="P9" s="23"/>
      <c r="Q9" s="21"/>
      <c r="R9" s="23"/>
      <c r="S9" s="21"/>
    </row>
    <row r="10" spans="1:19">
      <c r="A10" s="163" t="s">
        <v>67</v>
      </c>
      <c r="B10" s="109"/>
      <c r="C10" s="21">
        <v>1530</v>
      </c>
      <c r="D10" s="92"/>
      <c r="E10" s="164">
        <v>2640</v>
      </c>
      <c r="F10" s="92"/>
      <c r="G10" s="21">
        <v>1990</v>
      </c>
      <c r="H10" s="39"/>
      <c r="I10" s="21">
        <v>5480</v>
      </c>
      <c r="J10" s="39"/>
      <c r="K10" s="119">
        <v>54400</v>
      </c>
      <c r="L10" s="39"/>
      <c r="M10" s="21">
        <v>3320</v>
      </c>
      <c r="N10" s="21"/>
      <c r="O10" s="21">
        <v>3950</v>
      </c>
      <c r="P10" s="39"/>
      <c r="Q10" s="21">
        <v>996</v>
      </c>
      <c r="R10" s="39"/>
      <c r="S10" s="21">
        <v>74300</v>
      </c>
    </row>
    <row r="11" spans="1:19">
      <c r="A11" s="163" t="s">
        <v>68</v>
      </c>
      <c r="B11" s="109"/>
      <c r="C11" s="21">
        <v>1770</v>
      </c>
      <c r="D11" s="92"/>
      <c r="E11" s="164">
        <v>2700</v>
      </c>
      <c r="F11" s="92"/>
      <c r="G11" s="21">
        <v>1990</v>
      </c>
      <c r="H11" s="39"/>
      <c r="I11" s="21">
        <v>5480</v>
      </c>
      <c r="J11" s="39"/>
      <c r="K11" s="119">
        <v>56900</v>
      </c>
      <c r="L11" s="39"/>
      <c r="M11" s="21">
        <v>3110</v>
      </c>
      <c r="N11" s="39"/>
      <c r="O11" s="21">
        <v>3950</v>
      </c>
      <c r="P11" s="39"/>
      <c r="Q11" s="21">
        <v>996</v>
      </c>
      <c r="R11" s="39"/>
      <c r="S11" s="21">
        <v>76900</v>
      </c>
    </row>
    <row r="12" spans="1:19">
      <c r="A12" s="163" t="s">
        <v>69</v>
      </c>
      <c r="B12" s="109"/>
      <c r="C12" s="21">
        <v>1760</v>
      </c>
      <c r="D12" s="92"/>
      <c r="E12" s="164">
        <v>2700</v>
      </c>
      <c r="F12" s="92"/>
      <c r="G12" s="21">
        <v>1990</v>
      </c>
      <c r="H12" s="39"/>
      <c r="I12" s="21">
        <v>5480</v>
      </c>
      <c r="J12" s="39"/>
      <c r="K12" s="119">
        <v>54700</v>
      </c>
      <c r="L12" s="39"/>
      <c r="M12" s="21">
        <v>2990</v>
      </c>
      <c r="N12" s="39"/>
      <c r="O12" s="21">
        <v>3950</v>
      </c>
      <c r="P12" s="39"/>
      <c r="Q12" s="21">
        <v>996</v>
      </c>
      <c r="R12" s="39"/>
      <c r="S12" s="21">
        <v>74600</v>
      </c>
    </row>
    <row r="13" spans="1:19">
      <c r="A13" s="163" t="s">
        <v>70</v>
      </c>
      <c r="B13" s="109"/>
      <c r="C13" s="21">
        <v>1690</v>
      </c>
      <c r="D13" s="92"/>
      <c r="E13" s="164">
        <v>2680</v>
      </c>
      <c r="F13" s="92"/>
      <c r="G13" s="21">
        <v>1990</v>
      </c>
      <c r="H13" s="39"/>
      <c r="I13" s="21">
        <v>5480</v>
      </c>
      <c r="J13" s="39"/>
      <c r="K13" s="123">
        <v>54700</v>
      </c>
      <c r="L13" s="39"/>
      <c r="M13" s="21">
        <v>2860</v>
      </c>
      <c r="N13" s="39"/>
      <c r="O13" s="21">
        <v>3950</v>
      </c>
      <c r="P13" s="39"/>
      <c r="Q13" s="21">
        <v>996</v>
      </c>
      <c r="R13" s="39"/>
      <c r="S13" s="21">
        <v>74300</v>
      </c>
    </row>
    <row r="14" spans="1:19">
      <c r="A14" s="163" t="s">
        <v>71</v>
      </c>
      <c r="B14" s="109"/>
      <c r="C14" s="21">
        <v>1690</v>
      </c>
      <c r="D14" s="92"/>
      <c r="E14" s="164">
        <v>2680</v>
      </c>
      <c r="F14" s="92"/>
      <c r="G14" s="21">
        <v>1990</v>
      </c>
      <c r="H14" s="39"/>
      <c r="I14" s="21">
        <v>5480</v>
      </c>
      <c r="J14" s="39"/>
      <c r="K14" s="123">
        <v>54600</v>
      </c>
      <c r="L14" s="39"/>
      <c r="M14" s="21">
        <v>2540</v>
      </c>
      <c r="N14" s="21"/>
      <c r="O14" s="21">
        <v>3950</v>
      </c>
      <c r="P14" s="39"/>
      <c r="Q14" s="21">
        <v>996</v>
      </c>
      <c r="R14" s="39"/>
      <c r="S14" s="21">
        <v>73900</v>
      </c>
    </row>
    <row r="15" spans="1:19">
      <c r="A15" s="70" t="s">
        <v>72</v>
      </c>
      <c r="B15" s="109"/>
      <c r="C15" s="122">
        <v>18700</v>
      </c>
      <c r="D15" s="95"/>
      <c r="E15" s="122">
        <v>31700</v>
      </c>
      <c r="F15" s="95"/>
      <c r="G15" s="122">
        <v>23900</v>
      </c>
      <c r="H15" s="72"/>
      <c r="I15" s="122">
        <v>65700</v>
      </c>
      <c r="J15" s="72"/>
      <c r="K15" s="122">
        <v>669000</v>
      </c>
      <c r="L15" s="72"/>
      <c r="M15" s="122">
        <v>38500</v>
      </c>
      <c r="N15" s="72"/>
      <c r="O15" s="122">
        <v>47400</v>
      </c>
      <c r="P15" s="72"/>
      <c r="Q15" s="122">
        <v>12000</v>
      </c>
      <c r="R15" s="72"/>
      <c r="S15" s="122">
        <v>907000</v>
      </c>
    </row>
    <row r="16" spans="1:19">
      <c r="A16" s="74" t="s">
        <v>73</v>
      </c>
      <c r="B16" s="109"/>
      <c r="C16" s="21"/>
      <c r="D16" s="92"/>
      <c r="E16" s="21"/>
      <c r="F16" s="92"/>
      <c r="G16" s="21"/>
      <c r="H16" s="39"/>
      <c r="I16" s="21"/>
      <c r="J16" s="39"/>
      <c r="K16" s="21"/>
      <c r="L16" s="39"/>
      <c r="M16" s="21"/>
      <c r="N16" s="21"/>
      <c r="O16" s="21"/>
      <c r="P16" s="39"/>
      <c r="Q16" s="21"/>
      <c r="R16" s="39"/>
      <c r="S16" s="21"/>
    </row>
    <row r="17" spans="1:19">
      <c r="A17" s="75" t="s">
        <v>74</v>
      </c>
      <c r="B17" s="109"/>
      <c r="C17" s="21">
        <v>1690</v>
      </c>
      <c r="D17" s="92"/>
      <c r="E17" s="164">
        <v>2680</v>
      </c>
      <c r="F17" s="92"/>
      <c r="G17" s="21">
        <v>1990</v>
      </c>
      <c r="H17" s="23"/>
      <c r="I17" s="21">
        <v>5480</v>
      </c>
      <c r="J17" s="23"/>
      <c r="K17" s="119">
        <v>56900</v>
      </c>
      <c r="L17" s="39"/>
      <c r="M17" s="21">
        <v>3520</v>
      </c>
      <c r="N17" s="39"/>
      <c r="O17" s="21">
        <v>3950</v>
      </c>
      <c r="P17" s="39"/>
      <c r="Q17" s="21">
        <v>1020</v>
      </c>
      <c r="R17" s="23"/>
      <c r="S17" s="21">
        <v>77200</v>
      </c>
    </row>
    <row r="18" spans="1:19">
      <c r="A18" s="75" t="s">
        <v>7</v>
      </c>
      <c r="B18" s="109"/>
      <c r="C18" s="21">
        <v>1690</v>
      </c>
      <c r="D18" s="92"/>
      <c r="E18" s="164">
        <v>2680</v>
      </c>
      <c r="F18" s="92"/>
      <c r="G18" s="21">
        <v>1990</v>
      </c>
      <c r="H18" s="23"/>
      <c r="I18" s="21">
        <v>5480</v>
      </c>
      <c r="J18" s="23"/>
      <c r="K18" s="123">
        <v>56300</v>
      </c>
      <c r="L18" s="39"/>
      <c r="M18" s="21">
        <v>3290</v>
      </c>
      <c r="N18" s="21"/>
      <c r="O18" s="21">
        <v>3950</v>
      </c>
      <c r="P18" s="23"/>
      <c r="Q18" s="21">
        <v>1020</v>
      </c>
      <c r="R18" s="23"/>
      <c r="S18" s="21">
        <v>76400</v>
      </c>
    </row>
    <row r="19" spans="1:19">
      <c r="A19" s="75" t="s">
        <v>8</v>
      </c>
      <c r="B19" s="109"/>
      <c r="C19" s="21">
        <v>1710</v>
      </c>
      <c r="D19" s="92"/>
      <c r="E19" s="164">
        <v>2830</v>
      </c>
      <c r="F19" s="92"/>
      <c r="G19" s="21">
        <v>1990</v>
      </c>
      <c r="H19" s="23"/>
      <c r="I19" s="21">
        <v>5480</v>
      </c>
      <c r="J19" s="23"/>
      <c r="K19" s="123">
        <v>56600</v>
      </c>
      <c r="L19" s="39"/>
      <c r="M19" s="21">
        <v>3230</v>
      </c>
      <c r="N19" s="21"/>
      <c r="O19" s="21">
        <v>3950</v>
      </c>
      <c r="P19" s="23"/>
      <c r="Q19" s="21">
        <v>1020</v>
      </c>
      <c r="R19" s="23"/>
      <c r="S19" s="21">
        <v>76800</v>
      </c>
    </row>
    <row r="20" spans="1:19">
      <c r="A20" s="75" t="s">
        <v>9</v>
      </c>
      <c r="B20" s="109"/>
      <c r="C20" s="21">
        <v>1680</v>
      </c>
      <c r="D20" s="92"/>
      <c r="E20" s="164">
        <v>1570</v>
      </c>
      <c r="F20" s="92"/>
      <c r="G20" s="21">
        <v>1990</v>
      </c>
      <c r="H20" s="23"/>
      <c r="I20" s="21">
        <v>5480</v>
      </c>
      <c r="J20" s="23"/>
      <c r="K20" s="123">
        <v>58400</v>
      </c>
      <c r="L20" s="39"/>
      <c r="M20" s="21">
        <v>2880</v>
      </c>
      <c r="N20" s="21"/>
      <c r="O20" s="21">
        <v>3950</v>
      </c>
      <c r="P20" s="23"/>
      <c r="Q20" s="21">
        <v>1020</v>
      </c>
      <c r="R20" s="23"/>
      <c r="S20" s="21">
        <v>77000</v>
      </c>
    </row>
    <row r="21" spans="1:19">
      <c r="A21" s="75" t="s">
        <v>64</v>
      </c>
      <c r="B21" s="109"/>
      <c r="C21" s="21">
        <v>1660</v>
      </c>
      <c r="D21" s="92"/>
      <c r="E21" s="164">
        <v>1570</v>
      </c>
      <c r="F21" s="92"/>
      <c r="G21" s="21">
        <v>1990</v>
      </c>
      <c r="H21" s="23"/>
      <c r="I21" s="21">
        <v>5480</v>
      </c>
      <c r="J21" s="23"/>
      <c r="K21" s="123">
        <v>58400</v>
      </c>
      <c r="L21" s="39"/>
      <c r="M21" s="21">
        <v>2690</v>
      </c>
      <c r="N21" s="21"/>
      <c r="O21" s="21">
        <v>3950</v>
      </c>
      <c r="P21" s="23"/>
      <c r="Q21" s="21">
        <v>1020</v>
      </c>
      <c r="R21" s="23"/>
      <c r="S21" s="21">
        <v>76700</v>
      </c>
    </row>
    <row r="22" spans="1:19">
      <c r="A22" s="75" t="s">
        <v>65</v>
      </c>
      <c r="B22" s="109"/>
      <c r="C22" s="21">
        <v>1730</v>
      </c>
      <c r="D22" s="92"/>
      <c r="E22" s="164">
        <v>1590</v>
      </c>
      <c r="F22" s="92"/>
      <c r="G22" s="21">
        <v>1990</v>
      </c>
      <c r="H22" s="23"/>
      <c r="I22" s="21">
        <v>5480</v>
      </c>
      <c r="J22" s="23"/>
      <c r="K22" s="123">
        <v>57500</v>
      </c>
      <c r="L22" s="39"/>
      <c r="M22" s="21">
        <v>3090</v>
      </c>
      <c r="N22" s="21"/>
      <c r="O22" s="21">
        <v>3950</v>
      </c>
      <c r="P22" s="23"/>
      <c r="Q22" s="21">
        <v>1020</v>
      </c>
      <c r="R22" s="23"/>
      <c r="S22" s="21">
        <v>76400</v>
      </c>
    </row>
    <row r="23" spans="1:19">
      <c r="A23" s="75" t="s">
        <v>66</v>
      </c>
      <c r="B23" s="109"/>
      <c r="C23" s="21">
        <v>1730</v>
      </c>
      <c r="D23" s="92"/>
      <c r="E23" s="164">
        <v>1590</v>
      </c>
      <c r="F23" s="92"/>
      <c r="G23" s="21">
        <v>1990</v>
      </c>
      <c r="H23" s="23"/>
      <c r="I23" s="21">
        <v>5480</v>
      </c>
      <c r="J23" s="23"/>
      <c r="K23" s="123">
        <v>56200</v>
      </c>
      <c r="L23" s="39"/>
      <c r="M23" s="21">
        <v>2670</v>
      </c>
      <c r="N23" s="21"/>
      <c r="O23" s="21">
        <v>3950</v>
      </c>
      <c r="P23" s="23"/>
      <c r="Q23" s="21">
        <v>1020</v>
      </c>
      <c r="R23" s="23"/>
      <c r="S23" s="21">
        <v>74600</v>
      </c>
    </row>
    <row r="24" spans="1:19">
      <c r="A24" s="75" t="s">
        <v>67</v>
      </c>
      <c r="B24" s="109"/>
      <c r="C24" s="97">
        <v>1730</v>
      </c>
      <c r="D24" s="98"/>
      <c r="E24" s="165">
        <v>1590</v>
      </c>
      <c r="F24" s="98"/>
      <c r="G24" s="97">
        <v>1990</v>
      </c>
      <c r="H24" s="32"/>
      <c r="I24" s="97">
        <v>5480</v>
      </c>
      <c r="J24" s="32"/>
      <c r="K24" s="126">
        <v>56900</v>
      </c>
      <c r="L24" s="166"/>
      <c r="M24" s="97">
        <v>2870</v>
      </c>
      <c r="N24" s="97"/>
      <c r="O24" s="97">
        <v>3950</v>
      </c>
      <c r="P24" s="32"/>
      <c r="Q24" s="97">
        <v>1020</v>
      </c>
      <c r="R24" s="32"/>
      <c r="S24" s="97">
        <v>75500</v>
      </c>
    </row>
    <row r="25" spans="1:19">
      <c r="A25" s="77" t="s">
        <v>253</v>
      </c>
      <c r="B25" s="109"/>
      <c r="C25" s="21">
        <v>13600</v>
      </c>
      <c r="D25" s="92"/>
      <c r="E25" s="21">
        <v>16100</v>
      </c>
      <c r="F25" s="92"/>
      <c r="G25" s="21">
        <v>16000</v>
      </c>
      <c r="H25" s="23"/>
      <c r="I25" s="21">
        <v>43800</v>
      </c>
      <c r="J25" s="23"/>
      <c r="K25" s="21">
        <v>457000</v>
      </c>
      <c r="L25" s="39"/>
      <c r="M25" s="21">
        <v>24200</v>
      </c>
      <c r="N25" s="21"/>
      <c r="O25" s="21">
        <v>31600</v>
      </c>
      <c r="P25" s="23"/>
      <c r="Q25" s="21">
        <v>8160</v>
      </c>
      <c r="R25" s="23"/>
      <c r="S25" s="21">
        <v>611000</v>
      </c>
    </row>
    <row r="26" spans="1:19">
      <c r="A26" s="159" t="s">
        <v>147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19">
      <c r="A27" s="52" t="s">
        <v>75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67"/>
      <c r="M27" s="167"/>
      <c r="N27" s="167"/>
      <c r="O27" s="167"/>
      <c r="P27" s="167"/>
      <c r="Q27" s="167"/>
      <c r="R27" s="167"/>
      <c r="S27" s="167"/>
    </row>
    <row r="28" spans="1:19">
      <c r="A28" s="129" t="s">
        <v>148</v>
      </c>
      <c r="B28" s="128"/>
      <c r="C28" s="128"/>
      <c r="D28" s="128"/>
      <c r="E28" s="128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</row>
    <row r="29" spans="1:19">
      <c r="A29" s="129" t="s">
        <v>149</v>
      </c>
      <c r="B29" s="128"/>
      <c r="C29" s="128"/>
      <c r="D29" s="128"/>
      <c r="E29" s="128"/>
      <c r="F29" s="128"/>
      <c r="G29" s="128"/>
      <c r="H29" s="128"/>
      <c r="I29" s="128"/>
      <c r="J29" s="167"/>
      <c r="K29" s="167"/>
      <c r="L29" s="167"/>
      <c r="M29" s="167"/>
      <c r="N29" s="167"/>
      <c r="O29" s="167"/>
      <c r="P29" s="167"/>
      <c r="Q29" s="167"/>
      <c r="R29" s="167"/>
      <c r="S29" s="167"/>
    </row>
    <row r="30" spans="1:19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8"/>
      <c r="L30" s="160"/>
      <c r="M30" s="160"/>
      <c r="N30" s="160"/>
      <c r="O30" s="160"/>
      <c r="P30" s="160"/>
      <c r="Q30" s="160"/>
      <c r="R30" s="160"/>
      <c r="S30" s="160"/>
    </row>
  </sheetData>
  <mergeCells count="6">
    <mergeCell ref="O7:Q7"/>
    <mergeCell ref="C6:E6"/>
    <mergeCell ref="K6:M6"/>
    <mergeCell ref="C7:E7"/>
    <mergeCell ref="G7:I7"/>
    <mergeCell ref="K7:M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workbookViewId="0"/>
  </sheetViews>
  <sheetFormatPr defaultRowHeight="11.25"/>
  <cols>
    <col min="1" max="1" width="21" style="131" customWidth="1"/>
    <col min="2" max="2" width="2" style="131" customWidth="1"/>
    <col min="3" max="3" width="9.33203125" style="131" customWidth="1"/>
    <col min="4" max="4" width="1.83203125" style="128" customWidth="1"/>
    <col min="5" max="5" width="9.33203125" style="131" customWidth="1"/>
    <col min="6" max="6" width="1.83203125" style="131" customWidth="1"/>
    <col min="7" max="7" width="9.33203125" style="131" customWidth="1"/>
    <col min="8" max="8" width="2" style="130" customWidth="1"/>
    <col min="9" max="9" width="9.33203125" style="131" customWidth="1"/>
    <col min="10" max="10" width="2" style="130" customWidth="1"/>
    <col min="11" max="11" width="9.33203125" style="131" customWidth="1"/>
    <col min="12" max="12" width="1.83203125" style="130" customWidth="1"/>
    <col min="13" max="13" width="9.33203125" style="131" customWidth="1"/>
    <col min="14" max="14" width="1.83203125" style="131" customWidth="1"/>
    <col min="15" max="15" width="10.1640625" style="131" customWidth="1"/>
    <col min="16" max="16" width="2" style="131" customWidth="1"/>
    <col min="17" max="17" width="9.33203125" style="131" customWidth="1"/>
  </cols>
  <sheetData>
    <row r="1" spans="1:17" ht="12.75">
      <c r="A1" s="105" t="s">
        <v>150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2.75">
      <c r="A2" s="105" t="s">
        <v>151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2.75">
      <c r="A4" s="169" t="s">
        <v>56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>
      <c r="A5" s="170"/>
      <c r="B5" s="170"/>
      <c r="C5" s="170"/>
      <c r="D5" s="108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</row>
    <row r="6" spans="1:17">
      <c r="A6" s="130"/>
      <c r="B6" s="130"/>
      <c r="D6" s="141"/>
      <c r="E6" s="319" t="s">
        <v>152</v>
      </c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</row>
    <row r="7" spans="1:17">
      <c r="A7" s="172"/>
      <c r="B7" s="172"/>
      <c r="C7" s="172" t="s">
        <v>153</v>
      </c>
      <c r="E7" s="141"/>
      <c r="F7" s="141"/>
      <c r="G7" s="141" t="s">
        <v>118</v>
      </c>
      <c r="H7" s="141"/>
      <c r="I7" s="141"/>
      <c r="J7" s="141"/>
      <c r="K7" s="141"/>
      <c r="L7" s="141"/>
      <c r="M7" s="141"/>
      <c r="N7" s="141"/>
      <c r="O7" s="141"/>
      <c r="P7" s="141"/>
      <c r="Q7" s="141" t="s">
        <v>21</v>
      </c>
    </row>
    <row r="8" spans="1:17">
      <c r="A8" s="110" t="s">
        <v>59</v>
      </c>
      <c r="B8" s="110"/>
      <c r="C8" s="111" t="s">
        <v>154</v>
      </c>
      <c r="D8" s="113"/>
      <c r="E8" s="111" t="s">
        <v>155</v>
      </c>
      <c r="F8" s="111"/>
      <c r="G8" s="111" t="s">
        <v>156</v>
      </c>
      <c r="H8" s="111"/>
      <c r="I8" s="111" t="s">
        <v>157</v>
      </c>
      <c r="J8" s="111"/>
      <c r="K8" s="111" t="s">
        <v>158</v>
      </c>
      <c r="L8" s="110"/>
      <c r="M8" s="111" t="s">
        <v>159</v>
      </c>
      <c r="N8" s="111"/>
      <c r="O8" s="111" t="s">
        <v>160</v>
      </c>
      <c r="P8" s="111"/>
      <c r="Q8" s="111" t="s">
        <v>161</v>
      </c>
    </row>
    <row r="9" spans="1:17">
      <c r="A9" s="115" t="s">
        <v>63</v>
      </c>
      <c r="B9" s="78"/>
      <c r="C9" s="173"/>
      <c r="D9" s="174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5"/>
      <c r="P9" s="174"/>
      <c r="Q9" s="34"/>
    </row>
    <row r="10" spans="1:17">
      <c r="A10" s="118" t="s">
        <v>67</v>
      </c>
      <c r="B10" s="78"/>
      <c r="C10" s="306">
        <v>14300</v>
      </c>
      <c r="D10" s="307"/>
      <c r="E10" s="306">
        <v>8690</v>
      </c>
      <c r="F10" s="307"/>
      <c r="G10" s="123">
        <v>41800</v>
      </c>
      <c r="H10" s="307"/>
      <c r="I10" s="306">
        <v>7640</v>
      </c>
      <c r="J10" s="307"/>
      <c r="K10" s="306">
        <v>7560</v>
      </c>
      <c r="L10" s="308"/>
      <c r="M10" s="306">
        <v>33400</v>
      </c>
      <c r="N10" s="309"/>
      <c r="O10" s="310">
        <v>86300</v>
      </c>
      <c r="P10" s="309"/>
      <c r="Q10" s="311">
        <v>185000</v>
      </c>
    </row>
    <row r="11" spans="1:17">
      <c r="A11" s="118" t="s">
        <v>68</v>
      </c>
      <c r="B11" s="78"/>
      <c r="C11" s="176">
        <v>21200</v>
      </c>
      <c r="D11" s="32"/>
      <c r="E11" s="176">
        <v>6630</v>
      </c>
      <c r="F11" s="32"/>
      <c r="G11" s="178">
        <v>43300</v>
      </c>
      <c r="H11" s="32"/>
      <c r="I11" s="176">
        <v>7320</v>
      </c>
      <c r="J11" s="32"/>
      <c r="K11" s="176">
        <v>7560</v>
      </c>
      <c r="L11" s="179"/>
      <c r="M11" s="176">
        <v>36400</v>
      </c>
      <c r="N11" s="112"/>
      <c r="O11" s="177">
        <v>85800</v>
      </c>
      <c r="P11" s="112"/>
      <c r="Q11" s="97">
        <v>187000</v>
      </c>
    </row>
    <row r="12" spans="1:17">
      <c r="A12" s="118" t="s">
        <v>69</v>
      </c>
      <c r="B12" s="78"/>
      <c r="C12" s="176">
        <v>17900</v>
      </c>
      <c r="D12" s="32"/>
      <c r="E12" s="176">
        <v>9330</v>
      </c>
      <c r="F12" s="32"/>
      <c r="G12" s="180">
        <v>35600</v>
      </c>
      <c r="H12" s="32"/>
      <c r="I12" s="176">
        <v>7670</v>
      </c>
      <c r="J12" s="32"/>
      <c r="K12" s="176">
        <v>7560</v>
      </c>
      <c r="L12" s="179"/>
      <c r="M12" s="176">
        <v>48600</v>
      </c>
      <c r="N12" s="112"/>
      <c r="O12" s="177">
        <v>81000</v>
      </c>
      <c r="P12" s="112"/>
      <c r="Q12" s="97">
        <v>190000</v>
      </c>
    </row>
    <row r="13" spans="1:17">
      <c r="A13" s="118" t="s">
        <v>70</v>
      </c>
      <c r="B13" s="78"/>
      <c r="C13" s="176">
        <v>13500</v>
      </c>
      <c r="D13" s="32"/>
      <c r="E13" s="176">
        <v>8120</v>
      </c>
      <c r="F13" s="32"/>
      <c r="G13" s="176">
        <v>34000</v>
      </c>
      <c r="H13" s="32"/>
      <c r="I13" s="176">
        <v>7360</v>
      </c>
      <c r="J13" s="32"/>
      <c r="K13" s="176">
        <v>7560</v>
      </c>
      <c r="L13" s="179"/>
      <c r="M13" s="176">
        <v>66000</v>
      </c>
      <c r="N13" s="112"/>
      <c r="O13" s="177">
        <v>75000</v>
      </c>
      <c r="P13" s="112"/>
      <c r="Q13" s="97">
        <v>198000</v>
      </c>
    </row>
    <row r="14" spans="1:17">
      <c r="A14" s="118" t="s">
        <v>71</v>
      </c>
      <c r="B14" s="78"/>
      <c r="C14" s="176">
        <v>13900</v>
      </c>
      <c r="D14" s="32"/>
      <c r="E14" s="176">
        <v>12000</v>
      </c>
      <c r="F14" s="32"/>
      <c r="G14" s="176">
        <v>36200</v>
      </c>
      <c r="H14" s="32"/>
      <c r="I14" s="176">
        <v>7580</v>
      </c>
      <c r="J14" s="32"/>
      <c r="K14" s="176">
        <v>7560</v>
      </c>
      <c r="L14" s="166"/>
      <c r="M14" s="176">
        <v>63300</v>
      </c>
      <c r="N14" s="112"/>
      <c r="O14" s="177">
        <v>83800</v>
      </c>
      <c r="P14" s="112"/>
      <c r="Q14" s="97">
        <v>210000</v>
      </c>
    </row>
    <row r="15" spans="1:17">
      <c r="A15" s="115" t="s">
        <v>73</v>
      </c>
      <c r="B15" s="78"/>
      <c r="D15" s="131"/>
      <c r="H15" s="131"/>
      <c r="J15" s="131"/>
      <c r="L15" s="131"/>
    </row>
    <row r="16" spans="1:17">
      <c r="A16" s="75" t="s">
        <v>74</v>
      </c>
      <c r="B16" s="78"/>
      <c r="C16" s="176">
        <v>13700</v>
      </c>
      <c r="D16" s="140"/>
      <c r="E16" s="176">
        <v>13800</v>
      </c>
      <c r="F16" s="32"/>
      <c r="G16" s="176">
        <v>34600</v>
      </c>
      <c r="H16" s="32"/>
      <c r="I16" s="176">
        <v>8340</v>
      </c>
      <c r="J16" s="32"/>
      <c r="K16" s="176">
        <v>7560</v>
      </c>
      <c r="L16" s="166"/>
      <c r="M16" s="176">
        <v>59500</v>
      </c>
      <c r="N16" s="112"/>
      <c r="O16" s="177">
        <v>98100</v>
      </c>
      <c r="P16" s="112"/>
      <c r="Q16" s="97">
        <v>222000</v>
      </c>
    </row>
    <row r="17" spans="1:17">
      <c r="A17" s="75" t="s">
        <v>7</v>
      </c>
      <c r="B17" s="78"/>
      <c r="C17" s="176">
        <v>14500</v>
      </c>
      <c r="D17" s="181"/>
      <c r="E17" s="176">
        <v>8820</v>
      </c>
      <c r="F17" s="32"/>
      <c r="G17" s="176">
        <v>33400</v>
      </c>
      <c r="H17" s="32"/>
      <c r="I17" s="176">
        <v>7840</v>
      </c>
      <c r="J17" s="32"/>
      <c r="K17" s="176">
        <v>7560</v>
      </c>
      <c r="L17" s="166"/>
      <c r="M17" s="176">
        <v>61200</v>
      </c>
      <c r="N17" s="112"/>
      <c r="O17" s="177">
        <v>98300</v>
      </c>
      <c r="P17" s="112"/>
      <c r="Q17" s="97">
        <v>217000</v>
      </c>
    </row>
    <row r="18" spans="1:17">
      <c r="A18" s="75" t="s">
        <v>8</v>
      </c>
      <c r="B18" s="78"/>
      <c r="C18" s="176">
        <v>13600</v>
      </c>
      <c r="D18" s="181"/>
      <c r="E18" s="176">
        <v>7900</v>
      </c>
      <c r="F18" s="181"/>
      <c r="G18" s="176">
        <v>28700</v>
      </c>
      <c r="H18" s="32"/>
      <c r="I18" s="176">
        <v>7460</v>
      </c>
      <c r="J18" s="182"/>
      <c r="K18" s="176">
        <v>7560</v>
      </c>
      <c r="L18" s="166"/>
      <c r="M18" s="176">
        <v>65300</v>
      </c>
      <c r="N18" s="112"/>
      <c r="O18" s="177">
        <v>72400</v>
      </c>
      <c r="P18" s="112"/>
      <c r="Q18" s="97">
        <v>189000</v>
      </c>
    </row>
    <row r="19" spans="1:17">
      <c r="A19" s="75" t="s">
        <v>9</v>
      </c>
      <c r="B19" s="78"/>
      <c r="C19" s="176">
        <v>12400</v>
      </c>
      <c r="D19" s="140"/>
      <c r="E19" s="176">
        <v>3200</v>
      </c>
      <c r="F19" s="32"/>
      <c r="G19" s="176">
        <v>41600</v>
      </c>
      <c r="H19" s="32"/>
      <c r="I19" s="176">
        <v>7950</v>
      </c>
      <c r="J19" s="182"/>
      <c r="K19" s="176">
        <v>7560</v>
      </c>
      <c r="L19" s="166"/>
      <c r="M19" s="176">
        <v>59400</v>
      </c>
      <c r="N19" s="112"/>
      <c r="O19" s="177">
        <v>54100</v>
      </c>
      <c r="P19" s="112"/>
      <c r="Q19" s="97">
        <v>174000</v>
      </c>
    </row>
    <row r="20" spans="1:17">
      <c r="A20" s="75" t="s">
        <v>64</v>
      </c>
      <c r="B20" s="78"/>
      <c r="C20" s="176">
        <v>16100</v>
      </c>
      <c r="D20" s="140"/>
      <c r="E20" s="176">
        <v>3950</v>
      </c>
      <c r="F20" s="32"/>
      <c r="G20" s="176">
        <v>40100</v>
      </c>
      <c r="H20" s="32"/>
      <c r="I20" s="176">
        <v>8670</v>
      </c>
      <c r="J20" s="182"/>
      <c r="K20" s="176">
        <v>7560</v>
      </c>
      <c r="L20" s="166"/>
      <c r="M20" s="176">
        <v>55400</v>
      </c>
      <c r="N20" s="112"/>
      <c r="O20" s="177">
        <v>49300</v>
      </c>
      <c r="P20" s="112"/>
      <c r="Q20" s="97">
        <v>165000</v>
      </c>
    </row>
    <row r="21" spans="1:17">
      <c r="A21" s="75" t="s">
        <v>65</v>
      </c>
      <c r="B21" s="78"/>
      <c r="C21" s="176">
        <v>19500</v>
      </c>
      <c r="D21" s="140"/>
      <c r="E21" s="176">
        <v>2820</v>
      </c>
      <c r="F21" s="32"/>
      <c r="G21" s="176">
        <v>37300</v>
      </c>
      <c r="H21" s="32"/>
      <c r="I21" s="176">
        <v>7680</v>
      </c>
      <c r="J21" s="182"/>
      <c r="K21" s="176">
        <v>7560</v>
      </c>
      <c r="L21" s="166"/>
      <c r="M21" s="176">
        <v>56600</v>
      </c>
      <c r="N21" s="112"/>
      <c r="O21" s="177">
        <v>36600</v>
      </c>
      <c r="P21" s="112"/>
      <c r="Q21" s="97">
        <v>149000</v>
      </c>
    </row>
    <row r="22" spans="1:17">
      <c r="A22" s="75" t="s">
        <v>66</v>
      </c>
      <c r="B22" s="78"/>
      <c r="C22" s="176">
        <v>13500</v>
      </c>
      <c r="D22" s="140"/>
      <c r="E22" s="176">
        <v>3040</v>
      </c>
      <c r="F22" s="32"/>
      <c r="G22" s="176">
        <v>40300</v>
      </c>
      <c r="H22" s="32"/>
      <c r="I22" s="176">
        <v>7940</v>
      </c>
      <c r="J22" s="182"/>
      <c r="K22" s="176">
        <v>7560</v>
      </c>
      <c r="L22" s="166"/>
      <c r="M22" s="176">
        <v>59300</v>
      </c>
      <c r="N22" s="112"/>
      <c r="O22" s="177">
        <v>38600</v>
      </c>
      <c r="P22" s="112"/>
      <c r="Q22" s="97">
        <v>157000</v>
      </c>
    </row>
    <row r="23" spans="1:17">
      <c r="A23" s="75" t="s">
        <v>67</v>
      </c>
      <c r="B23" s="78"/>
      <c r="C23" s="176">
        <v>10800</v>
      </c>
      <c r="D23" s="140"/>
      <c r="E23" s="176">
        <v>5660</v>
      </c>
      <c r="F23" s="32"/>
      <c r="G23" s="176">
        <v>37600</v>
      </c>
      <c r="H23" s="32"/>
      <c r="I23" s="176">
        <v>7930</v>
      </c>
      <c r="J23" s="182"/>
      <c r="K23" s="176">
        <v>7560</v>
      </c>
      <c r="L23" s="166"/>
      <c r="M23" s="176">
        <v>61000</v>
      </c>
      <c r="N23" s="112"/>
      <c r="O23" s="177">
        <v>43600</v>
      </c>
      <c r="P23" s="112"/>
      <c r="Q23" s="97">
        <v>163000</v>
      </c>
    </row>
    <row r="24" spans="1:17">
      <c r="A24" s="159" t="s">
        <v>243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>
      <c r="A25" s="52" t="s">
        <v>75</v>
      </c>
      <c r="B25" s="128"/>
      <c r="C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>
      <c r="A26" s="129" t="s">
        <v>162</v>
      </c>
      <c r="B26" s="128"/>
      <c r="C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>
      <c r="A27" s="129" t="s">
        <v>163</v>
      </c>
      <c r="B27" s="128"/>
      <c r="C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>
      <c r="A28" s="129" t="s">
        <v>164</v>
      </c>
      <c r="B28" s="128"/>
      <c r="C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>
      <c r="A29" s="128" t="s">
        <v>165</v>
      </c>
      <c r="B29" s="128"/>
      <c r="C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>
      <c r="A30" s="129" t="s">
        <v>166</v>
      </c>
      <c r="B30" s="128"/>
      <c r="C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>
      <c r="A31" s="130"/>
      <c r="B31" s="130"/>
      <c r="C31" s="130"/>
      <c r="E31" s="130"/>
      <c r="F31" s="130"/>
      <c r="G31" s="130"/>
      <c r="I31" s="130"/>
      <c r="K31" s="130"/>
      <c r="M31" s="130"/>
      <c r="N31" s="130"/>
      <c r="O31" s="130"/>
      <c r="P31" s="130"/>
      <c r="Q31" s="130"/>
    </row>
    <row r="32" spans="1:17">
      <c r="A32" s="130"/>
      <c r="B32" s="130"/>
      <c r="C32" s="130"/>
      <c r="E32" s="130"/>
      <c r="F32" s="130"/>
      <c r="G32" s="130"/>
      <c r="I32" s="130"/>
      <c r="K32" s="130"/>
      <c r="M32" s="130"/>
      <c r="N32" s="130"/>
      <c r="O32" s="130"/>
      <c r="P32" s="130"/>
      <c r="Q32" s="130"/>
    </row>
    <row r="33" spans="1:17">
      <c r="A33" s="130"/>
      <c r="B33" s="130"/>
      <c r="C33" s="130"/>
      <c r="E33" s="130"/>
      <c r="F33" s="130"/>
      <c r="G33" s="130"/>
      <c r="I33" s="130"/>
      <c r="K33" s="130"/>
      <c r="M33" s="130"/>
      <c r="N33" s="130"/>
      <c r="O33" s="130"/>
      <c r="P33" s="130"/>
      <c r="Q33" s="130"/>
    </row>
    <row r="34" spans="1:17">
      <c r="A34" s="130"/>
      <c r="B34" s="130"/>
      <c r="C34" s="130"/>
      <c r="E34" s="130"/>
      <c r="F34" s="130"/>
      <c r="G34" s="130"/>
      <c r="I34" s="130"/>
      <c r="K34" s="130"/>
      <c r="M34" s="130"/>
      <c r="N34" s="130"/>
      <c r="O34" s="130"/>
      <c r="P34" s="130"/>
      <c r="Q34" s="130"/>
    </row>
  </sheetData>
  <mergeCells count="1">
    <mergeCell ref="E6:Q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15" zoomScaleNormal="115" workbookViewId="0"/>
  </sheetViews>
  <sheetFormatPr defaultRowHeight="11.25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</cols>
  <sheetData>
    <row r="1" spans="1:7">
      <c r="A1" s="1" t="s">
        <v>167</v>
      </c>
      <c r="B1" s="1"/>
      <c r="C1" s="1"/>
      <c r="D1" s="1"/>
      <c r="E1" s="1"/>
      <c r="F1" s="1"/>
      <c r="G1" s="1"/>
    </row>
    <row r="2" spans="1:7">
      <c r="A2" s="1" t="s">
        <v>168</v>
      </c>
      <c r="B2" s="1"/>
      <c r="C2" s="1"/>
      <c r="D2" s="1"/>
      <c r="E2" s="1"/>
      <c r="F2" s="1"/>
      <c r="G2" s="1"/>
    </row>
    <row r="3" spans="1:7">
      <c r="A3" s="1" t="s">
        <v>169</v>
      </c>
      <c r="B3" s="1"/>
      <c r="C3" s="1"/>
      <c r="D3" s="1"/>
      <c r="E3" s="1"/>
      <c r="F3" s="1"/>
      <c r="G3" s="1"/>
    </row>
    <row r="4" spans="1:7">
      <c r="A4" s="61"/>
      <c r="B4" s="61"/>
      <c r="C4" s="61"/>
      <c r="D4" s="61"/>
      <c r="E4" s="61"/>
      <c r="F4" s="61"/>
      <c r="G4" s="61"/>
    </row>
    <row r="5" spans="1:7">
      <c r="A5" s="1" t="s">
        <v>170</v>
      </c>
      <c r="B5" s="1"/>
      <c r="C5" s="1"/>
      <c r="D5" s="1"/>
      <c r="E5" s="1"/>
      <c r="F5" s="1"/>
      <c r="G5" s="1"/>
    </row>
    <row r="6" spans="1:7">
      <c r="A6" s="136"/>
      <c r="B6" s="136"/>
      <c r="C6" s="183"/>
      <c r="D6" s="184"/>
      <c r="E6" s="184"/>
      <c r="F6" s="184"/>
      <c r="G6" s="184"/>
    </row>
    <row r="7" spans="1:7">
      <c r="A7" s="13"/>
      <c r="B7" s="13"/>
      <c r="C7" s="64"/>
      <c r="D7" s="10"/>
      <c r="E7" s="10" t="s">
        <v>159</v>
      </c>
      <c r="F7" s="13"/>
      <c r="G7" s="10" t="s">
        <v>171</v>
      </c>
    </row>
    <row r="8" spans="1:7">
      <c r="A8" s="6"/>
      <c r="B8" s="6"/>
      <c r="C8" s="8" t="s">
        <v>172</v>
      </c>
      <c r="D8" s="8"/>
      <c r="E8" s="8" t="s">
        <v>173</v>
      </c>
      <c r="F8" s="6"/>
      <c r="G8" s="8" t="s">
        <v>174</v>
      </c>
    </row>
    <row r="9" spans="1:7">
      <c r="A9" s="8" t="s">
        <v>59</v>
      </c>
      <c r="B9" s="65"/>
      <c r="C9" s="66" t="s">
        <v>175</v>
      </c>
      <c r="D9" s="65"/>
      <c r="E9" s="66" t="s">
        <v>176</v>
      </c>
      <c r="F9" s="65"/>
      <c r="G9" s="111" t="s">
        <v>177</v>
      </c>
    </row>
    <row r="10" spans="1:7">
      <c r="A10" s="69" t="s">
        <v>250</v>
      </c>
      <c r="B10" s="6"/>
    </row>
    <row r="11" spans="1:7">
      <c r="A11" s="75" t="s">
        <v>67</v>
      </c>
      <c r="B11" s="6"/>
      <c r="C11" s="185">
        <v>238.696</v>
      </c>
      <c r="D11" s="39"/>
      <c r="E11" s="185">
        <v>233.321</v>
      </c>
      <c r="F11" s="186"/>
      <c r="G11" s="185">
        <v>230.81200000000001</v>
      </c>
    </row>
    <row r="12" spans="1:7">
      <c r="A12" s="75" t="s">
        <v>68</v>
      </c>
      <c r="B12" s="6"/>
      <c r="C12" s="185">
        <v>242.55699999999999</v>
      </c>
      <c r="D12" s="39"/>
      <c r="E12" s="185">
        <v>237.05699999999999</v>
      </c>
      <c r="F12" s="186"/>
      <c r="G12" s="185">
        <v>236.2</v>
      </c>
    </row>
    <row r="13" spans="1:7">
      <c r="A13" s="75" t="s">
        <v>69</v>
      </c>
      <c r="B13" s="6"/>
      <c r="C13" s="185">
        <v>242.08600000000001</v>
      </c>
      <c r="D13" s="39"/>
      <c r="E13" s="185">
        <v>236.786</v>
      </c>
      <c r="F13" s="186"/>
      <c r="G13" s="185">
        <v>236.857</v>
      </c>
    </row>
    <row r="14" spans="1:7">
      <c r="A14" s="75" t="s">
        <v>70</v>
      </c>
      <c r="B14" s="6"/>
      <c r="C14" s="185">
        <v>220.66300000000001</v>
      </c>
      <c r="D14" s="39"/>
      <c r="E14" s="185">
        <v>215.53800000000001</v>
      </c>
      <c r="F14" s="186"/>
      <c r="G14" s="185">
        <v>218.07</v>
      </c>
    </row>
    <row r="15" spans="1:7">
      <c r="A15" s="75" t="s">
        <v>71</v>
      </c>
      <c r="B15" s="6"/>
      <c r="C15" s="185">
        <v>213.21600000000001</v>
      </c>
      <c r="D15" s="39"/>
      <c r="E15" s="185">
        <v>208.21600000000001</v>
      </c>
      <c r="F15" s="186"/>
      <c r="G15" s="185">
        <v>209.94900000000001</v>
      </c>
    </row>
    <row r="16" spans="1:7">
      <c r="A16" s="75" t="s">
        <v>178</v>
      </c>
      <c r="B16" s="6"/>
      <c r="C16" s="187">
        <v>256.14999999999998</v>
      </c>
      <c r="D16" s="72"/>
      <c r="E16" s="187">
        <v>250.81399999999999</v>
      </c>
      <c r="F16" s="188"/>
      <c r="G16" s="187">
        <v>249.52600000000001</v>
      </c>
    </row>
    <row r="17" spans="1:7">
      <c r="A17" s="74" t="s">
        <v>73</v>
      </c>
      <c r="B17" s="6"/>
      <c r="C17" s="185"/>
      <c r="D17" s="39"/>
      <c r="E17" s="185"/>
      <c r="F17" s="186"/>
      <c r="G17" s="185"/>
    </row>
    <row r="18" spans="1:7">
      <c r="A18" s="75" t="s">
        <v>74</v>
      </c>
      <c r="B18" s="6"/>
      <c r="C18" s="185">
        <v>205.69499999999999</v>
      </c>
      <c r="D18" s="39"/>
      <c r="E18" s="185">
        <v>200.94499999999999</v>
      </c>
      <c r="F18" s="186"/>
      <c r="G18" s="185">
        <v>202.40600000000001</v>
      </c>
    </row>
    <row r="19" spans="1:7">
      <c r="A19" s="75" t="s">
        <v>7</v>
      </c>
      <c r="B19" s="6"/>
      <c r="C19" s="185">
        <v>212.505</v>
      </c>
      <c r="D19" s="39"/>
      <c r="E19" s="185">
        <v>207.505</v>
      </c>
      <c r="F19" s="186"/>
      <c r="G19" s="185">
        <v>208.42400000000001</v>
      </c>
    </row>
    <row r="20" spans="1:7">
      <c r="A20" s="75" t="s">
        <v>8</v>
      </c>
      <c r="B20" s="6"/>
      <c r="C20" s="185">
        <v>228.40899999999999</v>
      </c>
      <c r="D20" s="39"/>
      <c r="E20" s="185">
        <v>223.15899999999999</v>
      </c>
      <c r="F20" s="186"/>
      <c r="G20" s="185">
        <v>224.39400000000001</v>
      </c>
    </row>
    <row r="21" spans="1:7">
      <c r="A21" s="75" t="s">
        <v>9</v>
      </c>
      <c r="B21" s="6"/>
      <c r="C21" s="185">
        <v>223.726</v>
      </c>
      <c r="D21" s="39"/>
      <c r="E21" s="185">
        <v>218.28800000000001</v>
      </c>
      <c r="F21" s="186"/>
      <c r="G21" s="185">
        <v>220.017</v>
      </c>
    </row>
    <row r="22" spans="1:7">
      <c r="A22" s="75" t="s">
        <v>64</v>
      </c>
      <c r="B22" s="6"/>
      <c r="C22" s="185">
        <v>216.83099999999999</v>
      </c>
      <c r="D22" s="39"/>
      <c r="E22" s="185">
        <v>211.143</v>
      </c>
      <c r="F22" s="186"/>
      <c r="G22" s="185">
        <v>213.54400000000001</v>
      </c>
    </row>
    <row r="23" spans="1:7">
      <c r="A23" s="75" t="s">
        <v>65</v>
      </c>
      <c r="B23" s="6"/>
      <c r="C23" s="185">
        <v>215.52</v>
      </c>
      <c r="D23" s="39"/>
      <c r="E23" s="185">
        <v>209.77</v>
      </c>
      <c r="F23" s="186"/>
      <c r="G23" s="185">
        <v>210.02500000000001</v>
      </c>
    </row>
    <row r="24" spans="1:7">
      <c r="A24" s="75" t="s">
        <v>66</v>
      </c>
      <c r="B24" s="6"/>
      <c r="C24" s="185">
        <v>226.29599999999999</v>
      </c>
      <c r="D24" s="39"/>
      <c r="E24" s="185">
        <v>220.733</v>
      </c>
      <c r="F24" s="186"/>
      <c r="G24" s="185">
        <v>220.23500000000001</v>
      </c>
    </row>
    <row r="25" spans="1:7">
      <c r="A25" s="75" t="s">
        <v>67</v>
      </c>
      <c r="B25" s="6"/>
      <c r="C25" s="189">
        <v>219.28399999999999</v>
      </c>
      <c r="D25" s="166"/>
      <c r="E25" s="189">
        <v>214.096</v>
      </c>
      <c r="F25" s="190"/>
      <c r="G25" s="189">
        <v>215.81100000000001</v>
      </c>
    </row>
    <row r="26" spans="1:7">
      <c r="A26" s="77" t="s">
        <v>253</v>
      </c>
      <c r="B26" s="65"/>
      <c r="C26" s="191">
        <f>AVERAGE(C18:C25)</f>
        <v>218.53325000000001</v>
      </c>
      <c r="D26" s="179"/>
      <c r="E26" s="191">
        <f>AVERAGE(E18:E25)</f>
        <v>213.20487499999999</v>
      </c>
      <c r="F26" s="192"/>
      <c r="G26" s="191">
        <f>AVERAGE(G18:G25)</f>
        <v>214.357</v>
      </c>
    </row>
    <row r="27" spans="1:7">
      <c r="A27" s="52" t="s">
        <v>179</v>
      </c>
      <c r="B27" s="53"/>
      <c r="C27" s="53"/>
      <c r="D27" s="53"/>
      <c r="E27" s="53"/>
      <c r="F27" s="132"/>
      <c r="G27" s="132"/>
    </row>
    <row r="28" spans="1:7">
      <c r="A28" s="54" t="s">
        <v>180</v>
      </c>
      <c r="B28" s="53"/>
      <c r="C28" s="53"/>
      <c r="D28" s="53"/>
      <c r="E28" s="53"/>
      <c r="F28" s="132"/>
      <c r="G28" s="132"/>
    </row>
    <row r="29" spans="1:7">
      <c r="A29" s="54" t="s">
        <v>181</v>
      </c>
      <c r="B29" s="40"/>
      <c r="C29" s="40"/>
      <c r="D29" s="193"/>
      <c r="E29" s="193"/>
      <c r="F29" s="193"/>
      <c r="G29" s="193"/>
    </row>
    <row r="30" spans="1:7">
      <c r="A30" s="52"/>
      <c r="B30" s="40"/>
      <c r="C30" s="40"/>
      <c r="D30" s="193"/>
      <c r="E30" s="193"/>
      <c r="F30" s="193"/>
      <c r="G30" s="193"/>
    </row>
    <row r="31" spans="1:7">
      <c r="A31" s="53" t="s">
        <v>182</v>
      </c>
      <c r="B31" s="53"/>
      <c r="C31" s="53"/>
      <c r="D31" s="132"/>
      <c r="E31" s="132"/>
      <c r="F31" s="132"/>
      <c r="G31" s="132"/>
    </row>
    <row r="32" spans="1:7">
      <c r="A32" s="16"/>
      <c r="B32" s="16"/>
      <c r="C32" s="16"/>
      <c r="D32" s="16"/>
      <c r="E32" s="16"/>
      <c r="F32" s="16"/>
      <c r="G32" s="16"/>
    </row>
    <row r="33" spans="1:7">
      <c r="B33" s="16"/>
      <c r="C33" s="194"/>
      <c r="D33" s="194"/>
      <c r="E33" s="194"/>
      <c r="F33" s="194"/>
      <c r="G33" s="194"/>
    </row>
    <row r="34" spans="1:7">
      <c r="A34" s="194"/>
      <c r="B34" s="194"/>
      <c r="C34" s="57"/>
      <c r="D34" s="57"/>
      <c r="E34" s="57"/>
      <c r="F34" s="57"/>
      <c r="G34" s="5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/>
  </sheetViews>
  <sheetFormatPr defaultRowHeight="11.25"/>
  <cols>
    <col min="1" max="1" width="19.66406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8.1640625" style="2" customWidth="1"/>
    <col min="8" max="8" width="2" style="2" customWidth="1"/>
    <col min="9" max="9" width="10.83203125" style="2" customWidth="1"/>
  </cols>
  <sheetData>
    <row r="1" spans="1:9">
      <c r="A1" s="195" t="s">
        <v>183</v>
      </c>
      <c r="B1" s="195"/>
      <c r="C1" s="195"/>
      <c r="D1" s="195"/>
      <c r="E1" s="195"/>
      <c r="F1" s="195"/>
      <c r="G1" s="195"/>
      <c r="H1" s="195"/>
      <c r="I1" s="195"/>
    </row>
    <row r="2" spans="1:9">
      <c r="A2" s="1" t="s">
        <v>184</v>
      </c>
      <c r="B2" s="1"/>
      <c r="C2" s="1"/>
      <c r="D2" s="1"/>
      <c r="E2" s="1"/>
      <c r="F2" s="1"/>
      <c r="G2" s="1"/>
      <c r="H2" s="1"/>
      <c r="I2" s="1"/>
    </row>
    <row r="3" spans="1:9">
      <c r="A3" s="61"/>
      <c r="B3" s="61"/>
      <c r="C3" s="61"/>
      <c r="D3" s="61"/>
      <c r="E3" s="61"/>
      <c r="F3" s="61"/>
      <c r="G3" s="61"/>
      <c r="H3" s="61"/>
      <c r="I3" s="61"/>
    </row>
    <row r="4" spans="1:9">
      <c r="A4" s="1" t="s">
        <v>170</v>
      </c>
      <c r="B4" s="1"/>
      <c r="C4" s="1"/>
      <c r="D4" s="1"/>
      <c r="E4" s="1"/>
      <c r="F4" s="1"/>
      <c r="G4" s="1"/>
      <c r="H4" s="1"/>
      <c r="I4" s="1"/>
    </row>
    <row r="5" spans="1:9">
      <c r="A5" s="80"/>
      <c r="B5" s="80"/>
      <c r="C5" s="80"/>
      <c r="D5" s="80"/>
      <c r="E5" s="184"/>
      <c r="F5" s="184"/>
      <c r="G5" s="184"/>
      <c r="H5" s="184"/>
      <c r="I5" s="80"/>
    </row>
    <row r="6" spans="1:9">
      <c r="A6" s="13"/>
      <c r="B6" s="13"/>
      <c r="C6" s="13"/>
      <c r="D6" s="13"/>
      <c r="E6" s="10"/>
      <c r="F6" s="10"/>
      <c r="G6" s="316" t="s">
        <v>185</v>
      </c>
      <c r="H6" s="316"/>
      <c r="I6" s="316"/>
    </row>
    <row r="7" spans="1:9">
      <c r="A7" s="6"/>
      <c r="B7" s="6"/>
      <c r="C7" s="6"/>
      <c r="D7" s="6"/>
      <c r="E7" s="8"/>
      <c r="F7" s="8"/>
      <c r="G7" s="10"/>
      <c r="H7" s="10"/>
      <c r="I7" s="10" t="s">
        <v>186</v>
      </c>
    </row>
    <row r="8" spans="1:9">
      <c r="A8" s="6"/>
      <c r="B8" s="6"/>
      <c r="C8" s="8" t="s">
        <v>113</v>
      </c>
      <c r="D8" s="6"/>
      <c r="E8" s="8" t="s">
        <v>187</v>
      </c>
      <c r="F8" s="6"/>
      <c r="G8" s="8" t="s">
        <v>188</v>
      </c>
      <c r="H8" s="6"/>
      <c r="I8" s="110" t="s">
        <v>189</v>
      </c>
    </row>
    <row r="9" spans="1:9">
      <c r="A9" s="196" t="s">
        <v>190</v>
      </c>
      <c r="B9" s="197"/>
      <c r="C9" s="66" t="s">
        <v>191</v>
      </c>
      <c r="D9" s="65"/>
      <c r="E9" s="66" t="s">
        <v>192</v>
      </c>
      <c r="F9" s="65"/>
      <c r="G9" s="66" t="s">
        <v>94</v>
      </c>
      <c r="H9" s="65"/>
      <c r="I9" s="111" t="s">
        <v>193</v>
      </c>
    </row>
    <row r="10" spans="1:9">
      <c r="A10" s="69" t="s">
        <v>250</v>
      </c>
      <c r="B10" s="198"/>
      <c r="C10" s="199"/>
      <c r="D10" s="199"/>
      <c r="E10" s="199"/>
      <c r="F10" s="199"/>
      <c r="G10" s="199"/>
      <c r="H10" s="199"/>
      <c r="I10" s="199"/>
    </row>
    <row r="11" spans="1:9">
      <c r="A11" s="75" t="s">
        <v>67</v>
      </c>
      <c r="B11" s="198"/>
      <c r="C11" s="199">
        <v>229.67</v>
      </c>
      <c r="D11" s="199"/>
      <c r="E11" s="199">
        <v>205.71</v>
      </c>
      <c r="F11" s="199"/>
      <c r="G11" s="199">
        <v>180.79</v>
      </c>
      <c r="H11" s="199"/>
      <c r="I11" s="199">
        <v>142.9</v>
      </c>
    </row>
    <row r="12" spans="1:9">
      <c r="A12" s="75" t="s">
        <v>68</v>
      </c>
      <c r="B12" s="198"/>
      <c r="C12" s="199">
        <v>233.33</v>
      </c>
      <c r="D12" s="199"/>
      <c r="E12" s="199">
        <v>210.43</v>
      </c>
      <c r="F12" s="199"/>
      <c r="G12" s="199">
        <v>180.02</v>
      </c>
      <c r="H12" s="199"/>
      <c r="I12" s="199">
        <v>141.43</v>
      </c>
    </row>
    <row r="13" spans="1:9">
      <c r="A13" s="75" t="s">
        <v>69</v>
      </c>
      <c r="B13" s="198"/>
      <c r="C13" s="199">
        <v>233.61</v>
      </c>
      <c r="D13" s="199"/>
      <c r="E13" s="199">
        <v>210.14</v>
      </c>
      <c r="F13" s="199"/>
      <c r="G13" s="199">
        <v>176.91</v>
      </c>
      <c r="H13" s="199"/>
      <c r="I13" s="199">
        <v>139.41</v>
      </c>
    </row>
    <row r="14" spans="1:9">
      <c r="A14" s="75" t="s">
        <v>70</v>
      </c>
      <c r="B14" s="198"/>
      <c r="C14" s="199">
        <v>212.58</v>
      </c>
      <c r="D14" s="199"/>
      <c r="E14" s="199">
        <v>189.37</v>
      </c>
      <c r="F14" s="199"/>
      <c r="G14" s="199">
        <v>167.97</v>
      </c>
      <c r="H14" s="199"/>
      <c r="I14" s="199">
        <v>134.37</v>
      </c>
    </row>
    <row r="15" spans="1:9">
      <c r="A15" s="75" t="s">
        <v>71</v>
      </c>
      <c r="B15" s="198"/>
      <c r="C15" s="199">
        <v>205.3</v>
      </c>
      <c r="D15" s="199"/>
      <c r="E15" s="199">
        <v>183.93</v>
      </c>
      <c r="F15" s="199"/>
      <c r="G15" s="199">
        <v>148.63999999999999</v>
      </c>
      <c r="H15" s="199"/>
      <c r="I15" s="199">
        <v>127.05</v>
      </c>
    </row>
    <row r="16" spans="1:9">
      <c r="A16" s="75" t="s">
        <v>178</v>
      </c>
      <c r="B16" s="198"/>
      <c r="C16" s="200">
        <v>246.13</v>
      </c>
      <c r="D16" s="200"/>
      <c r="E16" s="200">
        <v>222.45</v>
      </c>
      <c r="F16" s="200"/>
      <c r="G16" s="200">
        <v>194.49</v>
      </c>
      <c r="H16" s="200"/>
      <c r="I16" s="200">
        <v>144.62</v>
      </c>
    </row>
    <row r="17" spans="1:9">
      <c r="A17" s="74" t="s">
        <v>73</v>
      </c>
      <c r="B17" s="198"/>
      <c r="C17" s="199"/>
      <c r="D17" s="199"/>
      <c r="E17" s="199"/>
      <c r="F17" s="199"/>
      <c r="G17" s="199"/>
      <c r="H17" s="199"/>
      <c r="I17" s="199"/>
    </row>
    <row r="18" spans="1:9">
      <c r="A18" s="75" t="s">
        <v>74</v>
      </c>
      <c r="B18" s="198"/>
      <c r="C18" s="199">
        <v>198.61</v>
      </c>
      <c r="D18" s="199"/>
      <c r="E18" s="199">
        <v>178.84</v>
      </c>
      <c r="F18" s="199"/>
      <c r="G18" s="199">
        <v>143.61000000000001</v>
      </c>
      <c r="H18" s="199"/>
      <c r="I18" s="199">
        <v>125.37</v>
      </c>
    </row>
    <row r="19" spans="1:9">
      <c r="A19" s="75" t="s">
        <v>7</v>
      </c>
      <c r="B19" s="198"/>
      <c r="C19" s="199">
        <v>205.9</v>
      </c>
      <c r="D19" s="199"/>
      <c r="E19" s="199">
        <v>187.18</v>
      </c>
      <c r="F19" s="199"/>
      <c r="G19" s="199">
        <v>141.5</v>
      </c>
      <c r="H19" s="199"/>
      <c r="I19" s="199">
        <v>125</v>
      </c>
    </row>
    <row r="20" spans="1:9">
      <c r="A20" s="75" t="s">
        <v>8</v>
      </c>
      <c r="B20" s="198"/>
      <c r="C20" s="199">
        <v>222.17</v>
      </c>
      <c r="D20" s="199"/>
      <c r="E20" s="199">
        <v>202.72</v>
      </c>
      <c r="F20" s="199"/>
      <c r="G20" s="199">
        <v>151.02000000000001</v>
      </c>
      <c r="H20" s="199"/>
      <c r="I20" s="199">
        <v>128.69999999999999</v>
      </c>
    </row>
    <row r="21" spans="1:9">
      <c r="A21" s="75" t="s">
        <v>9</v>
      </c>
      <c r="B21" s="198"/>
      <c r="C21" s="199">
        <v>217.98</v>
      </c>
      <c r="D21" s="199"/>
      <c r="E21" s="199">
        <v>199</v>
      </c>
      <c r="F21" s="199"/>
      <c r="G21" s="199">
        <v>152.5</v>
      </c>
      <c r="H21" s="199"/>
      <c r="I21" s="199">
        <v>130</v>
      </c>
    </row>
    <row r="22" spans="1:9">
      <c r="A22" s="75" t="s">
        <v>64</v>
      </c>
      <c r="B22" s="198"/>
      <c r="C22" s="199">
        <v>210.83</v>
      </c>
      <c r="D22" s="199"/>
      <c r="E22" s="199">
        <v>192.43</v>
      </c>
      <c r="F22" s="199"/>
      <c r="G22" s="199">
        <v>154.26</v>
      </c>
      <c r="H22" s="199"/>
      <c r="I22" s="199">
        <v>132.38</v>
      </c>
    </row>
    <row r="23" spans="1:9">
      <c r="A23" s="75" t="s">
        <v>65</v>
      </c>
      <c r="B23" s="198"/>
      <c r="C23" s="199">
        <v>210.3</v>
      </c>
      <c r="D23" s="199"/>
      <c r="E23" s="199">
        <v>191.68</v>
      </c>
      <c r="F23" s="199"/>
      <c r="G23" s="199">
        <v>150.27000000000001</v>
      </c>
      <c r="H23" s="199"/>
      <c r="I23" s="199">
        <v>130.13999999999999</v>
      </c>
    </row>
    <row r="24" spans="1:9">
      <c r="A24" s="75" t="s">
        <v>66</v>
      </c>
      <c r="B24" s="198"/>
      <c r="C24" s="199">
        <v>221</v>
      </c>
      <c r="D24" s="199"/>
      <c r="E24" s="199">
        <v>201.7</v>
      </c>
      <c r="F24" s="199"/>
      <c r="G24" s="199">
        <v>157.15</v>
      </c>
      <c r="H24" s="199"/>
      <c r="I24" s="199">
        <v>134.1</v>
      </c>
    </row>
    <row r="25" spans="1:9">
      <c r="A25" s="75" t="s">
        <v>67</v>
      </c>
      <c r="B25" s="198"/>
      <c r="C25" s="201">
        <v>213.54</v>
      </c>
      <c r="D25" s="201"/>
      <c r="E25" s="201">
        <v>192.26</v>
      </c>
      <c r="F25" s="201"/>
      <c r="G25" s="201">
        <v>156.19999999999999</v>
      </c>
      <c r="H25" s="201"/>
      <c r="I25" s="201">
        <v>133.35</v>
      </c>
    </row>
    <row r="26" spans="1:9">
      <c r="A26" s="77" t="s">
        <v>253</v>
      </c>
      <c r="B26" s="202"/>
      <c r="C26" s="203">
        <f>AVERAGE(C18:C25)</f>
        <v>212.54124999999999</v>
      </c>
      <c r="D26" s="203"/>
      <c r="E26" s="203">
        <f>AVERAGE(E18:E25)</f>
        <v>193.22625000000002</v>
      </c>
      <c r="F26" s="203"/>
      <c r="G26" s="203">
        <f>AVERAGE(G18:G25)</f>
        <v>150.81375</v>
      </c>
      <c r="H26" s="203"/>
      <c r="I26" s="203">
        <f>AVERAGE(I18:I25)</f>
        <v>129.88</v>
      </c>
    </row>
    <row r="27" spans="1:9">
      <c r="A27" s="204"/>
      <c r="B27" s="205"/>
      <c r="C27" s="205"/>
      <c r="D27" s="205"/>
      <c r="E27" s="205"/>
      <c r="F27" s="205"/>
      <c r="G27" s="205"/>
      <c r="H27" s="205"/>
      <c r="I27" s="205"/>
    </row>
    <row r="28" spans="1:9">
      <c r="A28" s="206" t="s">
        <v>194</v>
      </c>
      <c r="B28" s="53"/>
      <c r="C28" s="53"/>
      <c r="D28" s="132"/>
      <c r="E28" s="132"/>
      <c r="F28" s="132"/>
      <c r="G28" s="132"/>
      <c r="H28" s="132"/>
      <c r="I28" s="132"/>
    </row>
    <row r="29" spans="1:9">
      <c r="A29" s="16"/>
      <c r="B29" s="16"/>
      <c r="C29" s="16"/>
      <c r="D29" s="16"/>
      <c r="E29" s="16"/>
      <c r="F29" s="16"/>
      <c r="G29" s="16"/>
      <c r="H29" s="16"/>
      <c r="I29" s="1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  <row r="31" spans="1:9">
      <c r="A31" s="16"/>
    </row>
    <row r="32" spans="1:9">
      <c r="B32" s="207"/>
      <c r="C32" s="207"/>
      <c r="D32" s="207"/>
      <c r="E32" s="207"/>
      <c r="F32" s="207"/>
      <c r="G32" s="207"/>
      <c r="H32" s="207"/>
      <c r="I32" s="207"/>
    </row>
    <row r="33" spans="1:9">
      <c r="A33" s="207"/>
      <c r="B33" s="207"/>
      <c r="C33" s="207"/>
      <c r="D33" s="207"/>
      <c r="E33" s="207"/>
      <c r="F33" s="207"/>
      <c r="G33" s="207"/>
      <c r="H33" s="207"/>
      <c r="I33" s="207"/>
    </row>
    <row r="34" spans="1:9">
      <c r="A34" s="207"/>
    </row>
  </sheetData>
  <mergeCells count="1">
    <mergeCell ref="G6:I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115" zoomScaleNormal="115" workbookViewId="0"/>
  </sheetViews>
  <sheetFormatPr defaultRowHeight="11.25"/>
  <cols>
    <col min="1" max="1" width="15.332031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8.5" style="2" customWidth="1"/>
    <col min="8" max="8" width="2" style="2" customWidth="1"/>
    <col min="9" max="9" width="8.5" style="2" customWidth="1"/>
    <col min="10" max="10" width="2" style="2" customWidth="1"/>
    <col min="11" max="11" width="8.5" style="2" customWidth="1"/>
    <col min="12" max="12" width="2" style="2" customWidth="1"/>
    <col min="13" max="13" width="8.5" style="2" customWidth="1"/>
    <col min="14" max="14" width="2" style="2" customWidth="1"/>
    <col min="15" max="15" width="8.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5" style="2" customWidth="1"/>
    <col min="22" max="22" width="2" style="2" customWidth="1"/>
    <col min="23" max="23" width="8.5" style="2" customWidth="1"/>
    <col min="24" max="24" width="2" style="2" customWidth="1"/>
    <col min="25" max="25" width="8.5" style="2" customWidth="1"/>
  </cols>
  <sheetData>
    <row r="1" spans="1:25">
      <c r="A1" s="1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1"/>
      <c r="S1" s="61"/>
      <c r="T1" s="61"/>
      <c r="U1" s="61"/>
      <c r="V1" s="61"/>
      <c r="W1" s="61"/>
      <c r="X1" s="61"/>
      <c r="Y1" s="61"/>
    </row>
    <row r="2" spans="1:25">
      <c r="A2" s="1" t="s">
        <v>196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1"/>
      <c r="S2" s="61"/>
      <c r="T2" s="61"/>
      <c r="U2" s="61"/>
      <c r="V2" s="61"/>
      <c r="W2" s="61"/>
      <c r="X2" s="61"/>
      <c r="Y2" s="61"/>
    </row>
    <row r="3" spans="1: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>
      <c r="A4" s="1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1"/>
      <c r="S4" s="61"/>
      <c r="T4" s="61"/>
      <c r="U4" s="61"/>
      <c r="V4" s="61"/>
      <c r="W4" s="61"/>
      <c r="X4" s="61"/>
      <c r="Y4" s="61"/>
    </row>
    <row r="5" spans="1:25">
      <c r="A5" s="80"/>
      <c r="B5" s="80"/>
      <c r="C5" s="80"/>
      <c r="D5" s="80"/>
      <c r="E5" s="80"/>
      <c r="F5" s="80"/>
      <c r="G5" s="80"/>
      <c r="H5" s="80"/>
      <c r="I5" s="80"/>
      <c r="J5" s="80"/>
      <c r="K5" s="62"/>
      <c r="L5" s="62"/>
      <c r="M5" s="62"/>
      <c r="N5" s="62"/>
      <c r="O5" s="62"/>
      <c r="P5" s="62"/>
      <c r="Q5" s="62"/>
    </row>
    <row r="6" spans="1:25" ht="12.75">
      <c r="A6" s="208"/>
      <c r="B6" s="209"/>
      <c r="C6" s="322" t="s">
        <v>197</v>
      </c>
      <c r="D6" s="323"/>
      <c r="E6" s="323"/>
      <c r="F6" s="323"/>
      <c r="G6" s="323"/>
      <c r="H6" s="210"/>
      <c r="I6" s="322" t="s">
        <v>198</v>
      </c>
      <c r="J6" s="323"/>
      <c r="K6" s="323"/>
      <c r="L6" s="323"/>
      <c r="M6" s="323"/>
      <c r="N6" s="210"/>
      <c r="O6" s="322" t="s">
        <v>199</v>
      </c>
      <c r="P6" s="323"/>
      <c r="Q6" s="323"/>
      <c r="R6" s="323"/>
      <c r="S6" s="323"/>
      <c r="T6" s="210"/>
      <c r="U6" s="322" t="s">
        <v>45</v>
      </c>
      <c r="V6" s="323"/>
      <c r="W6" s="323"/>
      <c r="X6" s="323"/>
      <c r="Y6" s="323"/>
    </row>
    <row r="7" spans="1:25">
      <c r="A7" s="211"/>
      <c r="B7" s="212"/>
      <c r="E7" s="213" t="s">
        <v>200</v>
      </c>
      <c r="F7" s="214"/>
      <c r="G7" s="214"/>
      <c r="K7" s="213" t="s">
        <v>200</v>
      </c>
      <c r="L7" s="214"/>
      <c r="M7" s="214"/>
      <c r="Q7" s="213" t="s">
        <v>200</v>
      </c>
      <c r="R7" s="214"/>
      <c r="S7" s="214"/>
      <c r="W7" s="213" t="s">
        <v>200</v>
      </c>
      <c r="X7" s="214"/>
      <c r="Y7" s="214"/>
    </row>
    <row r="8" spans="1:25">
      <c r="A8" s="215" t="s">
        <v>201</v>
      </c>
      <c r="B8" s="212"/>
      <c r="C8" s="211"/>
      <c r="D8" s="211"/>
      <c r="E8" s="211"/>
      <c r="F8" s="211"/>
      <c r="G8" s="216" t="s">
        <v>202</v>
      </c>
      <c r="H8" s="217"/>
      <c r="I8" s="211"/>
      <c r="J8" s="211"/>
      <c r="K8" s="211"/>
      <c r="L8" s="211"/>
      <c r="M8" s="216" t="s">
        <v>202</v>
      </c>
      <c r="N8" s="217"/>
      <c r="O8" s="211"/>
      <c r="P8" s="211"/>
      <c r="Q8" s="211"/>
      <c r="R8" s="211"/>
      <c r="S8" s="216" t="s">
        <v>202</v>
      </c>
      <c r="T8" s="217"/>
      <c r="U8" s="211"/>
      <c r="V8" s="211"/>
      <c r="W8" s="211"/>
      <c r="X8" s="211"/>
      <c r="Y8" s="216" t="s">
        <v>202</v>
      </c>
    </row>
    <row r="9" spans="1:25">
      <c r="A9" s="215" t="s">
        <v>203</v>
      </c>
      <c r="B9" s="218"/>
      <c r="C9" s="219" t="s">
        <v>204</v>
      </c>
      <c r="D9" s="219"/>
      <c r="E9" s="220" t="s">
        <v>67</v>
      </c>
      <c r="F9" s="219"/>
      <c r="G9" s="220" t="s">
        <v>67</v>
      </c>
      <c r="H9" s="221"/>
      <c r="I9" s="219" t="s">
        <v>204</v>
      </c>
      <c r="J9" s="219"/>
      <c r="K9" s="220" t="s">
        <v>67</v>
      </c>
      <c r="L9" s="219"/>
      <c r="M9" s="220" t="s">
        <v>67</v>
      </c>
      <c r="N9" s="221"/>
      <c r="O9" s="219" t="s">
        <v>204</v>
      </c>
      <c r="P9" s="219"/>
      <c r="Q9" s="220" t="s">
        <v>67</v>
      </c>
      <c r="R9" s="219"/>
      <c r="S9" s="220" t="s">
        <v>67</v>
      </c>
      <c r="T9" s="221"/>
      <c r="U9" s="219" t="s">
        <v>204</v>
      </c>
      <c r="V9" s="219"/>
      <c r="W9" s="220" t="s">
        <v>67</v>
      </c>
      <c r="X9" s="219"/>
      <c r="Y9" s="220" t="s">
        <v>67</v>
      </c>
    </row>
    <row r="10" spans="1:25">
      <c r="A10" s="222" t="s">
        <v>205</v>
      </c>
      <c r="B10" s="212"/>
      <c r="C10" s="47" t="s">
        <v>44</v>
      </c>
      <c r="D10" s="223"/>
      <c r="E10" s="47" t="s">
        <v>44</v>
      </c>
      <c r="F10" s="223"/>
      <c r="G10" s="47" t="s">
        <v>44</v>
      </c>
      <c r="H10" s="45"/>
      <c r="I10" s="223">
        <v>257</v>
      </c>
      <c r="J10" s="45"/>
      <c r="K10" s="47" t="s">
        <v>44</v>
      </c>
      <c r="L10" s="45"/>
      <c r="M10" s="223">
        <v>27</v>
      </c>
      <c r="N10" s="45"/>
      <c r="O10" s="223" t="s">
        <v>44</v>
      </c>
      <c r="P10" s="45"/>
      <c r="Q10" s="223" t="s">
        <v>44</v>
      </c>
      <c r="S10" s="223" t="s">
        <v>44</v>
      </c>
      <c r="U10" s="223" t="s">
        <v>44</v>
      </c>
      <c r="W10" s="223" t="s">
        <v>44</v>
      </c>
      <c r="Y10" s="223" t="s">
        <v>44</v>
      </c>
    </row>
    <row r="11" spans="1:25">
      <c r="A11" s="42" t="s">
        <v>206</v>
      </c>
      <c r="B11" s="16"/>
      <c r="C11" s="47">
        <v>98</v>
      </c>
      <c r="D11" s="47"/>
      <c r="E11" s="47">
        <v>38</v>
      </c>
      <c r="F11" s="47"/>
      <c r="G11" s="47">
        <v>72</v>
      </c>
      <c r="H11" s="22"/>
      <c r="I11" s="47">
        <v>198</v>
      </c>
      <c r="J11" s="224"/>
      <c r="K11" s="224">
        <v>25</v>
      </c>
      <c r="L11" s="224"/>
      <c r="M11" s="47">
        <v>159</v>
      </c>
      <c r="N11" s="224"/>
      <c r="O11" s="224">
        <v>2</v>
      </c>
      <c r="P11" s="225"/>
      <c r="Q11" s="46" t="s">
        <v>13</v>
      </c>
      <c r="S11" s="224">
        <v>1</v>
      </c>
      <c r="U11" s="47">
        <v>191000</v>
      </c>
      <c r="W11" s="47">
        <v>15500</v>
      </c>
      <c r="Y11" s="47">
        <v>126000</v>
      </c>
    </row>
    <row r="12" spans="1:25">
      <c r="A12" s="42" t="s">
        <v>207</v>
      </c>
      <c r="B12" s="16"/>
      <c r="C12" s="47" t="s">
        <v>44</v>
      </c>
      <c r="D12" s="47"/>
      <c r="E12" s="47" t="s">
        <v>44</v>
      </c>
      <c r="F12" s="47"/>
      <c r="G12" s="47" t="s">
        <v>44</v>
      </c>
      <c r="H12" s="223"/>
      <c r="I12" s="47" t="s">
        <v>44</v>
      </c>
      <c r="J12" s="223"/>
      <c r="K12" s="47" t="s">
        <v>44</v>
      </c>
      <c r="L12" s="223"/>
      <c r="M12" s="47" t="s">
        <v>44</v>
      </c>
      <c r="N12" s="223"/>
      <c r="O12" s="47" t="s">
        <v>44</v>
      </c>
      <c r="P12" s="47"/>
      <c r="Q12" s="223" t="s">
        <v>44</v>
      </c>
      <c r="S12" s="223" t="s">
        <v>44</v>
      </c>
      <c r="U12" s="47">
        <v>358000</v>
      </c>
      <c r="W12" s="47">
        <v>27200</v>
      </c>
      <c r="Y12" s="47">
        <v>219000</v>
      </c>
    </row>
    <row r="13" spans="1:25">
      <c r="A13" s="42" t="s">
        <v>208</v>
      </c>
      <c r="B13" s="16"/>
      <c r="C13" s="47" t="s">
        <v>44</v>
      </c>
      <c r="D13" s="47"/>
      <c r="E13" s="47" t="s">
        <v>44</v>
      </c>
      <c r="F13" s="47"/>
      <c r="G13" s="47" t="s">
        <v>44</v>
      </c>
      <c r="H13" s="223"/>
      <c r="I13" s="47">
        <v>3</v>
      </c>
      <c r="J13" s="223"/>
      <c r="K13" s="47" t="s">
        <v>44</v>
      </c>
      <c r="L13" s="223"/>
      <c r="M13" s="47" t="s">
        <v>44</v>
      </c>
      <c r="N13" s="223"/>
      <c r="O13" s="47" t="s">
        <v>44</v>
      </c>
      <c r="P13" s="223"/>
      <c r="Q13" s="223" t="s">
        <v>44</v>
      </c>
      <c r="S13" s="46" t="s">
        <v>13</v>
      </c>
      <c r="U13" s="47">
        <v>35</v>
      </c>
      <c r="W13" s="223">
        <v>2</v>
      </c>
      <c r="Y13" s="47">
        <v>58</v>
      </c>
    </row>
    <row r="14" spans="1:25">
      <c r="A14" s="42" t="s">
        <v>252</v>
      </c>
      <c r="B14" s="16"/>
      <c r="C14" s="45" t="s">
        <v>44</v>
      </c>
      <c r="D14" s="45"/>
      <c r="E14" s="45" t="s">
        <v>44</v>
      </c>
      <c r="F14" s="45"/>
      <c r="G14" s="45" t="s">
        <v>44</v>
      </c>
      <c r="H14" s="45"/>
      <c r="I14" s="45" t="s">
        <v>44</v>
      </c>
      <c r="J14" s="45"/>
      <c r="K14" s="45" t="s">
        <v>44</v>
      </c>
      <c r="L14" s="45"/>
      <c r="M14" s="45" t="s">
        <v>44</v>
      </c>
      <c r="N14" s="45"/>
      <c r="O14" s="45" t="s">
        <v>44</v>
      </c>
      <c r="P14" s="225"/>
      <c r="Q14" s="45" t="s">
        <v>44</v>
      </c>
      <c r="S14" s="45" t="s">
        <v>44</v>
      </c>
      <c r="U14" s="45">
        <v>21400</v>
      </c>
      <c r="W14" s="47">
        <v>1950</v>
      </c>
      <c r="Y14" s="47">
        <v>11800</v>
      </c>
    </row>
    <row r="15" spans="1:25">
      <c r="A15" s="42" t="s">
        <v>209</v>
      </c>
      <c r="B15" s="16"/>
      <c r="C15" s="47" t="s">
        <v>44</v>
      </c>
      <c r="D15" s="47"/>
      <c r="E15" s="47" t="s">
        <v>44</v>
      </c>
      <c r="F15" s="47"/>
      <c r="G15" s="47" t="s">
        <v>44</v>
      </c>
      <c r="H15" s="47"/>
      <c r="I15" s="47" t="s">
        <v>44</v>
      </c>
      <c r="J15" s="47"/>
      <c r="K15" s="47" t="s">
        <v>44</v>
      </c>
      <c r="L15" s="223"/>
      <c r="M15" s="47" t="s">
        <v>44</v>
      </c>
      <c r="N15" s="223"/>
      <c r="O15" s="47">
        <v>308</v>
      </c>
      <c r="P15" s="22" t="s">
        <v>14</v>
      </c>
      <c r="Q15" s="223" t="s">
        <v>44</v>
      </c>
      <c r="S15" s="47">
        <v>71</v>
      </c>
      <c r="U15" s="47">
        <v>42</v>
      </c>
      <c r="W15" s="223">
        <v>12</v>
      </c>
      <c r="Y15" s="223">
        <v>71</v>
      </c>
    </row>
    <row r="16" spans="1:25">
      <c r="A16" s="42" t="s">
        <v>210</v>
      </c>
      <c r="B16" s="16"/>
      <c r="C16" s="47">
        <v>78</v>
      </c>
      <c r="D16" s="224"/>
      <c r="E16" s="47" t="s">
        <v>44</v>
      </c>
      <c r="F16" s="224"/>
      <c r="G16" s="47" t="s">
        <v>44</v>
      </c>
      <c r="H16" s="223"/>
      <c r="I16" s="47">
        <v>24</v>
      </c>
      <c r="J16" s="223"/>
      <c r="K16" s="47" t="s">
        <v>44</v>
      </c>
      <c r="L16" s="223"/>
      <c r="M16" s="47" t="s">
        <v>44</v>
      </c>
      <c r="N16" s="223"/>
      <c r="O16" s="224">
        <v>7</v>
      </c>
      <c r="P16" s="225"/>
      <c r="Q16" s="46" t="s">
        <v>13</v>
      </c>
      <c r="R16" s="223"/>
      <c r="S16" s="46" t="s">
        <v>13</v>
      </c>
      <c r="U16" s="47">
        <v>2130</v>
      </c>
      <c r="W16" s="47">
        <v>57</v>
      </c>
      <c r="Y16" s="47">
        <v>1340</v>
      </c>
    </row>
    <row r="17" spans="1:25">
      <c r="A17" s="226" t="s">
        <v>241</v>
      </c>
      <c r="B17" s="16"/>
      <c r="C17" s="224" t="s">
        <v>44</v>
      </c>
      <c r="D17" s="224"/>
      <c r="E17" s="47" t="s">
        <v>44</v>
      </c>
      <c r="F17" s="224"/>
      <c r="G17" s="47">
        <v>3</v>
      </c>
      <c r="H17" s="45"/>
      <c r="I17" s="45" t="s">
        <v>44</v>
      </c>
      <c r="J17" s="45"/>
      <c r="K17" s="47" t="s">
        <v>44</v>
      </c>
      <c r="L17" s="45"/>
      <c r="M17" s="47" t="s">
        <v>44</v>
      </c>
      <c r="N17" s="45"/>
      <c r="O17" s="47" t="s">
        <v>44</v>
      </c>
      <c r="P17" s="225"/>
      <c r="Q17" s="47" t="s">
        <v>44</v>
      </c>
      <c r="S17" s="47" t="s">
        <v>44</v>
      </c>
      <c r="U17" s="47">
        <v>792</v>
      </c>
      <c r="W17" s="47" t="s">
        <v>44</v>
      </c>
      <c r="Y17" s="47">
        <v>1200</v>
      </c>
    </row>
    <row r="18" spans="1:25">
      <c r="A18" s="226" t="s">
        <v>211</v>
      </c>
      <c r="B18" s="16"/>
      <c r="C18" s="224" t="s">
        <v>44</v>
      </c>
      <c r="D18" s="224"/>
      <c r="E18" s="47" t="s">
        <v>44</v>
      </c>
      <c r="F18" s="224"/>
      <c r="G18" s="47" t="s">
        <v>44</v>
      </c>
      <c r="H18" s="45"/>
      <c r="I18" s="47">
        <v>141</v>
      </c>
      <c r="J18" s="45"/>
      <c r="K18" s="47" t="s">
        <v>44</v>
      </c>
      <c r="L18" s="45"/>
      <c r="M18" s="47">
        <v>100</v>
      </c>
      <c r="N18" s="45"/>
      <c r="O18" s="47">
        <v>3</v>
      </c>
      <c r="P18" s="225"/>
      <c r="Q18" s="47" t="s">
        <v>44</v>
      </c>
      <c r="S18" s="224">
        <v>1</v>
      </c>
      <c r="U18" s="47">
        <v>4010</v>
      </c>
      <c r="W18" s="47">
        <v>227</v>
      </c>
      <c r="Y18" s="47">
        <v>2910</v>
      </c>
    </row>
    <row r="19" spans="1:25">
      <c r="A19" s="6" t="s">
        <v>212</v>
      </c>
      <c r="B19" s="16"/>
      <c r="C19" s="47">
        <v>10</v>
      </c>
      <c r="D19" s="225"/>
      <c r="E19" s="47" t="s">
        <v>44</v>
      </c>
      <c r="F19" s="225"/>
      <c r="G19" s="47" t="s">
        <v>44</v>
      </c>
      <c r="H19" s="45"/>
      <c r="I19" s="47" t="s">
        <v>44</v>
      </c>
      <c r="J19" s="45"/>
      <c r="K19" s="224">
        <v>8</v>
      </c>
      <c r="L19" s="45"/>
      <c r="M19" s="47">
        <v>41</v>
      </c>
      <c r="N19" s="45"/>
      <c r="O19" s="224" t="s">
        <v>44</v>
      </c>
      <c r="P19" s="225"/>
      <c r="Q19" s="45" t="s">
        <v>44</v>
      </c>
      <c r="S19" s="45" t="s">
        <v>44</v>
      </c>
      <c r="U19" s="47">
        <v>94800</v>
      </c>
      <c r="W19" s="47">
        <v>9120</v>
      </c>
      <c r="Y19" s="47">
        <v>71700</v>
      </c>
    </row>
    <row r="20" spans="1:25">
      <c r="A20" s="42" t="s">
        <v>213</v>
      </c>
      <c r="B20" s="16"/>
      <c r="C20" s="224" t="s">
        <v>44</v>
      </c>
      <c r="D20" s="224"/>
      <c r="E20" s="47" t="s">
        <v>44</v>
      </c>
      <c r="F20" s="224"/>
      <c r="G20" s="47" t="s">
        <v>44</v>
      </c>
      <c r="H20" s="45"/>
      <c r="I20" s="224">
        <v>257</v>
      </c>
      <c r="J20" s="45"/>
      <c r="K20" s="45">
        <v>43</v>
      </c>
      <c r="L20" s="45"/>
      <c r="M20" s="45">
        <v>69</v>
      </c>
      <c r="N20" s="45"/>
      <c r="O20" s="47">
        <v>3</v>
      </c>
      <c r="P20" s="22" t="s">
        <v>14</v>
      </c>
      <c r="Q20" s="45" t="s">
        <v>44</v>
      </c>
      <c r="S20" s="46" t="s">
        <v>13</v>
      </c>
      <c r="U20" s="46" t="s">
        <v>13</v>
      </c>
      <c r="W20" s="45" t="s">
        <v>44</v>
      </c>
      <c r="Y20" s="46" t="s">
        <v>13</v>
      </c>
    </row>
    <row r="21" spans="1:25">
      <c r="A21" s="42" t="s">
        <v>214</v>
      </c>
      <c r="B21" s="16"/>
      <c r="C21" s="45" t="s">
        <v>44</v>
      </c>
      <c r="D21" s="45"/>
      <c r="E21" s="45" t="s">
        <v>44</v>
      </c>
      <c r="F21" s="45"/>
      <c r="G21" s="45" t="s">
        <v>44</v>
      </c>
      <c r="H21" s="45"/>
      <c r="I21" s="45" t="s">
        <v>44</v>
      </c>
      <c r="J21" s="45"/>
      <c r="K21" s="45" t="s">
        <v>44</v>
      </c>
      <c r="L21" s="45"/>
      <c r="M21" s="45" t="s">
        <v>44</v>
      </c>
      <c r="N21" s="45"/>
      <c r="O21" s="45" t="s">
        <v>44</v>
      </c>
      <c r="P21" s="225"/>
      <c r="Q21" s="45" t="s">
        <v>44</v>
      </c>
      <c r="S21" s="45" t="s">
        <v>44</v>
      </c>
      <c r="U21" s="45">
        <v>11700</v>
      </c>
      <c r="W21" s="45">
        <v>5760</v>
      </c>
      <c r="Y21" s="223">
        <v>12300</v>
      </c>
    </row>
    <row r="22" spans="1:25">
      <c r="A22" s="13" t="s">
        <v>119</v>
      </c>
      <c r="B22" s="6"/>
      <c r="C22" s="227">
        <v>109</v>
      </c>
      <c r="D22" s="314" t="s">
        <v>14</v>
      </c>
      <c r="E22" s="312" t="s">
        <v>44</v>
      </c>
      <c r="F22" s="228"/>
      <c r="G22" s="227">
        <v>27</v>
      </c>
      <c r="H22" s="314"/>
      <c r="I22" s="229">
        <v>262</v>
      </c>
      <c r="J22" s="228"/>
      <c r="K22" s="312" t="s">
        <v>44</v>
      </c>
      <c r="L22" s="228"/>
      <c r="M22" s="229">
        <v>55</v>
      </c>
      <c r="N22" s="228"/>
      <c r="O22" s="229">
        <v>99</v>
      </c>
      <c r="P22" s="230"/>
      <c r="Q22" s="229">
        <v>19</v>
      </c>
      <c r="R22" s="58"/>
      <c r="S22" s="45">
        <v>75</v>
      </c>
      <c r="T22" s="58"/>
      <c r="U22" s="45">
        <v>2380</v>
      </c>
      <c r="V22" s="58"/>
      <c r="W22" s="47">
        <v>300</v>
      </c>
      <c r="Y22" s="47">
        <v>3010</v>
      </c>
    </row>
    <row r="23" spans="1:25">
      <c r="A23" s="36" t="s">
        <v>215</v>
      </c>
      <c r="B23" s="65"/>
      <c r="C23" s="45">
        <v>295</v>
      </c>
      <c r="D23" s="314" t="s">
        <v>14</v>
      </c>
      <c r="E23" s="45">
        <v>38</v>
      </c>
      <c r="F23" s="45"/>
      <c r="G23" s="45">
        <v>102</v>
      </c>
      <c r="H23" s="22"/>
      <c r="I23" s="45">
        <v>1140</v>
      </c>
      <c r="J23" s="45"/>
      <c r="K23" s="45">
        <v>76</v>
      </c>
      <c r="L23" s="45"/>
      <c r="M23" s="45">
        <v>451</v>
      </c>
      <c r="N23" s="45"/>
      <c r="O23" s="45">
        <v>422</v>
      </c>
      <c r="P23" s="314" t="s">
        <v>14</v>
      </c>
      <c r="Q23" s="45">
        <v>19</v>
      </c>
      <c r="R23" s="68"/>
      <c r="S23" s="231">
        <v>148</v>
      </c>
      <c r="T23" s="68"/>
      <c r="U23" s="231">
        <v>686000</v>
      </c>
      <c r="V23" s="68"/>
      <c r="W23" s="232">
        <v>60200</v>
      </c>
      <c r="X23" s="68"/>
      <c r="Y23" s="232">
        <v>449000</v>
      </c>
    </row>
    <row r="24" spans="1:25">
      <c r="A24" s="233" t="s">
        <v>255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25">
      <c r="A25" s="52" t="s">
        <v>75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32"/>
      <c r="P25" s="132"/>
      <c r="Q25" s="132"/>
      <c r="S25" s="55"/>
    </row>
    <row r="26" spans="1:25" ht="12.75">
      <c r="A26" s="52" t="s">
        <v>217</v>
      </c>
      <c r="B26" s="53"/>
      <c r="C26" s="53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234"/>
      <c r="P26" s="234"/>
      <c r="Q26" s="234"/>
    </row>
    <row r="27" spans="1:25">
      <c r="A27" s="52"/>
      <c r="B27" s="53"/>
      <c r="C27" s="53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235"/>
      <c r="P27" s="235"/>
      <c r="Q27" s="235"/>
    </row>
    <row r="28" spans="1:25">
      <c r="A28" s="54" t="s">
        <v>218</v>
      </c>
      <c r="B28" s="53"/>
      <c r="C28" s="53"/>
      <c r="D28" s="53"/>
      <c r="E28" s="53"/>
      <c r="F28" s="53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</row>
    <row r="29" spans="1:2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zoomScale="115" zoomScaleNormal="115" workbookViewId="0"/>
  </sheetViews>
  <sheetFormatPr defaultRowHeight="11.25"/>
  <cols>
    <col min="1" max="1" width="15.83203125" style="2" customWidth="1"/>
    <col min="2" max="2" width="2" style="2" customWidth="1"/>
    <col min="3" max="3" width="8.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8.6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  <col min="14" max="14" width="2" style="2" customWidth="1"/>
    <col min="15" max="15" width="8.83203125" style="2" customWidth="1"/>
    <col min="16" max="16" width="2" style="2" customWidth="1"/>
    <col min="17" max="17" width="9" style="2" customWidth="1"/>
    <col min="18" max="18" width="2" style="2" customWidth="1"/>
    <col min="19" max="19" width="9" style="2" customWidth="1"/>
    <col min="20" max="20" width="2" style="2" customWidth="1"/>
    <col min="21" max="21" width="8.6640625" style="2" customWidth="1"/>
    <col min="22" max="22" width="2" style="2" customWidth="1"/>
    <col min="23" max="23" width="9" style="2" customWidth="1"/>
    <col min="24" max="24" width="2" style="2" customWidth="1"/>
    <col min="25" max="25" width="9" style="2" customWidth="1"/>
  </cols>
  <sheetData>
    <row r="1" spans="1:25">
      <c r="A1" s="236" t="s">
        <v>219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</row>
    <row r="2" spans="1:25">
      <c r="A2" s="236" t="s">
        <v>220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>
      <c r="A4" s="237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2.75">
      <c r="A6" s="238"/>
      <c r="B6" s="239"/>
      <c r="C6" s="324" t="s">
        <v>197</v>
      </c>
      <c r="D6" s="325"/>
      <c r="E6" s="326"/>
      <c r="F6" s="326"/>
      <c r="G6" s="326"/>
      <c r="H6" s="240"/>
      <c r="I6" s="324" t="s">
        <v>198</v>
      </c>
      <c r="J6" s="324"/>
      <c r="K6" s="324"/>
      <c r="L6" s="325"/>
      <c r="M6" s="325"/>
      <c r="N6" s="241"/>
      <c r="O6" s="324" t="s">
        <v>199</v>
      </c>
      <c r="P6" s="325"/>
      <c r="Q6" s="325"/>
      <c r="R6" s="325"/>
      <c r="S6" s="325"/>
      <c r="T6" s="240"/>
      <c r="U6" s="324" t="s">
        <v>45</v>
      </c>
      <c r="V6" s="325"/>
      <c r="W6" s="325"/>
      <c r="X6" s="325"/>
      <c r="Y6" s="325"/>
    </row>
    <row r="7" spans="1:25" ht="12.75">
      <c r="A7" s="211"/>
      <c r="B7" s="212"/>
      <c r="C7" s="215"/>
      <c r="D7" s="242"/>
      <c r="E7" s="243" t="s">
        <v>200</v>
      </c>
      <c r="F7" s="244"/>
      <c r="G7" s="244"/>
      <c r="H7" s="245"/>
      <c r="I7" s="215"/>
      <c r="J7" s="215"/>
      <c r="K7" s="243" t="s">
        <v>200</v>
      </c>
      <c r="L7" s="244"/>
      <c r="M7" s="244"/>
      <c r="N7" s="215"/>
      <c r="O7" s="215"/>
      <c r="P7" s="242"/>
      <c r="Q7" s="243" t="s">
        <v>200</v>
      </c>
      <c r="R7" s="244"/>
      <c r="S7" s="244"/>
      <c r="T7" s="245"/>
      <c r="U7" s="215"/>
      <c r="V7" s="242"/>
      <c r="W7" s="243" t="s">
        <v>200</v>
      </c>
      <c r="X7" s="244"/>
      <c r="Y7" s="244"/>
    </row>
    <row r="8" spans="1:25">
      <c r="A8" s="215" t="s">
        <v>201</v>
      </c>
      <c r="B8" s="212"/>
      <c r="C8" s="211"/>
      <c r="D8" s="211"/>
      <c r="E8" s="211"/>
      <c r="F8" s="211"/>
      <c r="G8" s="216" t="s">
        <v>202</v>
      </c>
      <c r="H8" s="211"/>
      <c r="I8" s="211"/>
      <c r="J8" s="211"/>
      <c r="K8" s="211"/>
      <c r="L8" s="211"/>
      <c r="M8" s="216" t="s">
        <v>202</v>
      </c>
      <c r="N8" s="211"/>
      <c r="O8" s="211"/>
      <c r="P8" s="211"/>
      <c r="Q8" s="211"/>
      <c r="R8" s="211"/>
      <c r="S8" s="216" t="s">
        <v>202</v>
      </c>
      <c r="T8" s="211"/>
      <c r="U8" s="211"/>
      <c r="V8" s="211"/>
      <c r="W8" s="211"/>
      <c r="X8" s="211"/>
      <c r="Y8" s="216" t="s">
        <v>202</v>
      </c>
    </row>
    <row r="9" spans="1:25">
      <c r="A9" s="215" t="s">
        <v>203</v>
      </c>
      <c r="B9" s="218"/>
      <c r="C9" s="219" t="s">
        <v>204</v>
      </c>
      <c r="D9" s="219"/>
      <c r="E9" s="220" t="s">
        <v>67</v>
      </c>
      <c r="F9" s="219"/>
      <c r="G9" s="220" t="s">
        <v>67</v>
      </c>
      <c r="H9" s="219"/>
      <c r="I9" s="219" t="s">
        <v>204</v>
      </c>
      <c r="J9" s="219"/>
      <c r="K9" s="220" t="s">
        <v>67</v>
      </c>
      <c r="L9" s="219"/>
      <c r="M9" s="220" t="s">
        <v>67</v>
      </c>
      <c r="N9" s="219"/>
      <c r="O9" s="219" t="s">
        <v>204</v>
      </c>
      <c r="P9" s="219"/>
      <c r="Q9" s="220" t="s">
        <v>67</v>
      </c>
      <c r="R9" s="219"/>
      <c r="S9" s="220" t="s">
        <v>67</v>
      </c>
      <c r="T9" s="219"/>
      <c r="U9" s="219" t="s">
        <v>204</v>
      </c>
      <c r="V9" s="219"/>
      <c r="W9" s="220" t="s">
        <v>67</v>
      </c>
      <c r="X9" s="219"/>
      <c r="Y9" s="220" t="s">
        <v>67</v>
      </c>
    </row>
    <row r="10" spans="1:25">
      <c r="A10" s="246" t="s">
        <v>205</v>
      </c>
      <c r="B10" s="130"/>
      <c r="C10" s="38">
        <v>3</v>
      </c>
      <c r="D10" s="38"/>
      <c r="E10" s="38" t="s">
        <v>44</v>
      </c>
      <c r="F10" s="38"/>
      <c r="G10" s="38" t="s">
        <v>44</v>
      </c>
      <c r="H10" s="38"/>
      <c r="I10" s="38">
        <v>23</v>
      </c>
      <c r="J10" s="38"/>
      <c r="K10" s="38">
        <v>340</v>
      </c>
      <c r="L10" s="249"/>
      <c r="M10" s="38">
        <v>2920</v>
      </c>
      <c r="N10" s="249"/>
      <c r="O10" s="260" t="s">
        <v>249</v>
      </c>
      <c r="P10" s="260"/>
      <c r="Q10" s="38">
        <v>63</v>
      </c>
      <c r="R10" s="249"/>
      <c r="S10" s="38">
        <v>511</v>
      </c>
      <c r="T10" s="260"/>
      <c r="U10" s="38" t="s">
        <v>44</v>
      </c>
      <c r="V10" s="260"/>
      <c r="W10" s="38" t="s">
        <v>44</v>
      </c>
      <c r="X10" s="249"/>
      <c r="Y10" s="38" t="s">
        <v>44</v>
      </c>
    </row>
    <row r="11" spans="1:25">
      <c r="A11" s="246" t="s">
        <v>206</v>
      </c>
      <c r="B11" s="130"/>
      <c r="C11" s="38">
        <v>21100</v>
      </c>
      <c r="D11" s="247"/>
      <c r="E11" s="38">
        <v>1790</v>
      </c>
      <c r="F11" s="247"/>
      <c r="G11" s="38">
        <v>17500</v>
      </c>
      <c r="H11" s="247"/>
      <c r="I11" s="38">
        <v>15200</v>
      </c>
      <c r="J11" s="22" t="s">
        <v>14</v>
      </c>
      <c r="K11" s="38">
        <v>1470</v>
      </c>
      <c r="L11" s="248"/>
      <c r="M11" s="38">
        <v>8340</v>
      </c>
      <c r="N11" s="248"/>
      <c r="O11" s="38">
        <v>2310</v>
      </c>
      <c r="P11" s="248"/>
      <c r="Q11" s="38">
        <v>203</v>
      </c>
      <c r="R11" s="248"/>
      <c r="S11" s="38">
        <v>1480</v>
      </c>
      <c r="T11" s="248"/>
      <c r="U11" s="38">
        <v>36000</v>
      </c>
      <c r="V11" s="248"/>
      <c r="W11" s="38">
        <v>2070</v>
      </c>
      <c r="X11" s="248"/>
      <c r="Y11" s="38">
        <v>24300</v>
      </c>
    </row>
    <row r="12" spans="1:25">
      <c r="A12" s="65" t="s">
        <v>208</v>
      </c>
      <c r="B12" s="130"/>
      <c r="C12" s="38">
        <v>37800</v>
      </c>
      <c r="D12" s="38"/>
      <c r="E12" s="38">
        <v>5160</v>
      </c>
      <c r="F12" s="38"/>
      <c r="G12" s="38">
        <v>31900</v>
      </c>
      <c r="H12" s="38"/>
      <c r="I12" s="38">
        <v>153</v>
      </c>
      <c r="J12" s="38"/>
      <c r="K12" s="38" t="s">
        <v>44</v>
      </c>
      <c r="L12" s="38"/>
      <c r="M12" s="38">
        <v>17</v>
      </c>
      <c r="N12" s="38"/>
      <c r="O12" s="38">
        <v>773</v>
      </c>
      <c r="P12" s="38"/>
      <c r="Q12" s="38">
        <v>20</v>
      </c>
      <c r="R12" s="38"/>
      <c r="S12" s="38">
        <v>417</v>
      </c>
      <c r="T12" s="38"/>
      <c r="U12" s="38">
        <v>4750</v>
      </c>
      <c r="V12" s="22" t="s">
        <v>14</v>
      </c>
      <c r="W12" s="38">
        <v>3</v>
      </c>
      <c r="X12" s="249"/>
      <c r="Y12" s="38">
        <v>29800</v>
      </c>
    </row>
    <row r="13" spans="1:25">
      <c r="A13" s="65" t="s">
        <v>210</v>
      </c>
      <c r="B13" s="109"/>
      <c r="C13" s="38" t="s">
        <v>44</v>
      </c>
      <c r="D13" s="249"/>
      <c r="E13" s="38" t="s">
        <v>44</v>
      </c>
      <c r="F13" s="249"/>
      <c r="G13" s="38" t="s">
        <v>44</v>
      </c>
      <c r="H13" s="250"/>
      <c r="I13" s="38">
        <v>70</v>
      </c>
      <c r="J13" s="38"/>
      <c r="K13" s="38" t="s">
        <v>44</v>
      </c>
      <c r="L13" s="249"/>
      <c r="M13" s="38" t="s">
        <v>44</v>
      </c>
      <c r="N13" s="249"/>
      <c r="O13" s="38">
        <v>413</v>
      </c>
      <c r="P13" s="248"/>
      <c r="Q13" s="38" t="s">
        <v>44</v>
      </c>
      <c r="R13" s="248"/>
      <c r="S13" s="38">
        <v>388</v>
      </c>
      <c r="T13" s="248"/>
      <c r="U13" s="247">
        <v>12</v>
      </c>
      <c r="V13" s="248"/>
      <c r="W13" s="46" t="s">
        <v>13</v>
      </c>
      <c r="X13" s="248"/>
      <c r="Y13" s="38">
        <v>21</v>
      </c>
    </row>
    <row r="14" spans="1:25">
      <c r="A14" s="246" t="s">
        <v>221</v>
      </c>
      <c r="B14" s="109"/>
      <c r="C14" s="38" t="s">
        <v>44</v>
      </c>
      <c r="D14" s="38"/>
      <c r="E14" s="38" t="s">
        <v>44</v>
      </c>
      <c r="F14" s="38"/>
      <c r="G14" s="38" t="s">
        <v>44</v>
      </c>
      <c r="H14" s="38"/>
      <c r="I14" s="38" t="s">
        <v>44</v>
      </c>
      <c r="J14" s="38"/>
      <c r="K14" s="38">
        <v>36</v>
      </c>
      <c r="L14" s="249"/>
      <c r="M14" s="38">
        <v>36</v>
      </c>
      <c r="N14" s="249"/>
      <c r="O14" s="38">
        <v>1640</v>
      </c>
      <c r="P14" s="22" t="s">
        <v>14</v>
      </c>
      <c r="Q14" s="38">
        <v>59</v>
      </c>
      <c r="R14" s="249"/>
      <c r="S14" s="38">
        <v>712</v>
      </c>
      <c r="T14" s="249"/>
      <c r="U14" s="247">
        <v>7</v>
      </c>
      <c r="V14" s="249"/>
      <c r="W14" s="38" t="s">
        <v>44</v>
      </c>
      <c r="X14" s="249"/>
      <c r="Y14" s="38" t="s">
        <v>44</v>
      </c>
    </row>
    <row r="15" spans="1:25">
      <c r="A15" s="246" t="s">
        <v>222</v>
      </c>
      <c r="B15" s="109"/>
      <c r="C15" s="38" t="s">
        <v>44</v>
      </c>
      <c r="D15" s="38"/>
      <c r="E15" s="38" t="s">
        <v>44</v>
      </c>
      <c r="F15" s="38"/>
      <c r="G15" s="38" t="s">
        <v>44</v>
      </c>
      <c r="H15" s="38"/>
      <c r="I15" s="38" t="s">
        <v>44</v>
      </c>
      <c r="J15" s="38"/>
      <c r="K15" s="38" t="s">
        <v>44</v>
      </c>
      <c r="L15" s="247"/>
      <c r="M15" s="38" t="s">
        <v>44</v>
      </c>
      <c r="N15" s="247"/>
      <c r="O15" s="38">
        <v>209</v>
      </c>
      <c r="P15" s="22" t="s">
        <v>14</v>
      </c>
      <c r="Q15" s="38">
        <v>40</v>
      </c>
      <c r="R15" s="247"/>
      <c r="S15" s="38">
        <v>248</v>
      </c>
      <c r="T15" s="247"/>
      <c r="U15" s="38">
        <v>31</v>
      </c>
      <c r="V15" s="38"/>
      <c r="W15" s="38" t="s">
        <v>44</v>
      </c>
      <c r="X15" s="38"/>
      <c r="Y15" s="38">
        <v>231</v>
      </c>
    </row>
    <row r="16" spans="1:25">
      <c r="A16" s="246" t="s">
        <v>211</v>
      </c>
      <c r="B16" s="109"/>
      <c r="C16" s="38">
        <v>9130</v>
      </c>
      <c r="D16" s="247"/>
      <c r="E16" s="38">
        <v>3010</v>
      </c>
      <c r="F16" s="247"/>
      <c r="G16" s="38">
        <v>9020</v>
      </c>
      <c r="H16" s="247"/>
      <c r="I16" s="38">
        <v>185</v>
      </c>
      <c r="J16" s="38"/>
      <c r="K16" s="38" t="s">
        <v>44</v>
      </c>
      <c r="L16" s="247"/>
      <c r="M16" s="38">
        <v>119</v>
      </c>
      <c r="N16" s="247"/>
      <c r="O16" s="38">
        <v>39</v>
      </c>
      <c r="P16" s="248"/>
      <c r="Q16" s="38">
        <v>103</v>
      </c>
      <c r="R16" s="248"/>
      <c r="S16" s="38">
        <v>165</v>
      </c>
      <c r="T16" s="248"/>
      <c r="U16" s="38">
        <v>1000</v>
      </c>
      <c r="V16" s="247"/>
      <c r="W16" s="38">
        <v>1</v>
      </c>
      <c r="X16" s="247"/>
      <c r="Y16" s="38">
        <v>156</v>
      </c>
    </row>
    <row r="17" spans="1:25">
      <c r="A17" s="246" t="s">
        <v>223</v>
      </c>
      <c r="B17" s="130"/>
      <c r="C17" s="38">
        <v>157</v>
      </c>
      <c r="D17" s="248"/>
      <c r="E17" s="38" t="s">
        <v>44</v>
      </c>
      <c r="F17" s="248"/>
      <c r="G17" s="38">
        <v>68</v>
      </c>
      <c r="H17" s="248"/>
      <c r="I17" s="38">
        <v>38</v>
      </c>
      <c r="J17" s="38"/>
      <c r="K17" s="38">
        <v>55</v>
      </c>
      <c r="L17" s="249"/>
      <c r="M17" s="38">
        <v>261</v>
      </c>
      <c r="N17" s="249"/>
      <c r="O17" s="38">
        <v>1520</v>
      </c>
      <c r="P17" s="248"/>
      <c r="Q17" s="38">
        <v>112</v>
      </c>
      <c r="R17" s="248"/>
      <c r="S17" s="38">
        <v>881</v>
      </c>
      <c r="T17" s="248"/>
      <c r="U17" s="38">
        <v>1190</v>
      </c>
      <c r="V17" s="247"/>
      <c r="W17" s="38">
        <v>13</v>
      </c>
      <c r="X17" s="247"/>
      <c r="Y17" s="38">
        <v>52</v>
      </c>
    </row>
    <row r="18" spans="1:25">
      <c r="A18" s="246" t="s">
        <v>212</v>
      </c>
      <c r="B18" s="130"/>
      <c r="C18" s="38">
        <v>321000</v>
      </c>
      <c r="D18" s="247"/>
      <c r="E18" s="38">
        <v>23500</v>
      </c>
      <c r="F18" s="247"/>
      <c r="G18" s="38">
        <v>167000</v>
      </c>
      <c r="H18" s="247"/>
      <c r="I18" s="38" t="s">
        <v>44</v>
      </c>
      <c r="J18" s="38"/>
      <c r="K18" s="38" t="s">
        <v>44</v>
      </c>
      <c r="L18" s="248"/>
      <c r="M18" s="38" t="s">
        <v>44</v>
      </c>
      <c r="N18" s="248"/>
      <c r="O18" s="38">
        <v>64</v>
      </c>
      <c r="P18" s="248"/>
      <c r="Q18" s="38">
        <v>3</v>
      </c>
      <c r="R18" s="248"/>
      <c r="S18" s="38">
        <v>36</v>
      </c>
      <c r="T18" s="248"/>
      <c r="U18" s="38">
        <v>42100</v>
      </c>
      <c r="V18" s="248"/>
      <c r="W18" s="38">
        <v>4290</v>
      </c>
      <c r="X18" s="248"/>
      <c r="Y18" s="38">
        <v>43100</v>
      </c>
    </row>
    <row r="19" spans="1:25">
      <c r="A19" s="246" t="s">
        <v>224</v>
      </c>
      <c r="B19" s="130"/>
      <c r="C19" s="38" t="s">
        <v>44</v>
      </c>
      <c r="D19" s="38"/>
      <c r="E19" s="38" t="s">
        <v>44</v>
      </c>
      <c r="F19" s="38"/>
      <c r="G19" s="38" t="s">
        <v>44</v>
      </c>
      <c r="H19" s="38"/>
      <c r="I19" s="38">
        <v>21</v>
      </c>
      <c r="J19" s="38"/>
      <c r="K19" s="38" t="s">
        <v>44</v>
      </c>
      <c r="L19" s="38"/>
      <c r="M19" s="38" t="s">
        <v>44</v>
      </c>
      <c r="N19" s="38"/>
      <c r="O19" s="38">
        <v>64</v>
      </c>
      <c r="P19" s="38"/>
      <c r="Q19" s="38" t="s">
        <v>44</v>
      </c>
      <c r="R19" s="38"/>
      <c r="S19" s="38">
        <v>22</v>
      </c>
      <c r="T19" s="38"/>
      <c r="U19" s="38">
        <v>78</v>
      </c>
      <c r="V19" s="38"/>
      <c r="W19" s="38" t="s">
        <v>44</v>
      </c>
      <c r="X19" s="38"/>
      <c r="Y19" s="38">
        <v>13</v>
      </c>
    </row>
    <row r="20" spans="1:25">
      <c r="A20" s="246" t="s">
        <v>225</v>
      </c>
      <c r="B20" s="130"/>
      <c r="C20" s="38" t="s">
        <v>44</v>
      </c>
      <c r="D20" s="251"/>
      <c r="E20" s="38" t="s">
        <v>44</v>
      </c>
      <c r="F20" s="251"/>
      <c r="G20" s="38" t="s">
        <v>44</v>
      </c>
      <c r="H20" s="38"/>
      <c r="I20" s="38">
        <v>16</v>
      </c>
      <c r="J20" s="38"/>
      <c r="K20" s="38" t="s">
        <v>44</v>
      </c>
      <c r="L20" s="38"/>
      <c r="M20" s="38" t="s">
        <v>44</v>
      </c>
      <c r="N20" s="38"/>
      <c r="O20" s="38">
        <v>141</v>
      </c>
      <c r="P20" s="38"/>
      <c r="Q20" s="38" t="s">
        <v>44</v>
      </c>
      <c r="R20" s="38"/>
      <c r="S20" s="38">
        <v>203</v>
      </c>
      <c r="T20" s="38"/>
      <c r="U20" s="38">
        <v>24</v>
      </c>
      <c r="V20" s="38"/>
      <c r="W20" s="38">
        <v>3</v>
      </c>
      <c r="X20" s="38"/>
      <c r="Y20" s="38">
        <v>3</v>
      </c>
    </row>
    <row r="21" spans="1:25">
      <c r="A21" s="246" t="s">
        <v>226</v>
      </c>
      <c r="B21" s="130"/>
      <c r="C21" s="38" t="s">
        <v>44</v>
      </c>
      <c r="D21" s="38"/>
      <c r="E21" s="38" t="s">
        <v>44</v>
      </c>
      <c r="F21" s="38"/>
      <c r="G21" s="38" t="s">
        <v>44</v>
      </c>
      <c r="H21" s="38"/>
      <c r="I21" s="38" t="s">
        <v>44</v>
      </c>
      <c r="J21" s="38"/>
      <c r="K21" s="38" t="s">
        <v>44</v>
      </c>
      <c r="L21" s="249"/>
      <c r="M21" s="38" t="s">
        <v>44</v>
      </c>
      <c r="N21" s="249"/>
      <c r="O21" s="38">
        <v>31</v>
      </c>
      <c r="P21" s="38"/>
      <c r="Q21" s="38">
        <v>4</v>
      </c>
      <c r="R21" s="38"/>
      <c r="S21" s="38">
        <v>12</v>
      </c>
      <c r="T21" s="38"/>
      <c r="U21" s="38">
        <v>5</v>
      </c>
      <c r="V21" s="38"/>
      <c r="W21" s="38">
        <v>1</v>
      </c>
      <c r="X21" s="38"/>
      <c r="Y21" s="38">
        <v>4</v>
      </c>
    </row>
    <row r="22" spans="1:25">
      <c r="A22" s="246" t="s">
        <v>227</v>
      </c>
      <c r="B22" s="130"/>
      <c r="C22" s="38" t="s">
        <v>44</v>
      </c>
      <c r="D22" s="38"/>
      <c r="E22" s="38" t="s">
        <v>44</v>
      </c>
      <c r="F22" s="38"/>
      <c r="G22" s="38" t="s">
        <v>44</v>
      </c>
      <c r="H22" s="38"/>
      <c r="I22" s="38" t="s">
        <v>44</v>
      </c>
      <c r="J22" s="38"/>
      <c r="K22" s="38">
        <v>36</v>
      </c>
      <c r="L22" s="248"/>
      <c r="M22" s="38">
        <v>201</v>
      </c>
      <c r="N22" s="248"/>
      <c r="O22" s="38">
        <v>56</v>
      </c>
      <c r="P22" s="248"/>
      <c r="Q22" s="38" t="s">
        <v>44</v>
      </c>
      <c r="R22" s="248"/>
      <c r="S22" s="38">
        <v>60</v>
      </c>
      <c r="T22" s="248"/>
      <c r="U22" s="38">
        <v>62</v>
      </c>
      <c r="V22" s="38"/>
      <c r="W22" s="38" t="s">
        <v>44</v>
      </c>
      <c r="X22" s="38"/>
      <c r="Y22" s="38">
        <v>56</v>
      </c>
    </row>
    <row r="23" spans="1:25">
      <c r="A23" s="246" t="s">
        <v>119</v>
      </c>
      <c r="B23" s="130"/>
      <c r="C23" s="116">
        <v>2240</v>
      </c>
      <c r="D23" s="248"/>
      <c r="E23" s="38">
        <v>2</v>
      </c>
      <c r="F23" s="252"/>
      <c r="G23" s="38">
        <v>16</v>
      </c>
      <c r="H23" s="248"/>
      <c r="I23" s="247">
        <v>231</v>
      </c>
      <c r="J23" s="116"/>
      <c r="K23" s="38">
        <v>6</v>
      </c>
      <c r="L23" s="248"/>
      <c r="M23" s="38">
        <v>558</v>
      </c>
      <c r="N23" s="248"/>
      <c r="O23" s="116">
        <v>3400</v>
      </c>
      <c r="P23" s="252"/>
      <c r="Q23" s="38">
        <v>127</v>
      </c>
      <c r="R23" s="252"/>
      <c r="S23" s="116">
        <v>946</v>
      </c>
      <c r="T23" s="252"/>
      <c r="U23" s="48">
        <v>977</v>
      </c>
      <c r="V23" s="23"/>
      <c r="W23" s="38">
        <v>36</v>
      </c>
      <c r="X23" s="252"/>
      <c r="Y23" s="48">
        <v>441</v>
      </c>
    </row>
    <row r="24" spans="1:25">
      <c r="A24" s="70" t="s">
        <v>21</v>
      </c>
      <c r="B24" s="112"/>
      <c r="C24" s="253">
        <v>392000</v>
      </c>
      <c r="D24" s="254"/>
      <c r="E24" s="253">
        <v>33500</v>
      </c>
      <c r="F24" s="255"/>
      <c r="G24" s="253">
        <v>225000</v>
      </c>
      <c r="H24" s="256"/>
      <c r="I24" s="253">
        <v>15900</v>
      </c>
      <c r="J24" s="315" t="s">
        <v>14</v>
      </c>
      <c r="K24" s="253">
        <v>1940</v>
      </c>
      <c r="L24" s="256"/>
      <c r="M24" s="253">
        <v>12400</v>
      </c>
      <c r="N24" s="256"/>
      <c r="O24" s="253">
        <v>10700</v>
      </c>
      <c r="P24" s="256"/>
      <c r="Q24" s="253">
        <v>734</v>
      </c>
      <c r="R24" s="257"/>
      <c r="S24" s="253">
        <v>6080</v>
      </c>
      <c r="T24" s="256"/>
      <c r="U24" s="253">
        <v>86200</v>
      </c>
      <c r="V24" s="315" t="s">
        <v>14</v>
      </c>
      <c r="W24" s="253">
        <v>6420</v>
      </c>
      <c r="X24" s="257"/>
      <c r="Y24" s="253">
        <v>98200</v>
      </c>
    </row>
    <row r="25" spans="1:25">
      <c r="A25" s="233" t="s">
        <v>255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</row>
    <row r="26" spans="1:25">
      <c r="A26" s="87" t="s">
        <v>75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</row>
    <row r="27" spans="1:25" ht="12.75">
      <c r="A27" s="52" t="s">
        <v>217</v>
      </c>
      <c r="B27" s="53"/>
      <c r="C27" s="53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234"/>
      <c r="V27" s="234"/>
      <c r="W27" s="234"/>
      <c r="X27" s="234"/>
      <c r="Y27" s="234"/>
    </row>
    <row r="28" spans="1:25" ht="12.75">
      <c r="A28" s="52"/>
      <c r="B28" s="53"/>
      <c r="C28" s="53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234"/>
      <c r="V28" s="234"/>
      <c r="W28" s="234"/>
      <c r="X28" s="234"/>
      <c r="Y28" s="234"/>
    </row>
    <row r="29" spans="1:25">
      <c r="A29" s="53" t="s">
        <v>218</v>
      </c>
      <c r="B29" s="53"/>
      <c r="C29" s="53"/>
      <c r="D29" s="53"/>
      <c r="E29" s="53"/>
      <c r="F29" s="53"/>
      <c r="G29" s="53"/>
      <c r="H29" s="53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</row>
    <row r="88" spans="1:25">
      <c r="A88" s="258"/>
      <c r="B88" s="259"/>
      <c r="C88" s="260"/>
      <c r="D88" s="260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</row>
    <row r="89" spans="1:25">
      <c r="A89" s="261"/>
      <c r="B89" s="259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</row>
    <row r="90" spans="1:25">
      <c r="A90" s="6"/>
      <c r="B90" s="6"/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</row>
    <row r="91" spans="1:25">
      <c r="A91" s="6"/>
      <c r="B91" s="6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</row>
    <row r="92" spans="1:25">
      <c r="A92" s="6"/>
      <c r="B92" s="6"/>
      <c r="C92" s="262"/>
      <c r="D92" s="262"/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</row>
    <row r="93" spans="1:25">
      <c r="A93" s="6"/>
      <c r="B93" s="6"/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</row>
    <row r="94" spans="1:25">
      <c r="A94" s="6"/>
      <c r="B94" s="6"/>
      <c r="C94" s="262"/>
      <c r="D94" s="262"/>
      <c r="E94" s="262"/>
      <c r="F94" s="262"/>
      <c r="G94" s="262"/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</row>
    <row r="95" spans="1:25">
      <c r="A95" s="6"/>
      <c r="B95" s="6"/>
      <c r="C95" s="262"/>
      <c r="D95" s="262"/>
      <c r="E95" s="262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</row>
    <row r="96" spans="1:25">
      <c r="A96" s="6"/>
      <c r="B96" s="6"/>
      <c r="C96" s="262"/>
      <c r="D96" s="262"/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  <c r="Y96" s="262"/>
    </row>
    <row r="97" spans="1:25">
      <c r="A97" s="6"/>
      <c r="B97" s="6"/>
      <c r="C97" s="262"/>
      <c r="D97" s="262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  <c r="Y97" s="262"/>
    </row>
    <row r="98" spans="1:25">
      <c r="A98" s="6"/>
      <c r="B98" s="6"/>
      <c r="C98" s="262"/>
      <c r="D98" s="262"/>
      <c r="E98" s="262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</row>
    <row r="99" spans="1:25">
      <c r="A99" s="6"/>
      <c r="B99" s="6"/>
      <c r="C99" s="262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</row>
    <row r="100" spans="1:25">
      <c r="A100" s="6"/>
      <c r="B100" s="6"/>
      <c r="C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</row>
    <row r="101" spans="1:25">
      <c r="A101" s="6"/>
      <c r="B101" s="6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</row>
    <row r="102" spans="1:25">
      <c r="A102" s="6"/>
      <c r="B102" s="6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</row>
    <row r="103" spans="1:25">
      <c r="A103" s="6"/>
      <c r="B103" s="6"/>
      <c r="C103" s="262"/>
      <c r="D103" s="262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2"/>
    </row>
    <row r="104" spans="1:25">
      <c r="A104" s="6"/>
      <c r="B104" s="6"/>
      <c r="C104" s="262"/>
      <c r="D104" s="262"/>
      <c r="E104" s="262"/>
      <c r="F104" s="262"/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262"/>
      <c r="U104" s="262"/>
      <c r="V104" s="262"/>
      <c r="W104" s="262"/>
      <c r="X104" s="262"/>
      <c r="Y104" s="262"/>
    </row>
    <row r="105" spans="1:25">
      <c r="A105" s="6"/>
      <c r="B105" s="6"/>
      <c r="C105" s="262"/>
      <c r="D105" s="262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  <c r="Y105" s="262"/>
    </row>
    <row r="106" spans="1:25">
      <c r="A106" s="37"/>
      <c r="B106" s="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5" zoomScaleNormal="115" workbookViewId="0"/>
  </sheetViews>
  <sheetFormatPr defaultRowHeight="11.25"/>
  <cols>
    <col min="1" max="1" width="18.33203125" style="2" customWidth="1"/>
    <col min="2" max="2" width="2" style="2" customWidth="1"/>
    <col min="3" max="3" width="10.164062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9.1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</cols>
  <sheetData>
    <row r="1" spans="1:13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 t="s">
        <v>229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15"/>
      <c r="B3" s="61"/>
      <c r="C3" s="106"/>
      <c r="D3" s="106"/>
      <c r="E3" s="106"/>
      <c r="F3" s="106"/>
      <c r="G3" s="106"/>
      <c r="H3" s="106"/>
      <c r="I3" s="61"/>
      <c r="J3" s="61"/>
      <c r="K3" s="61"/>
      <c r="L3" s="61"/>
      <c r="M3" s="61"/>
    </row>
    <row r="4" spans="1:13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62"/>
      <c r="B5" s="62"/>
      <c r="C5" s="107"/>
      <c r="D5" s="108"/>
      <c r="E5" s="108"/>
      <c r="F5" s="108"/>
      <c r="G5" s="108"/>
      <c r="H5" s="108"/>
      <c r="I5" s="62"/>
      <c r="J5" s="62"/>
      <c r="K5" s="62"/>
      <c r="L5" s="62"/>
      <c r="M5" s="62"/>
    </row>
    <row r="6" spans="1:13" ht="12.75">
      <c r="A6" s="263"/>
      <c r="B6" s="6"/>
      <c r="C6" s="327" t="s">
        <v>230</v>
      </c>
      <c r="D6" s="317"/>
      <c r="E6" s="317"/>
      <c r="F6" s="317"/>
      <c r="G6" s="317"/>
      <c r="H6" s="240"/>
      <c r="I6" s="327" t="s">
        <v>231</v>
      </c>
      <c r="J6" s="317"/>
      <c r="K6" s="317"/>
      <c r="L6" s="317"/>
      <c r="M6" s="317"/>
    </row>
    <row r="7" spans="1:13" ht="12.75">
      <c r="A7" s="263"/>
      <c r="B7" s="6"/>
      <c r="C7" s="264"/>
      <c r="D7" s="242"/>
      <c r="E7" s="213" t="s">
        <v>200</v>
      </c>
      <c r="F7" s="265"/>
      <c r="G7" s="265"/>
      <c r="H7" s="245"/>
      <c r="I7" s="264"/>
      <c r="J7" s="242"/>
      <c r="K7" s="213" t="s">
        <v>200</v>
      </c>
      <c r="L7" s="265"/>
      <c r="M7" s="265"/>
    </row>
    <row r="8" spans="1:13">
      <c r="A8" s="266" t="s">
        <v>201</v>
      </c>
      <c r="B8" s="6"/>
      <c r="C8" s="211"/>
      <c r="D8" s="267"/>
      <c r="E8" s="211"/>
      <c r="F8" s="211"/>
      <c r="G8" s="216" t="s">
        <v>202</v>
      </c>
      <c r="H8" s="211"/>
      <c r="I8" s="211"/>
      <c r="J8" s="267"/>
      <c r="K8" s="211"/>
      <c r="L8" s="211"/>
      <c r="M8" s="216" t="s">
        <v>202</v>
      </c>
    </row>
    <row r="9" spans="1:13">
      <c r="A9" s="268" t="s">
        <v>203</v>
      </c>
      <c r="B9" s="269"/>
      <c r="C9" s="219" t="s">
        <v>204</v>
      </c>
      <c r="D9" s="270"/>
      <c r="E9" s="220" t="s">
        <v>67</v>
      </c>
      <c r="F9" s="219"/>
      <c r="G9" s="220" t="s">
        <v>67</v>
      </c>
      <c r="H9" s="219"/>
      <c r="I9" s="219" t="s">
        <v>204</v>
      </c>
      <c r="J9" s="270"/>
      <c r="K9" s="220" t="s">
        <v>67</v>
      </c>
      <c r="L9" s="219"/>
      <c r="M9" s="220" t="s">
        <v>67</v>
      </c>
    </row>
    <row r="10" spans="1:13">
      <c r="A10" s="42" t="s">
        <v>206</v>
      </c>
      <c r="B10" s="16"/>
      <c r="C10" s="249">
        <v>12800</v>
      </c>
      <c r="D10" s="248"/>
      <c r="E10" s="249">
        <v>1020</v>
      </c>
      <c r="F10" s="248"/>
      <c r="G10" s="249">
        <v>9100</v>
      </c>
      <c r="H10" s="248"/>
      <c r="I10" s="249">
        <v>42300</v>
      </c>
      <c r="J10" s="248"/>
      <c r="K10" s="249">
        <v>3790</v>
      </c>
      <c r="L10" s="248"/>
      <c r="M10" s="249">
        <v>32700</v>
      </c>
    </row>
    <row r="11" spans="1:13">
      <c r="A11" s="42" t="s">
        <v>207</v>
      </c>
      <c r="B11" s="16"/>
      <c r="C11" s="38" t="s">
        <v>44</v>
      </c>
      <c r="D11" s="248"/>
      <c r="E11" s="38" t="s">
        <v>44</v>
      </c>
      <c r="F11" s="248"/>
      <c r="G11" s="38" t="s">
        <v>44</v>
      </c>
      <c r="H11" s="248"/>
      <c r="I11" s="249">
        <v>392</v>
      </c>
      <c r="J11" s="248"/>
      <c r="K11" s="38">
        <v>43</v>
      </c>
      <c r="L11" s="248"/>
      <c r="M11" s="38">
        <v>152</v>
      </c>
    </row>
    <row r="12" spans="1:13">
      <c r="A12" s="42" t="s">
        <v>251</v>
      </c>
      <c r="B12" s="16"/>
      <c r="C12" s="249">
        <v>151</v>
      </c>
      <c r="D12" s="248"/>
      <c r="E12" s="38">
        <v>19</v>
      </c>
      <c r="F12" s="248"/>
      <c r="G12" s="38">
        <v>168</v>
      </c>
      <c r="H12" s="248"/>
      <c r="I12" s="249">
        <v>1890</v>
      </c>
      <c r="J12" s="248"/>
      <c r="K12" s="38">
        <v>85</v>
      </c>
      <c r="L12" s="248"/>
      <c r="M12" s="249">
        <v>751</v>
      </c>
    </row>
    <row r="13" spans="1:13">
      <c r="A13" s="42" t="s">
        <v>232</v>
      </c>
      <c r="B13" s="16"/>
      <c r="C13" s="249">
        <v>426</v>
      </c>
      <c r="D13" s="248"/>
      <c r="E13" s="38">
        <v>8</v>
      </c>
      <c r="F13" s="248"/>
      <c r="G13" s="249">
        <v>218</v>
      </c>
      <c r="H13" s="248"/>
      <c r="I13" s="249">
        <v>1310</v>
      </c>
      <c r="J13" s="248"/>
      <c r="K13" s="249">
        <v>67</v>
      </c>
      <c r="L13" s="248"/>
      <c r="M13" s="249">
        <v>730</v>
      </c>
    </row>
    <row r="14" spans="1:13">
      <c r="A14" s="42" t="s">
        <v>233</v>
      </c>
      <c r="B14" s="6"/>
      <c r="C14" s="249">
        <v>138</v>
      </c>
      <c r="D14" s="248"/>
      <c r="E14" s="38" t="s">
        <v>44</v>
      </c>
      <c r="F14" s="248"/>
      <c r="G14" s="38" t="s">
        <v>44</v>
      </c>
      <c r="H14" s="248"/>
      <c r="I14" s="249">
        <v>545</v>
      </c>
      <c r="J14" s="248"/>
      <c r="K14" s="38">
        <v>63</v>
      </c>
      <c r="L14" s="248"/>
      <c r="M14" s="249">
        <v>238</v>
      </c>
    </row>
    <row r="15" spans="1:13">
      <c r="A15" s="42" t="s">
        <v>234</v>
      </c>
      <c r="B15" s="6"/>
      <c r="C15" s="249">
        <v>167</v>
      </c>
      <c r="D15" s="248"/>
      <c r="E15" s="38" t="s">
        <v>44</v>
      </c>
      <c r="F15" s="248"/>
      <c r="G15" s="38">
        <v>61</v>
      </c>
      <c r="H15" s="248"/>
      <c r="I15" s="249">
        <v>502</v>
      </c>
      <c r="J15" s="248"/>
      <c r="K15" s="38">
        <v>33</v>
      </c>
      <c r="L15" s="248"/>
      <c r="M15" s="38">
        <v>224</v>
      </c>
    </row>
    <row r="16" spans="1:13">
      <c r="A16" s="42" t="s">
        <v>212</v>
      </c>
      <c r="B16" s="16"/>
      <c r="C16" s="249">
        <v>12400</v>
      </c>
      <c r="D16" s="248"/>
      <c r="E16" s="249">
        <v>1010</v>
      </c>
      <c r="F16" s="248"/>
      <c r="G16" s="249">
        <v>8540</v>
      </c>
      <c r="H16" s="248"/>
      <c r="I16" s="249">
        <v>30700</v>
      </c>
      <c r="J16" s="23"/>
      <c r="K16" s="249">
        <v>3260</v>
      </c>
      <c r="L16" s="248"/>
      <c r="M16" s="249">
        <v>21800</v>
      </c>
    </row>
    <row r="17" spans="1:13">
      <c r="A17" s="42" t="s">
        <v>235</v>
      </c>
      <c r="B17" s="16"/>
      <c r="C17" s="38" t="s">
        <v>44</v>
      </c>
      <c r="D17" s="248"/>
      <c r="E17" s="38" t="s">
        <v>44</v>
      </c>
      <c r="F17" s="248"/>
      <c r="G17" s="38" t="s">
        <v>44</v>
      </c>
      <c r="H17" s="248"/>
      <c r="I17" s="249">
        <v>590</v>
      </c>
      <c r="J17" s="248"/>
      <c r="K17" s="38">
        <v>36</v>
      </c>
      <c r="L17" s="248"/>
      <c r="M17" s="249">
        <v>146</v>
      </c>
    </row>
    <row r="18" spans="1:13">
      <c r="A18" s="42" t="s">
        <v>119</v>
      </c>
      <c r="B18" s="16"/>
      <c r="C18" s="271">
        <v>2390</v>
      </c>
      <c r="D18" s="166"/>
      <c r="E18" s="271">
        <v>202</v>
      </c>
      <c r="F18" s="39"/>
      <c r="G18" s="271">
        <v>1120</v>
      </c>
      <c r="H18" s="166"/>
      <c r="I18" s="271">
        <v>4880</v>
      </c>
      <c r="J18" s="166"/>
      <c r="K18" s="271">
        <v>560</v>
      </c>
      <c r="L18" s="39"/>
      <c r="M18" s="271">
        <v>4020</v>
      </c>
    </row>
    <row r="19" spans="1:13">
      <c r="A19" s="70" t="s">
        <v>21</v>
      </c>
      <c r="B19" s="65"/>
      <c r="C19" s="272">
        <v>28500</v>
      </c>
      <c r="D19" s="166"/>
      <c r="E19" s="272">
        <v>2250</v>
      </c>
      <c r="F19" s="255"/>
      <c r="G19" s="272">
        <v>19200</v>
      </c>
      <c r="H19" s="273"/>
      <c r="I19" s="272">
        <v>83100</v>
      </c>
      <c r="J19" s="166"/>
      <c r="K19" s="272">
        <v>7940</v>
      </c>
      <c r="L19" s="255"/>
      <c r="M19" s="272">
        <v>60800</v>
      </c>
    </row>
    <row r="20" spans="1:13">
      <c r="A20" s="50" t="s">
        <v>216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>
      <c r="A21" s="52" t="s">
        <v>75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</row>
    <row r="23" spans="1:13">
      <c r="A23" s="54" t="s">
        <v>218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</sheetData>
  <mergeCells count="2">
    <mergeCell ref="C6:G6"/>
    <mergeCell ref="I6:M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zoomScale="115" zoomScaleNormal="115" workbookViewId="0"/>
  </sheetViews>
  <sheetFormatPr defaultRowHeight="11.25"/>
  <cols>
    <col min="1" max="1" width="16" style="2" customWidth="1"/>
    <col min="2" max="2" width="2" style="2" customWidth="1"/>
    <col min="3" max="3" width="8.33203125" style="2" customWidth="1"/>
    <col min="4" max="4" width="2" style="2" customWidth="1"/>
    <col min="5" max="5" width="8.5" style="2" customWidth="1"/>
    <col min="6" max="6" width="2" style="2" customWidth="1"/>
    <col min="7" max="7" width="8.33203125" style="2" customWidth="1"/>
    <col min="8" max="8" width="2" style="2" customWidth="1"/>
    <col min="9" max="9" width="8.5" style="2" customWidth="1"/>
    <col min="10" max="10" width="2" style="2" customWidth="1"/>
    <col min="11" max="11" width="8.33203125" style="2" customWidth="1"/>
    <col min="12" max="12" width="2" style="2" customWidth="1"/>
    <col min="13" max="13" width="8.5" style="2" customWidth="1"/>
    <col min="14" max="14" width="2" style="2" customWidth="1"/>
    <col min="15" max="15" width="8.164062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33203125" style="2" customWidth="1"/>
    <col min="22" max="22" width="2" style="2" customWidth="1"/>
    <col min="23" max="23" width="8.33203125" style="2" customWidth="1"/>
    <col min="24" max="24" width="2" style="2" customWidth="1"/>
    <col min="25" max="25" width="8.33203125" style="2" customWidth="1"/>
  </cols>
  <sheetData>
    <row r="1" spans="1:28">
      <c r="A1" s="1" t="s">
        <v>236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" t="s">
        <v>237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8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</row>
    <row r="6" spans="1:28">
      <c r="A6" s="6"/>
      <c r="B6" s="6"/>
      <c r="C6" s="329" t="s">
        <v>230</v>
      </c>
      <c r="D6" s="317"/>
      <c r="E6" s="326"/>
      <c r="F6" s="326"/>
      <c r="G6" s="317"/>
      <c r="H6" s="317"/>
      <c r="I6" s="317"/>
      <c r="J6" s="317"/>
      <c r="K6" s="317"/>
      <c r="L6" s="317"/>
      <c r="M6" s="317"/>
      <c r="N6" s="317"/>
      <c r="O6" s="317"/>
      <c r="P6" s="274"/>
      <c r="Q6" s="330" t="s">
        <v>231</v>
      </c>
      <c r="R6" s="317"/>
      <c r="S6" s="317"/>
      <c r="T6" s="326"/>
      <c r="U6" s="317"/>
      <c r="V6" s="317"/>
      <c r="W6" s="317"/>
      <c r="X6" s="317"/>
      <c r="Y6" s="317"/>
    </row>
    <row r="7" spans="1:28">
      <c r="A7" s="6"/>
      <c r="B7" s="6"/>
      <c r="C7" s="275"/>
      <c r="D7" s="275"/>
      <c r="E7" s="331">
        <v>2016</v>
      </c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242"/>
      <c r="Q7" s="275"/>
      <c r="R7" s="276"/>
      <c r="S7" s="277">
        <v>2016</v>
      </c>
      <c r="T7" s="278"/>
      <c r="U7" s="277"/>
      <c r="V7" s="265"/>
      <c r="W7" s="265"/>
      <c r="X7" s="265"/>
      <c r="Y7" s="265"/>
    </row>
    <row r="8" spans="1:28">
      <c r="A8" s="6"/>
      <c r="B8" s="6"/>
      <c r="C8" s="275"/>
      <c r="D8" s="275"/>
      <c r="E8" s="332" t="s">
        <v>238</v>
      </c>
      <c r="F8" s="333"/>
      <c r="G8" s="333"/>
      <c r="H8" s="279"/>
      <c r="I8" s="332" t="s">
        <v>188</v>
      </c>
      <c r="J8" s="333"/>
      <c r="K8" s="333"/>
      <c r="L8" s="242"/>
      <c r="M8" s="332" t="s">
        <v>119</v>
      </c>
      <c r="N8" s="332"/>
      <c r="O8" s="332"/>
      <c r="P8" s="264"/>
      <c r="Q8" s="275"/>
      <c r="R8" s="276"/>
      <c r="S8" s="332" t="s">
        <v>239</v>
      </c>
      <c r="T8" s="333"/>
      <c r="U8" s="333"/>
      <c r="V8" s="280"/>
      <c r="W8" s="332" t="s">
        <v>240</v>
      </c>
      <c r="X8" s="332"/>
      <c r="Y8" s="332"/>
    </row>
    <row r="9" spans="1:28">
      <c r="A9" s="266" t="s">
        <v>201</v>
      </c>
      <c r="B9" s="6"/>
      <c r="C9" s="275"/>
      <c r="D9" s="275"/>
      <c r="E9" s="281"/>
      <c r="F9" s="281"/>
      <c r="G9" s="282" t="s">
        <v>202</v>
      </c>
      <c r="H9" s="242"/>
      <c r="I9" s="281"/>
      <c r="J9" s="281"/>
      <c r="K9" s="282" t="s">
        <v>202</v>
      </c>
      <c r="L9" s="281"/>
      <c r="M9" s="281"/>
      <c r="N9" s="281"/>
      <c r="O9" s="282" t="s">
        <v>202</v>
      </c>
      <c r="P9" s="283"/>
      <c r="Q9" s="275"/>
      <c r="R9" s="276"/>
      <c r="S9" s="281"/>
      <c r="T9" s="281"/>
      <c r="U9" s="282" t="s">
        <v>202</v>
      </c>
      <c r="V9" s="242"/>
      <c r="W9" s="281"/>
      <c r="X9" s="281"/>
      <c r="Y9" s="282" t="s">
        <v>202</v>
      </c>
    </row>
    <row r="10" spans="1:28">
      <c r="A10" s="268" t="s">
        <v>203</v>
      </c>
      <c r="B10" s="6"/>
      <c r="C10" s="284" t="s">
        <v>204</v>
      </c>
      <c r="D10" s="313"/>
      <c r="E10" s="220" t="s">
        <v>67</v>
      </c>
      <c r="F10" s="285"/>
      <c r="G10" s="220" t="s">
        <v>67</v>
      </c>
      <c r="H10" s="285"/>
      <c r="I10" s="220" t="s">
        <v>67</v>
      </c>
      <c r="J10" s="286"/>
      <c r="K10" s="220" t="s">
        <v>67</v>
      </c>
      <c r="L10" s="285"/>
      <c r="M10" s="220" t="s">
        <v>67</v>
      </c>
      <c r="N10" s="285"/>
      <c r="O10" s="220" t="s">
        <v>67</v>
      </c>
      <c r="P10" s="287"/>
      <c r="Q10" s="284" t="s">
        <v>204</v>
      </c>
      <c r="R10" s="288"/>
      <c r="S10" s="220" t="s">
        <v>67</v>
      </c>
      <c r="T10" s="286"/>
      <c r="U10" s="220" t="s">
        <v>67</v>
      </c>
      <c r="V10" s="289"/>
      <c r="W10" s="220" t="s">
        <v>67</v>
      </c>
      <c r="X10" s="286"/>
      <c r="Y10" s="220" t="s">
        <v>67</v>
      </c>
    </row>
    <row r="11" spans="1:28">
      <c r="A11" s="42" t="s">
        <v>205</v>
      </c>
      <c r="B11" s="290"/>
      <c r="C11" s="291">
        <v>10800</v>
      </c>
      <c r="D11" s="23"/>
      <c r="E11" s="293">
        <v>395</v>
      </c>
      <c r="F11" s="292"/>
      <c r="G11" s="293">
        <v>2430</v>
      </c>
      <c r="H11" s="293"/>
      <c r="I11" s="293">
        <v>194</v>
      </c>
      <c r="J11" s="293"/>
      <c r="K11" s="293">
        <v>2110</v>
      </c>
      <c r="L11" s="293"/>
      <c r="M11" s="293">
        <v>223</v>
      </c>
      <c r="N11" s="293"/>
      <c r="O11" s="293">
        <v>1410</v>
      </c>
      <c r="P11" s="293"/>
      <c r="Q11" s="291">
        <v>12600</v>
      </c>
      <c r="R11" s="291"/>
      <c r="S11" s="293">
        <v>142</v>
      </c>
      <c r="T11" s="291"/>
      <c r="U11" s="293">
        <v>1840</v>
      </c>
      <c r="V11" s="294"/>
      <c r="W11" s="293">
        <v>490</v>
      </c>
      <c r="X11" s="294"/>
      <c r="Y11" s="293">
        <v>4680</v>
      </c>
    </row>
    <row r="12" spans="1:28">
      <c r="A12" s="42" t="s">
        <v>206</v>
      </c>
      <c r="B12" s="16"/>
      <c r="C12" s="44">
        <v>27600</v>
      </c>
      <c r="D12" s="247"/>
      <c r="E12" s="294" t="s">
        <v>44</v>
      </c>
      <c r="F12" s="247"/>
      <c r="G12" s="294" t="s">
        <v>44</v>
      </c>
      <c r="H12" s="294"/>
      <c r="I12" s="294" t="s">
        <v>44</v>
      </c>
      <c r="J12" s="294"/>
      <c r="K12" s="294" t="s">
        <v>44</v>
      </c>
      <c r="L12" s="294"/>
      <c r="M12" s="294">
        <v>2290</v>
      </c>
      <c r="N12" s="294"/>
      <c r="O12" s="294">
        <v>15700</v>
      </c>
      <c r="P12" s="294"/>
      <c r="Q12" s="44">
        <v>39500</v>
      </c>
      <c r="R12" s="44"/>
      <c r="S12" s="294">
        <v>372</v>
      </c>
      <c r="T12" s="44"/>
      <c r="U12" s="294">
        <v>2450</v>
      </c>
      <c r="V12" s="294"/>
      <c r="W12" s="294">
        <v>4910</v>
      </c>
      <c r="X12" s="294"/>
      <c r="Y12" s="294">
        <v>31600</v>
      </c>
    </row>
    <row r="13" spans="1:28">
      <c r="A13" s="42" t="s">
        <v>208</v>
      </c>
      <c r="B13" s="16"/>
      <c r="C13" s="44">
        <v>281000</v>
      </c>
      <c r="D13" s="247"/>
      <c r="E13" s="44">
        <v>9320</v>
      </c>
      <c r="F13" s="247"/>
      <c r="G13" s="44">
        <v>69800</v>
      </c>
      <c r="H13" s="44"/>
      <c r="I13" s="44">
        <v>5550</v>
      </c>
      <c r="J13" s="44"/>
      <c r="K13" s="44">
        <v>44500</v>
      </c>
      <c r="L13" s="44"/>
      <c r="M13" s="44">
        <v>10300</v>
      </c>
      <c r="N13" s="44"/>
      <c r="O13" s="44">
        <v>61600</v>
      </c>
      <c r="P13" s="44"/>
      <c r="Q13" s="44">
        <v>378000</v>
      </c>
      <c r="R13" s="23"/>
      <c r="S13" s="44">
        <v>9450</v>
      </c>
      <c r="T13" s="44"/>
      <c r="U13" s="44">
        <v>66600</v>
      </c>
      <c r="V13" s="44"/>
      <c r="W13" s="44">
        <v>25800</v>
      </c>
      <c r="X13" s="44"/>
      <c r="Y13" s="44">
        <v>179000</v>
      </c>
      <c r="AA13" s="44"/>
      <c r="AB13" s="294"/>
    </row>
    <row r="14" spans="1:28">
      <c r="A14" s="42" t="s">
        <v>210</v>
      </c>
      <c r="B14" s="6"/>
      <c r="C14" s="44">
        <v>30500</v>
      </c>
      <c r="D14" s="247"/>
      <c r="E14" s="44">
        <v>1710</v>
      </c>
      <c r="F14" s="247"/>
      <c r="G14" s="44">
        <v>11400</v>
      </c>
      <c r="H14" s="44"/>
      <c r="I14" s="44">
        <v>502</v>
      </c>
      <c r="J14" s="44"/>
      <c r="K14" s="44">
        <v>2500</v>
      </c>
      <c r="L14" s="44"/>
      <c r="M14" s="44">
        <v>350</v>
      </c>
      <c r="N14" s="44"/>
      <c r="O14" s="44">
        <v>1900</v>
      </c>
      <c r="P14" s="294"/>
      <c r="Q14" s="44">
        <v>13900</v>
      </c>
      <c r="R14" s="23"/>
      <c r="S14" s="294" t="s">
        <v>44</v>
      </c>
      <c r="T14" s="44"/>
      <c r="U14" s="294">
        <v>284</v>
      </c>
      <c r="V14" s="44"/>
      <c r="W14" s="44">
        <v>252</v>
      </c>
      <c r="X14" s="44"/>
      <c r="Y14" s="44">
        <v>6160</v>
      </c>
      <c r="AA14" s="44"/>
      <c r="AB14" s="294"/>
    </row>
    <row r="15" spans="1:28">
      <c r="A15" s="42" t="s">
        <v>221</v>
      </c>
      <c r="B15" s="6"/>
      <c r="C15" s="44">
        <v>8720</v>
      </c>
      <c r="D15" s="23"/>
      <c r="E15" s="294">
        <v>219</v>
      </c>
      <c r="F15" s="247"/>
      <c r="G15" s="294">
        <v>1680</v>
      </c>
      <c r="H15" s="294"/>
      <c r="I15" s="294">
        <v>372</v>
      </c>
      <c r="J15" s="294"/>
      <c r="K15" s="294">
        <v>800</v>
      </c>
      <c r="L15" s="294"/>
      <c r="M15" s="294">
        <v>182</v>
      </c>
      <c r="N15" s="294"/>
      <c r="O15" s="294">
        <v>1720</v>
      </c>
      <c r="P15" s="294"/>
      <c r="Q15" s="44">
        <v>14100</v>
      </c>
      <c r="R15" s="23"/>
      <c r="S15" s="294">
        <v>60</v>
      </c>
      <c r="T15" s="44"/>
      <c r="U15" s="294">
        <v>453</v>
      </c>
      <c r="V15" s="294"/>
      <c r="W15" s="294">
        <v>1810</v>
      </c>
      <c r="X15" s="294"/>
      <c r="Y15" s="294">
        <v>11800</v>
      </c>
      <c r="AA15" s="44"/>
      <c r="AB15" s="44"/>
    </row>
    <row r="16" spans="1:28">
      <c r="A16" s="42" t="s">
        <v>241</v>
      </c>
      <c r="B16" s="16"/>
      <c r="C16" s="44">
        <v>4050</v>
      </c>
      <c r="D16" s="23"/>
      <c r="E16" s="294">
        <v>17</v>
      </c>
      <c r="F16" s="247"/>
      <c r="G16" s="294">
        <v>568</v>
      </c>
      <c r="H16" s="294"/>
      <c r="I16" s="294">
        <v>37</v>
      </c>
      <c r="J16" s="294"/>
      <c r="K16" s="294">
        <v>211</v>
      </c>
      <c r="L16" s="294"/>
      <c r="M16" s="294" t="s">
        <v>44</v>
      </c>
      <c r="N16" s="294"/>
      <c r="O16" s="294">
        <v>320</v>
      </c>
      <c r="P16" s="294"/>
      <c r="Q16" s="44">
        <v>17600</v>
      </c>
      <c r="R16" s="44"/>
      <c r="S16" s="294">
        <v>1800</v>
      </c>
      <c r="T16" s="44"/>
      <c r="U16" s="294">
        <v>14900</v>
      </c>
      <c r="V16" s="294"/>
      <c r="W16" s="294">
        <v>132</v>
      </c>
      <c r="X16" s="294"/>
      <c r="Y16" s="294">
        <v>1180</v>
      </c>
      <c r="AA16" s="44"/>
      <c r="AB16" s="44"/>
    </row>
    <row r="17" spans="1:28">
      <c r="A17" s="6" t="s">
        <v>211</v>
      </c>
      <c r="B17" s="16"/>
      <c r="C17" s="44">
        <v>6140</v>
      </c>
      <c r="D17" s="23"/>
      <c r="E17" s="294">
        <v>69</v>
      </c>
      <c r="F17" s="247"/>
      <c r="G17" s="294">
        <v>1900</v>
      </c>
      <c r="H17" s="294"/>
      <c r="I17" s="294">
        <v>153</v>
      </c>
      <c r="J17" s="294"/>
      <c r="K17" s="294">
        <v>774</v>
      </c>
      <c r="L17" s="294"/>
      <c r="M17" s="294">
        <v>256</v>
      </c>
      <c r="N17" s="294"/>
      <c r="O17" s="294">
        <v>1280</v>
      </c>
      <c r="P17" s="294"/>
      <c r="Q17" s="44">
        <v>11900</v>
      </c>
      <c r="R17" s="23"/>
      <c r="S17" s="294">
        <v>77</v>
      </c>
      <c r="T17" s="44"/>
      <c r="U17" s="294">
        <v>1320</v>
      </c>
      <c r="V17" s="294"/>
      <c r="W17" s="294">
        <v>483</v>
      </c>
      <c r="X17" s="294"/>
      <c r="Y17" s="294">
        <v>3790</v>
      </c>
      <c r="AA17" s="44"/>
      <c r="AB17" s="44"/>
    </row>
    <row r="18" spans="1:28">
      <c r="A18" s="42" t="s">
        <v>223</v>
      </c>
      <c r="B18" s="16"/>
      <c r="C18" s="44">
        <v>16500</v>
      </c>
      <c r="D18" s="23"/>
      <c r="E18" s="44">
        <v>612</v>
      </c>
      <c r="F18" s="247"/>
      <c r="G18" s="44">
        <v>6930</v>
      </c>
      <c r="H18" s="44"/>
      <c r="I18" s="44">
        <v>176</v>
      </c>
      <c r="J18" s="44"/>
      <c r="K18" s="44">
        <v>2300</v>
      </c>
      <c r="L18" s="44"/>
      <c r="M18" s="44">
        <v>525</v>
      </c>
      <c r="N18" s="44"/>
      <c r="O18" s="44">
        <v>3020</v>
      </c>
      <c r="P18" s="44"/>
      <c r="Q18" s="44">
        <v>12000</v>
      </c>
      <c r="R18" s="23"/>
      <c r="S18" s="44">
        <v>255</v>
      </c>
      <c r="T18" s="44"/>
      <c r="U18" s="44">
        <v>3960</v>
      </c>
      <c r="V18" s="44"/>
      <c r="W18" s="44">
        <v>259</v>
      </c>
      <c r="X18" s="44"/>
      <c r="Y18" s="294">
        <v>4140</v>
      </c>
      <c r="AA18" s="44"/>
      <c r="AB18" s="44"/>
    </row>
    <row r="19" spans="1:28">
      <c r="A19" s="42" t="s">
        <v>212</v>
      </c>
      <c r="B19" s="16"/>
      <c r="C19" s="44">
        <v>723</v>
      </c>
      <c r="D19" s="247"/>
      <c r="E19" s="294">
        <v>172</v>
      </c>
      <c r="F19" s="247"/>
      <c r="G19" s="44">
        <v>975</v>
      </c>
      <c r="H19" s="44"/>
      <c r="I19" s="294" t="s">
        <v>44</v>
      </c>
      <c r="J19" s="44"/>
      <c r="K19" s="294">
        <v>32</v>
      </c>
      <c r="L19" s="294"/>
      <c r="M19" s="294" t="s">
        <v>44</v>
      </c>
      <c r="N19" s="294"/>
      <c r="O19" s="294">
        <v>57</v>
      </c>
      <c r="P19" s="294"/>
      <c r="Q19" s="44">
        <v>3490</v>
      </c>
      <c r="R19" s="23"/>
      <c r="S19" s="294" t="s">
        <v>44</v>
      </c>
      <c r="T19" s="44"/>
      <c r="U19" s="44">
        <v>746</v>
      </c>
      <c r="V19" s="44"/>
      <c r="W19" s="44">
        <v>18</v>
      </c>
      <c r="X19" s="44"/>
      <c r="Y19" s="44">
        <v>188</v>
      </c>
      <c r="AA19" s="44"/>
      <c r="AB19" s="44"/>
    </row>
    <row r="20" spans="1:28">
      <c r="A20" s="42" t="s">
        <v>213</v>
      </c>
      <c r="B20" s="16"/>
      <c r="C20" s="44">
        <v>11300</v>
      </c>
      <c r="D20" s="247"/>
      <c r="E20" s="44">
        <v>738</v>
      </c>
      <c r="F20" s="247"/>
      <c r="G20" s="44">
        <v>4240</v>
      </c>
      <c r="H20" s="44"/>
      <c r="I20" s="44">
        <v>119</v>
      </c>
      <c r="J20" s="44"/>
      <c r="K20" s="44">
        <v>2790</v>
      </c>
      <c r="L20" s="44"/>
      <c r="M20" s="44">
        <v>356</v>
      </c>
      <c r="N20" s="44"/>
      <c r="O20" s="44">
        <v>2330</v>
      </c>
      <c r="P20" s="294"/>
      <c r="Q20" s="44">
        <v>720</v>
      </c>
      <c r="R20" s="44"/>
      <c r="S20" s="294">
        <v>39</v>
      </c>
      <c r="T20" s="44"/>
      <c r="U20" s="294">
        <v>122</v>
      </c>
      <c r="V20" s="44"/>
      <c r="W20" s="294">
        <v>209</v>
      </c>
      <c r="X20" s="44"/>
      <c r="Y20" s="294">
        <v>802</v>
      </c>
      <c r="AA20" s="44"/>
      <c r="AB20" s="44"/>
    </row>
    <row r="21" spans="1:28">
      <c r="A21" s="295" t="s">
        <v>225</v>
      </c>
      <c r="B21" s="16"/>
      <c r="C21" s="44">
        <v>457</v>
      </c>
      <c r="D21" s="247"/>
      <c r="E21" s="294" t="s">
        <v>44</v>
      </c>
      <c r="F21" s="247"/>
      <c r="G21" s="294">
        <v>70</v>
      </c>
      <c r="H21" s="44"/>
      <c r="I21" s="294">
        <v>8</v>
      </c>
      <c r="J21" s="44"/>
      <c r="K21" s="294">
        <v>8</v>
      </c>
      <c r="L21" s="294"/>
      <c r="M21" s="294" t="s">
        <v>44</v>
      </c>
      <c r="N21" s="294"/>
      <c r="O21" s="294">
        <v>19</v>
      </c>
      <c r="P21" s="294"/>
      <c r="Q21" s="44">
        <v>10500</v>
      </c>
      <c r="R21" s="23"/>
      <c r="S21" s="294">
        <v>39</v>
      </c>
      <c r="T21" s="44"/>
      <c r="U21" s="294">
        <v>373</v>
      </c>
      <c r="V21" s="44"/>
      <c r="W21" s="294">
        <v>658</v>
      </c>
      <c r="X21" s="44"/>
      <c r="Y21" s="294">
        <v>4820</v>
      </c>
      <c r="AA21" s="44"/>
      <c r="AB21" s="44"/>
    </row>
    <row r="22" spans="1:28">
      <c r="A22" s="246" t="s">
        <v>227</v>
      </c>
      <c r="B22" s="16"/>
      <c r="C22" s="44">
        <v>7650</v>
      </c>
      <c r="D22" s="23"/>
      <c r="E22" s="294">
        <v>468</v>
      </c>
      <c r="F22" s="247"/>
      <c r="G22" s="294">
        <v>3150</v>
      </c>
      <c r="H22" s="294"/>
      <c r="I22" s="294">
        <v>225</v>
      </c>
      <c r="J22" s="294"/>
      <c r="K22" s="294">
        <v>830</v>
      </c>
      <c r="L22" s="294"/>
      <c r="M22" s="294">
        <v>138</v>
      </c>
      <c r="N22" s="294"/>
      <c r="O22" s="294">
        <v>1080</v>
      </c>
      <c r="P22" s="294"/>
      <c r="Q22" s="44">
        <v>2430</v>
      </c>
      <c r="R22" s="44"/>
      <c r="S22" s="294">
        <v>39</v>
      </c>
      <c r="T22" s="44"/>
      <c r="U22" s="294">
        <v>331</v>
      </c>
      <c r="V22" s="294"/>
      <c r="W22" s="294">
        <v>121</v>
      </c>
      <c r="X22" s="294"/>
      <c r="Y22" s="294">
        <v>606</v>
      </c>
      <c r="AA22" s="44"/>
      <c r="AB22" s="44"/>
    </row>
    <row r="23" spans="1:28">
      <c r="A23" s="246" t="s">
        <v>242</v>
      </c>
      <c r="B23" s="16"/>
      <c r="C23" s="44">
        <v>143</v>
      </c>
      <c r="D23" s="22"/>
      <c r="E23" s="294">
        <v>5</v>
      </c>
      <c r="F23" s="22"/>
      <c r="G23" s="294">
        <v>24</v>
      </c>
      <c r="H23" s="294"/>
      <c r="I23" s="294" t="s">
        <v>44</v>
      </c>
      <c r="J23" s="294"/>
      <c r="K23" s="294" t="s">
        <v>44</v>
      </c>
      <c r="L23" s="294"/>
      <c r="M23" s="294">
        <v>5</v>
      </c>
      <c r="N23" s="294"/>
      <c r="O23" s="294">
        <v>51</v>
      </c>
      <c r="P23" s="294"/>
      <c r="Q23" s="44">
        <v>2400</v>
      </c>
      <c r="R23" s="44"/>
      <c r="S23" s="294">
        <v>62</v>
      </c>
      <c r="T23" s="44"/>
      <c r="U23" s="294">
        <v>484</v>
      </c>
      <c r="V23" s="294"/>
      <c r="W23" s="294" t="s">
        <v>44</v>
      </c>
      <c r="X23" s="294"/>
      <c r="Y23" s="294">
        <v>278</v>
      </c>
      <c r="AA23" s="44"/>
      <c r="AB23" s="44"/>
    </row>
    <row r="24" spans="1:28">
      <c r="A24" s="296" t="s">
        <v>119</v>
      </c>
      <c r="B24" s="6"/>
      <c r="C24" s="44">
        <v>20500</v>
      </c>
      <c r="D24" s="116"/>
      <c r="E24" s="44">
        <v>1020</v>
      </c>
      <c r="F24" s="116"/>
      <c r="G24" s="44">
        <v>7960</v>
      </c>
      <c r="H24" s="44"/>
      <c r="I24" s="44">
        <v>140</v>
      </c>
      <c r="J24" s="44"/>
      <c r="K24" s="44">
        <v>1280</v>
      </c>
      <c r="L24" s="44"/>
      <c r="M24" s="44">
        <v>168</v>
      </c>
      <c r="N24" s="44"/>
      <c r="O24" s="44">
        <v>498</v>
      </c>
      <c r="P24" s="44"/>
      <c r="Q24" s="44">
        <v>9390</v>
      </c>
      <c r="R24" s="23"/>
      <c r="S24" s="44">
        <v>387</v>
      </c>
      <c r="T24" s="44"/>
      <c r="U24" s="44">
        <v>2020</v>
      </c>
      <c r="V24" s="44"/>
      <c r="W24" s="44">
        <v>1700</v>
      </c>
      <c r="X24" s="44"/>
      <c r="Y24" s="44">
        <v>9680</v>
      </c>
      <c r="AA24" s="44"/>
      <c r="AB24" s="44"/>
    </row>
    <row r="25" spans="1:28">
      <c r="A25" s="297" t="s">
        <v>21</v>
      </c>
      <c r="B25" s="65"/>
      <c r="C25" s="298">
        <v>426000</v>
      </c>
      <c r="D25" s="298"/>
      <c r="E25" s="253">
        <v>14700</v>
      </c>
      <c r="F25" s="298"/>
      <c r="G25" s="253">
        <v>111000</v>
      </c>
      <c r="H25" s="253"/>
      <c r="I25" s="253">
        <v>7470</v>
      </c>
      <c r="J25" s="253"/>
      <c r="K25" s="253">
        <v>58100</v>
      </c>
      <c r="L25" s="253"/>
      <c r="M25" s="253">
        <v>14800</v>
      </c>
      <c r="N25" s="253"/>
      <c r="O25" s="253">
        <v>91100</v>
      </c>
      <c r="P25" s="253"/>
      <c r="Q25" s="299">
        <v>529000</v>
      </c>
      <c r="R25" s="299"/>
      <c r="S25" s="253">
        <v>12700</v>
      </c>
      <c r="T25" s="299"/>
      <c r="U25" s="253">
        <v>95900</v>
      </c>
      <c r="V25" s="253"/>
      <c r="W25" s="253">
        <v>36900</v>
      </c>
      <c r="X25" s="253"/>
      <c r="Y25" s="253">
        <v>259000</v>
      </c>
      <c r="AA25" s="44"/>
      <c r="AB25" s="294"/>
    </row>
    <row r="26" spans="1:28">
      <c r="A26" s="300" t="s">
        <v>216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</row>
    <row r="27" spans="1:28">
      <c r="A27" s="52" t="s">
        <v>75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132"/>
      <c r="S27" s="132"/>
      <c r="T27" s="132"/>
      <c r="U27" s="132"/>
      <c r="V27" s="132"/>
      <c r="W27" s="132"/>
      <c r="X27" s="132"/>
      <c r="Y27" s="132"/>
    </row>
    <row r="28" spans="1:28" ht="12.75">
      <c r="A28" s="52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28">
      <c r="A29" s="54" t="s">
        <v>218</v>
      </c>
      <c r="B29" s="53"/>
      <c r="C29" s="53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</row>
    <row r="30" spans="1:28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</row>
  </sheetData>
  <mergeCells count="9">
    <mergeCell ref="A5:Y5"/>
    <mergeCell ref="C6:O6"/>
    <mergeCell ref="Q6:Y6"/>
    <mergeCell ref="E7:O7"/>
    <mergeCell ref="E8:G8"/>
    <mergeCell ref="I8:K8"/>
    <mergeCell ref="M8:O8"/>
    <mergeCell ref="S8:U8"/>
    <mergeCell ref="W8:Y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15" zoomScaleNormal="115" workbookViewId="0"/>
  </sheetViews>
  <sheetFormatPr defaultColWidth="10.33203125" defaultRowHeight="11.25"/>
  <cols>
    <col min="1" max="1" width="40.83203125" style="2" customWidth="1"/>
    <col min="2" max="2" width="2" style="2" customWidth="1"/>
    <col min="3" max="3" width="5.33203125" style="2" customWidth="1"/>
    <col min="4" max="4" width="2" style="2" customWidth="1"/>
    <col min="5" max="5" width="9.6640625" style="2" customWidth="1"/>
    <col min="6" max="6" width="2" style="2" customWidth="1"/>
    <col min="7" max="7" width="9" style="29" customWidth="1"/>
    <col min="8" max="8" width="2" style="29" customWidth="1"/>
    <col min="9" max="9" width="9" style="29" customWidth="1"/>
    <col min="10" max="10" width="2" style="29" customWidth="1"/>
    <col min="11" max="11" width="9" style="29" customWidth="1"/>
    <col min="12" max="12" width="2" style="29" customWidth="1"/>
    <col min="13" max="13" width="9" style="29" customWidth="1"/>
    <col min="14" max="14" width="2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1.25" customHeight="1">
      <c r="A6" s="5"/>
      <c r="B6" s="5"/>
      <c r="C6" s="5"/>
      <c r="D6" s="5"/>
      <c r="E6" s="5"/>
      <c r="F6" s="5"/>
      <c r="G6" s="316">
        <v>2016</v>
      </c>
      <c r="H6" s="317"/>
      <c r="I6" s="317"/>
      <c r="J6" s="317"/>
      <c r="K6" s="317"/>
      <c r="L6" s="317"/>
      <c r="M6" s="317"/>
    </row>
    <row r="7" spans="1:15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9"/>
      <c r="L7" s="9"/>
      <c r="M7" s="10" t="s">
        <v>4</v>
      </c>
    </row>
    <row r="8" spans="1:15" ht="11.25" customHeight="1">
      <c r="A8" s="6"/>
      <c r="B8" s="6"/>
      <c r="C8" s="8" t="s">
        <v>5</v>
      </c>
      <c r="D8" s="8"/>
      <c r="E8" s="11" t="s">
        <v>6</v>
      </c>
      <c r="F8" s="11"/>
      <c r="G8" s="8" t="s">
        <v>65</v>
      </c>
      <c r="H8" s="8"/>
      <c r="I8" s="8" t="s">
        <v>66</v>
      </c>
      <c r="J8" s="8"/>
      <c r="K8" s="8" t="s">
        <v>67</v>
      </c>
      <c r="L8" s="8"/>
      <c r="M8" s="8" t="s">
        <v>67</v>
      </c>
      <c r="O8" s="8"/>
    </row>
    <row r="9" spans="1:15" ht="11.25" customHeight="1">
      <c r="A9" s="12" t="s">
        <v>10</v>
      </c>
      <c r="B9" s="13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O9" s="6"/>
    </row>
    <row r="10" spans="1:15" ht="11.25" customHeight="1">
      <c r="A10" s="15" t="s">
        <v>11</v>
      </c>
      <c r="B10" s="16"/>
      <c r="C10" s="17"/>
      <c r="D10" s="17"/>
      <c r="E10" s="16"/>
      <c r="F10" s="16"/>
      <c r="G10" s="18"/>
      <c r="H10" s="18"/>
      <c r="I10" s="18"/>
      <c r="J10" s="18"/>
      <c r="K10" s="18"/>
      <c r="L10" s="18"/>
      <c r="M10" s="18"/>
      <c r="O10" s="18"/>
    </row>
    <row r="11" spans="1:15" ht="11.25" customHeight="1">
      <c r="A11" s="19" t="s">
        <v>12</v>
      </c>
      <c r="B11" s="16"/>
      <c r="C11" s="20" t="s">
        <v>13</v>
      </c>
      <c r="D11" s="20"/>
      <c r="E11" s="21">
        <v>1380000</v>
      </c>
      <c r="F11" s="22"/>
      <c r="G11" s="21">
        <v>114000</v>
      </c>
      <c r="H11" s="23"/>
      <c r="I11" s="21">
        <v>113000</v>
      </c>
      <c r="J11" s="23" t="s">
        <v>14</v>
      </c>
      <c r="K11" s="21">
        <v>130000</v>
      </c>
      <c r="L11" s="23"/>
      <c r="M11" s="21">
        <v>952000</v>
      </c>
      <c r="O11" s="21"/>
    </row>
    <row r="12" spans="1:15" ht="11.25" customHeight="1">
      <c r="A12" s="24" t="s">
        <v>15</v>
      </c>
      <c r="B12" s="16"/>
      <c r="C12" s="20" t="s">
        <v>16</v>
      </c>
      <c r="D12" s="20"/>
      <c r="E12" s="122">
        <v>527000</v>
      </c>
      <c r="F12" s="122"/>
      <c r="G12" s="122">
        <v>45400</v>
      </c>
      <c r="H12" s="73"/>
      <c r="I12" s="122">
        <v>33100</v>
      </c>
      <c r="J12" s="73"/>
      <c r="K12" s="122">
        <v>49400</v>
      </c>
      <c r="L12" s="73"/>
      <c r="M12" s="122">
        <v>360000</v>
      </c>
      <c r="O12" s="25"/>
    </row>
    <row r="13" spans="1:15" ht="11.25" customHeight="1">
      <c r="A13" s="26" t="s">
        <v>17</v>
      </c>
      <c r="B13" s="16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7"/>
      <c r="O13" s="21"/>
    </row>
    <row r="14" spans="1:15" ht="11.25" customHeight="1">
      <c r="A14" s="28" t="s">
        <v>18</v>
      </c>
      <c r="B14" s="16"/>
      <c r="C14" s="20" t="s">
        <v>19</v>
      </c>
      <c r="D14" s="20"/>
      <c r="E14" s="25">
        <v>503000</v>
      </c>
      <c r="F14" s="25"/>
      <c r="G14" s="25">
        <v>43600</v>
      </c>
      <c r="H14" s="25"/>
      <c r="I14" s="25">
        <v>43200</v>
      </c>
      <c r="J14" s="25"/>
      <c r="K14" s="25">
        <v>45200</v>
      </c>
      <c r="M14" s="25">
        <v>375000</v>
      </c>
      <c r="N14" s="27"/>
      <c r="O14" s="25"/>
    </row>
    <row r="15" spans="1:15" ht="11.25" customHeight="1">
      <c r="A15" s="30" t="s">
        <v>20</v>
      </c>
      <c r="B15" s="16"/>
      <c r="C15" s="20" t="s">
        <v>19</v>
      </c>
      <c r="D15" s="20"/>
      <c r="E15" s="21">
        <v>589000</v>
      </c>
      <c r="F15" s="31"/>
      <c r="G15" s="21">
        <v>50700</v>
      </c>
      <c r="H15" s="32"/>
      <c r="I15" s="21">
        <v>54000</v>
      </c>
      <c r="J15" s="32"/>
      <c r="K15" s="21">
        <v>52700</v>
      </c>
      <c r="L15" s="32"/>
      <c r="M15" s="21">
        <v>413000</v>
      </c>
      <c r="N15" s="27"/>
      <c r="O15" s="21"/>
    </row>
    <row r="16" spans="1:15" ht="11.25" customHeight="1">
      <c r="A16" s="33" t="s">
        <v>21</v>
      </c>
      <c r="B16" s="16"/>
      <c r="C16" s="20" t="s">
        <v>19</v>
      </c>
      <c r="D16" s="20"/>
      <c r="E16" s="34">
        <v>1090000</v>
      </c>
      <c r="F16" s="22"/>
      <c r="G16" s="34">
        <v>94200</v>
      </c>
      <c r="H16" s="23"/>
      <c r="I16" s="34">
        <v>97200</v>
      </c>
      <c r="J16" s="23"/>
      <c r="K16" s="34">
        <v>97900</v>
      </c>
      <c r="L16" s="23"/>
      <c r="M16" s="34">
        <v>788000</v>
      </c>
      <c r="O16" s="21"/>
    </row>
    <row r="17" spans="1:15" ht="11.25" customHeight="1">
      <c r="A17" s="35" t="s">
        <v>22</v>
      </c>
      <c r="B17" s="16"/>
      <c r="C17" s="20"/>
      <c r="D17" s="20"/>
      <c r="E17" s="25"/>
      <c r="F17" s="25"/>
      <c r="G17" s="25"/>
      <c r="H17" s="25"/>
      <c r="I17" s="25"/>
      <c r="J17" s="25"/>
      <c r="K17" s="25"/>
      <c r="L17" s="25"/>
      <c r="M17" s="25"/>
      <c r="O17" s="25"/>
    </row>
    <row r="18" spans="1:15" ht="11.25" customHeight="1">
      <c r="A18" s="24" t="s">
        <v>23</v>
      </c>
      <c r="B18" s="16"/>
      <c r="C18" s="20" t="s">
        <v>24</v>
      </c>
      <c r="D18" s="20"/>
      <c r="E18" s="25">
        <v>48800</v>
      </c>
      <c r="F18" s="25"/>
      <c r="G18" s="25">
        <v>3260</v>
      </c>
      <c r="H18" s="25"/>
      <c r="I18" s="25">
        <v>3280</v>
      </c>
      <c r="J18" s="25"/>
      <c r="K18" s="25">
        <v>3300</v>
      </c>
      <c r="M18" s="25">
        <v>32500</v>
      </c>
      <c r="O18" s="25"/>
    </row>
    <row r="19" spans="1:15" ht="11.25" customHeight="1">
      <c r="A19" s="26" t="s">
        <v>25</v>
      </c>
      <c r="B19" s="16"/>
      <c r="C19" s="20" t="s">
        <v>24</v>
      </c>
      <c r="D19" s="20"/>
      <c r="E19" s="25">
        <v>56300</v>
      </c>
      <c r="F19" s="23"/>
      <c r="G19" s="25">
        <v>4690</v>
      </c>
      <c r="H19" s="23"/>
      <c r="I19" s="25">
        <v>4690</v>
      </c>
      <c r="J19" s="25"/>
      <c r="K19" s="25">
        <v>4690</v>
      </c>
      <c r="L19" s="23"/>
      <c r="M19" s="25">
        <v>37500</v>
      </c>
      <c r="O19" s="25"/>
    </row>
    <row r="20" spans="1:15" ht="11.25" customHeight="1">
      <c r="A20" s="24" t="s">
        <v>26</v>
      </c>
      <c r="B20" s="16"/>
      <c r="C20" s="20" t="s">
        <v>24</v>
      </c>
      <c r="D20" s="20"/>
      <c r="E20" s="25">
        <v>606000</v>
      </c>
      <c r="F20" s="23"/>
      <c r="G20" s="25">
        <v>52600</v>
      </c>
      <c r="H20" s="23"/>
      <c r="I20" s="25">
        <v>50800</v>
      </c>
      <c r="J20" s="23"/>
      <c r="K20" s="25">
        <v>51700</v>
      </c>
      <c r="M20" s="25">
        <v>417000</v>
      </c>
      <c r="O20" s="25"/>
    </row>
    <row r="21" spans="1:15" ht="11.25" customHeight="1">
      <c r="A21" s="26" t="s">
        <v>27</v>
      </c>
      <c r="B21" s="16"/>
      <c r="C21" s="20" t="s">
        <v>24</v>
      </c>
      <c r="D21" s="20"/>
      <c r="E21" s="25">
        <v>50200</v>
      </c>
      <c r="F21" s="23"/>
      <c r="G21" s="25">
        <v>4190</v>
      </c>
      <c r="H21" s="23"/>
      <c r="I21" s="25">
        <v>4190</v>
      </c>
      <c r="J21" s="25"/>
      <c r="K21" s="25">
        <v>4190</v>
      </c>
      <c r="L21" s="23"/>
      <c r="M21" s="25">
        <v>33500</v>
      </c>
      <c r="O21" s="25"/>
    </row>
    <row r="22" spans="1:15" ht="11.25" customHeight="1">
      <c r="A22" s="36" t="s">
        <v>28</v>
      </c>
      <c r="B22" s="16"/>
      <c r="C22" s="20"/>
      <c r="D22" s="20"/>
      <c r="E22" s="25"/>
      <c r="F22" s="25"/>
      <c r="G22" s="25"/>
      <c r="H22" s="25"/>
      <c r="I22" s="25"/>
      <c r="J22" s="25"/>
      <c r="K22" s="25"/>
      <c r="L22" s="25"/>
      <c r="M22" s="25"/>
      <c r="O22" s="25"/>
    </row>
    <row r="23" spans="1:15" ht="11.25" customHeight="1">
      <c r="A23" s="37" t="s">
        <v>29</v>
      </c>
      <c r="B23" s="16"/>
      <c r="C23" s="20" t="s">
        <v>30</v>
      </c>
      <c r="D23" s="20"/>
      <c r="E23" s="38">
        <v>1810000</v>
      </c>
      <c r="F23" s="23"/>
      <c r="G23" s="38">
        <v>180000</v>
      </c>
      <c r="H23" s="23"/>
      <c r="I23" s="38">
        <v>162000</v>
      </c>
      <c r="J23" s="23"/>
      <c r="K23" s="38">
        <v>159000</v>
      </c>
      <c r="L23" s="23"/>
      <c r="M23" s="38">
        <v>1280000</v>
      </c>
      <c r="N23" s="38"/>
      <c r="O23" s="38"/>
    </row>
    <row r="24" spans="1:15" ht="11.25" customHeight="1">
      <c r="A24" s="35" t="s">
        <v>31</v>
      </c>
      <c r="B24" s="16"/>
      <c r="C24" s="20" t="s">
        <v>32</v>
      </c>
      <c r="D24" s="20"/>
      <c r="E24" s="25">
        <v>1800000</v>
      </c>
      <c r="F24" s="39"/>
      <c r="G24" s="25">
        <v>150000</v>
      </c>
      <c r="H24" s="23"/>
      <c r="I24" s="25">
        <v>144000</v>
      </c>
      <c r="J24" s="23"/>
      <c r="K24" s="25">
        <v>152000</v>
      </c>
      <c r="L24" s="23"/>
      <c r="M24" s="25">
        <v>1190000</v>
      </c>
      <c r="N24" s="25"/>
      <c r="O24" s="25"/>
    </row>
    <row r="25" spans="1:15" ht="11.25" customHeight="1">
      <c r="A25" s="37" t="s">
        <v>33</v>
      </c>
      <c r="B25" s="16"/>
      <c r="C25" s="20" t="s">
        <v>34</v>
      </c>
      <c r="D25" s="20"/>
      <c r="E25" s="25">
        <v>907000</v>
      </c>
      <c r="F25" s="23"/>
      <c r="G25" s="25">
        <v>76400</v>
      </c>
      <c r="H25" s="23"/>
      <c r="I25" s="25">
        <v>74600</v>
      </c>
      <c r="J25" s="23"/>
      <c r="K25" s="25">
        <v>75500</v>
      </c>
      <c r="L25" s="23"/>
      <c r="M25" s="25">
        <v>611000</v>
      </c>
      <c r="N25" s="25"/>
      <c r="O25" s="25"/>
    </row>
    <row r="26" spans="1:15" ht="11.25" customHeight="1">
      <c r="A26" s="36" t="s">
        <v>35</v>
      </c>
      <c r="B26" s="16"/>
      <c r="C26" s="20"/>
      <c r="D26" s="20"/>
      <c r="E26" s="25"/>
      <c r="F26" s="25"/>
      <c r="G26" s="25"/>
      <c r="H26" s="25"/>
      <c r="I26" s="25"/>
      <c r="J26" s="25"/>
      <c r="K26" s="25"/>
      <c r="L26" s="25"/>
      <c r="M26" s="25"/>
      <c r="O26" s="25"/>
    </row>
    <row r="27" spans="1:15" ht="11.25" customHeight="1">
      <c r="A27" s="35" t="s">
        <v>36</v>
      </c>
      <c r="B27" s="16"/>
      <c r="C27" s="20" t="s">
        <v>37</v>
      </c>
      <c r="D27" s="20"/>
      <c r="E27" s="38">
        <v>210000</v>
      </c>
      <c r="F27" s="39"/>
      <c r="G27" s="38">
        <v>149000</v>
      </c>
      <c r="H27" s="23"/>
      <c r="I27" s="38">
        <v>157000</v>
      </c>
      <c r="J27" s="23"/>
      <c r="K27" s="38">
        <v>163000</v>
      </c>
      <c r="L27" s="23"/>
      <c r="M27" s="38">
        <v>163000</v>
      </c>
      <c r="O27" s="38"/>
    </row>
    <row r="28" spans="1:15" ht="11.25" customHeight="1">
      <c r="A28" s="35" t="s">
        <v>38</v>
      </c>
      <c r="B28" s="16"/>
      <c r="C28" s="20" t="s">
        <v>37</v>
      </c>
      <c r="D28" s="20"/>
      <c r="E28" s="38">
        <v>13900</v>
      </c>
      <c r="F28" s="23"/>
      <c r="G28" s="38">
        <v>19500</v>
      </c>
      <c r="H28" s="23"/>
      <c r="I28" s="38">
        <v>13500</v>
      </c>
      <c r="J28" s="23"/>
      <c r="K28" s="38">
        <v>10800</v>
      </c>
      <c r="L28" s="23"/>
      <c r="M28" s="38">
        <v>10800</v>
      </c>
      <c r="O28" s="38"/>
    </row>
    <row r="29" spans="1:15" ht="11.25" customHeight="1">
      <c r="A29" s="40" t="s">
        <v>39</v>
      </c>
      <c r="B29" s="16"/>
      <c r="C29" s="20" t="s">
        <v>40</v>
      </c>
      <c r="D29" s="20"/>
      <c r="E29" s="41">
        <v>256.14999999999998</v>
      </c>
      <c r="F29" s="41"/>
      <c r="G29" s="41">
        <v>215.52</v>
      </c>
      <c r="H29" s="41"/>
      <c r="I29" s="41">
        <v>226.29599999999999</v>
      </c>
      <c r="J29" s="23"/>
      <c r="K29" s="41">
        <v>219.28399999999999</v>
      </c>
      <c r="L29" s="23"/>
      <c r="M29" s="41">
        <v>218.53299999999999</v>
      </c>
      <c r="O29" s="41"/>
    </row>
    <row r="30" spans="1:15" ht="11.25" customHeight="1">
      <c r="A30" s="42" t="s">
        <v>41</v>
      </c>
      <c r="B30" s="16"/>
      <c r="C30" s="20"/>
      <c r="D30" s="20"/>
      <c r="E30" s="25"/>
      <c r="F30" s="25"/>
      <c r="G30" s="25"/>
      <c r="H30" s="25"/>
      <c r="I30" s="25"/>
      <c r="J30" s="25"/>
      <c r="K30" s="25"/>
      <c r="L30" s="25"/>
      <c r="M30" s="25"/>
      <c r="O30" s="25"/>
    </row>
    <row r="31" spans="1:15" ht="11.25" customHeight="1">
      <c r="A31" s="43" t="s">
        <v>42</v>
      </c>
      <c r="B31" s="16"/>
      <c r="C31" s="20" t="s">
        <v>43</v>
      </c>
      <c r="D31" s="20"/>
      <c r="E31" s="44">
        <v>301</v>
      </c>
      <c r="F31" s="38"/>
      <c r="G31" s="47">
        <v>30</v>
      </c>
      <c r="H31" s="44"/>
      <c r="I31" s="47">
        <v>39</v>
      </c>
      <c r="J31" s="45"/>
      <c r="K31" s="47">
        <v>38</v>
      </c>
      <c r="L31" s="45"/>
      <c r="M31" s="44">
        <v>113</v>
      </c>
      <c r="O31" s="38"/>
    </row>
    <row r="32" spans="1:15" ht="11.25" customHeight="1">
      <c r="A32" s="35" t="s">
        <v>45</v>
      </c>
      <c r="B32" s="16"/>
      <c r="C32" s="20" t="s">
        <v>43</v>
      </c>
      <c r="D32" s="20"/>
      <c r="E32" s="48">
        <v>686000</v>
      </c>
      <c r="F32" s="38"/>
      <c r="G32" s="48">
        <v>55100</v>
      </c>
      <c r="H32" s="48"/>
      <c r="I32" s="48">
        <v>61100</v>
      </c>
      <c r="J32" s="48"/>
      <c r="K32" s="48">
        <v>60200</v>
      </c>
      <c r="L32" s="48"/>
      <c r="M32" s="48">
        <v>449000</v>
      </c>
      <c r="O32" s="48"/>
    </row>
    <row r="33" spans="1:15" ht="11.25" customHeight="1">
      <c r="A33" s="6" t="s">
        <v>46</v>
      </c>
      <c r="B33" s="16"/>
      <c r="C33" s="20"/>
      <c r="D33" s="20"/>
      <c r="E33" s="38"/>
      <c r="F33" s="38"/>
      <c r="G33" s="38"/>
      <c r="H33" s="38"/>
      <c r="I33" s="38"/>
      <c r="J33" s="38"/>
      <c r="K33" s="38"/>
      <c r="L33" s="38"/>
      <c r="M33" s="38"/>
      <c r="O33" s="38"/>
    </row>
    <row r="34" spans="1:15" ht="11.25" customHeight="1">
      <c r="A34" s="35" t="s">
        <v>42</v>
      </c>
      <c r="B34" s="16"/>
      <c r="C34" s="20" t="s">
        <v>47</v>
      </c>
      <c r="D34" s="20"/>
      <c r="E34" s="48">
        <v>392000</v>
      </c>
      <c r="F34" s="38"/>
      <c r="G34" s="48">
        <v>26500</v>
      </c>
      <c r="H34" s="48"/>
      <c r="I34" s="48">
        <v>31400</v>
      </c>
      <c r="J34" s="48"/>
      <c r="K34" s="48">
        <v>33500</v>
      </c>
      <c r="L34" s="48"/>
      <c r="M34" s="48">
        <v>225000</v>
      </c>
      <c r="O34" s="48"/>
    </row>
    <row r="35" spans="1:15" ht="11.25" customHeight="1">
      <c r="A35" s="37" t="s">
        <v>45</v>
      </c>
      <c r="B35" s="6"/>
      <c r="C35" s="49" t="s">
        <v>47</v>
      </c>
      <c r="D35" s="49"/>
      <c r="E35" s="48">
        <v>86200</v>
      </c>
      <c r="G35" s="48">
        <v>5600</v>
      </c>
      <c r="H35" s="48"/>
      <c r="I35" s="48">
        <v>6510</v>
      </c>
      <c r="J35" s="48"/>
      <c r="K35" s="48">
        <v>6420</v>
      </c>
      <c r="L35" s="48"/>
      <c r="M35" s="48">
        <v>98200</v>
      </c>
      <c r="O35" s="48"/>
    </row>
    <row r="36" spans="1:15" ht="11.25" customHeight="1">
      <c r="A36" s="50" t="s">
        <v>254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ht="11.25" customHeight="1">
      <c r="A37" s="52" t="s">
        <v>48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5" ht="11.25" customHeight="1">
      <c r="A38" s="52" t="s">
        <v>49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5" ht="11.25" customHeight="1">
      <c r="A39" s="52" t="s">
        <v>50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ht="11.25" customHeight="1">
      <c r="A40" s="52" t="s">
        <v>51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5" ht="11.25" customHeight="1">
      <c r="A41" s="52" t="s">
        <v>52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ht="11.25" customHeight="1">
      <c r="A42" s="52" t="s">
        <v>53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1.25" customHeight="1">
      <c r="C43" s="55"/>
      <c r="D43" s="55"/>
      <c r="G43" s="2"/>
      <c r="H43" s="2"/>
      <c r="I43" s="2"/>
      <c r="J43" s="2"/>
      <c r="K43" s="2"/>
      <c r="L43" s="2"/>
      <c r="M43" s="2"/>
    </row>
    <row r="44" spans="1:15" ht="11.25" customHeight="1">
      <c r="C44" s="55"/>
      <c r="D44" s="55"/>
      <c r="G44" s="2"/>
      <c r="H44" s="2"/>
      <c r="I44" s="2"/>
      <c r="J44" s="2"/>
      <c r="K44" s="2"/>
      <c r="L44" s="2"/>
      <c r="M44" s="2"/>
    </row>
    <row r="45" spans="1:15" ht="11.25" customHeight="1">
      <c r="C45" s="55"/>
      <c r="D45" s="55"/>
      <c r="G45" s="2"/>
      <c r="H45" s="2"/>
      <c r="I45" s="2"/>
      <c r="J45" s="2"/>
      <c r="K45" s="2"/>
      <c r="L45" s="2"/>
      <c r="M45" s="2"/>
    </row>
    <row r="46" spans="1:15" ht="11.25" customHeight="1">
      <c r="C46" s="55"/>
      <c r="D46" s="55"/>
      <c r="G46" s="2"/>
      <c r="H46" s="2"/>
      <c r="I46" s="2"/>
      <c r="J46" s="2"/>
      <c r="K46" s="2"/>
      <c r="L46" s="2"/>
      <c r="M46" s="2"/>
    </row>
    <row r="47" spans="1:15" ht="11.25" customHeight="1">
      <c r="C47" s="55"/>
      <c r="D47" s="55"/>
      <c r="G47" s="2"/>
      <c r="H47" s="2"/>
      <c r="I47" s="2"/>
      <c r="J47" s="2"/>
      <c r="K47" s="2"/>
      <c r="L47" s="2"/>
      <c r="M47" s="2"/>
    </row>
    <row r="48" spans="1:15" ht="11.25" customHeight="1">
      <c r="G48" s="2"/>
      <c r="H48" s="2"/>
      <c r="I48" s="2"/>
      <c r="J48" s="2"/>
      <c r="K48" s="2"/>
      <c r="L48" s="2"/>
      <c r="M48" s="2"/>
    </row>
    <row r="49" spans="1:13" ht="11.25" customHeight="1">
      <c r="C49" s="56"/>
      <c r="D49" s="56"/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5"/>
      <c r="D51" s="55"/>
      <c r="G51" s="2"/>
      <c r="H51" s="2"/>
      <c r="I51" s="2"/>
      <c r="J51" s="2"/>
      <c r="K51" s="2"/>
      <c r="L51" s="2"/>
      <c r="M51" s="2"/>
    </row>
    <row r="52" spans="1:13" ht="11.25" customHeight="1">
      <c r="G52" s="2"/>
      <c r="H52" s="2"/>
      <c r="I52" s="2"/>
      <c r="J52" s="2"/>
      <c r="K52" s="2"/>
      <c r="L52" s="2"/>
      <c r="M52" s="2"/>
    </row>
    <row r="53" spans="1:13" ht="11.25" customHeight="1">
      <c r="C53" s="56"/>
      <c r="D53" s="56"/>
      <c r="G53" s="2"/>
      <c r="H53" s="2"/>
      <c r="I53" s="2"/>
      <c r="J53" s="2"/>
      <c r="K53" s="2"/>
      <c r="L53" s="2"/>
      <c r="M53" s="2"/>
    </row>
    <row r="54" spans="1:13" ht="11.25" customHeight="1">
      <c r="C54" s="56"/>
      <c r="D54" s="56"/>
      <c r="G54" s="2"/>
      <c r="H54" s="2"/>
      <c r="I54" s="2"/>
      <c r="J54" s="2"/>
      <c r="K54" s="2"/>
      <c r="L54" s="2"/>
      <c r="M54" s="2"/>
    </row>
    <row r="55" spans="1:13" ht="11.25" customHeight="1"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C57" s="57"/>
      <c r="D57" s="57"/>
      <c r="G57" s="2"/>
      <c r="H57" s="2"/>
      <c r="I57" s="2"/>
      <c r="J57" s="2"/>
      <c r="K57" s="2"/>
      <c r="L57" s="2"/>
      <c r="M57" s="2"/>
    </row>
    <row r="58" spans="1:13" ht="11.25" customHeight="1">
      <c r="G58" s="2"/>
      <c r="H58" s="2"/>
      <c r="I58" s="2"/>
      <c r="J58" s="2"/>
      <c r="K58" s="2"/>
      <c r="L58" s="2"/>
      <c r="M58" s="2"/>
    </row>
    <row r="59" spans="1:13" ht="11.25" customHeight="1">
      <c r="C59" s="29"/>
      <c r="D59" s="29"/>
      <c r="G59" s="2"/>
      <c r="H59" s="2"/>
      <c r="I59" s="2"/>
      <c r="J59" s="2"/>
      <c r="K59" s="2"/>
      <c r="L59" s="2"/>
      <c r="M59" s="2"/>
    </row>
    <row r="60" spans="1:13" ht="11.25" customHeight="1">
      <c r="C60" s="29"/>
      <c r="D60" s="29"/>
      <c r="G60" s="2"/>
      <c r="H60" s="2"/>
      <c r="I60" s="2"/>
      <c r="J60" s="2"/>
      <c r="K60" s="2"/>
      <c r="L60" s="2"/>
      <c r="M60" s="2"/>
    </row>
    <row r="61" spans="1:13" ht="11.25" customHeight="1">
      <c r="G61" s="2"/>
      <c r="H61" s="2"/>
      <c r="I61" s="2"/>
      <c r="J61" s="2"/>
      <c r="K61" s="2"/>
      <c r="L61" s="2"/>
      <c r="M61" s="2"/>
    </row>
    <row r="62" spans="1:13" ht="11.25" customHeight="1">
      <c r="A62" s="58"/>
      <c r="B62" s="58"/>
      <c r="C62" s="11"/>
      <c r="D62" s="11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1.25" customHeight="1">
      <c r="A63" s="58"/>
      <c r="B63" s="58"/>
      <c r="C63" s="11"/>
      <c r="D63" s="11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1.2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1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1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t="11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t="11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1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1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1.25" customHeight="1">
      <c r="G71" s="2"/>
      <c r="H71" s="2"/>
      <c r="I71" s="2"/>
      <c r="J71" s="2"/>
      <c r="K71" s="2"/>
      <c r="L71" s="2"/>
      <c r="M71" s="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</sheetData>
  <mergeCells count="1">
    <mergeCell ref="G6:M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115" zoomScaleNormal="115" workbookViewId="0"/>
  </sheetViews>
  <sheetFormatPr defaultColWidth="10.33203125" defaultRowHeight="11.25"/>
  <cols>
    <col min="1" max="1" width="20.1640625" style="2" customWidth="1"/>
    <col min="2" max="2" width="2" style="2" customWidth="1"/>
    <col min="3" max="3" width="9.1640625" style="2" bestFit="1" customWidth="1"/>
    <col min="4" max="4" width="2" style="53" customWidth="1"/>
    <col min="5" max="5" width="8.33203125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10" style="2" bestFit="1" customWidth="1"/>
    <col min="10" max="10" width="2" style="53" customWidth="1"/>
    <col min="11" max="11" width="12" style="2" bestFit="1" customWidth="1"/>
    <col min="12" max="12" width="2" style="2" customWidth="1"/>
    <col min="13" max="13" width="10.83203125" style="2" customWidth="1"/>
    <col min="14" max="14" width="2" style="2" customWidth="1"/>
    <col min="15" max="248" width="10.33203125" style="2"/>
    <col min="249" max="249" width="20.1640625" style="2" customWidth="1"/>
    <col min="250" max="250" width="2" style="2" customWidth="1"/>
    <col min="251" max="251" width="9.1640625" style="2" bestFit="1" customWidth="1"/>
    <col min="252" max="252" width="2" style="2" customWidth="1"/>
    <col min="253" max="253" width="8.33203125" style="2" bestFit="1" customWidth="1"/>
    <col min="254" max="254" width="2" style="2" customWidth="1"/>
    <col min="255" max="255" width="9.1640625" style="2" bestFit="1" customWidth="1"/>
    <col min="256" max="256" width="2" style="2" customWidth="1"/>
    <col min="257" max="257" width="10" style="2" bestFit="1" customWidth="1"/>
    <col min="258" max="258" width="2" style="2" customWidth="1"/>
    <col min="259" max="259" width="12" style="2" bestFit="1" customWidth="1"/>
    <col min="260" max="260" width="2" style="2" customWidth="1"/>
    <col min="261" max="261" width="10.83203125" style="2" customWidth="1"/>
    <col min="262" max="262" width="2" style="2" customWidth="1"/>
    <col min="263" max="504" width="10.33203125" style="2"/>
    <col min="505" max="505" width="20.1640625" style="2" customWidth="1"/>
    <col min="506" max="506" width="2" style="2" customWidth="1"/>
    <col min="507" max="507" width="9.1640625" style="2" bestFit="1" customWidth="1"/>
    <col min="508" max="508" width="2" style="2" customWidth="1"/>
    <col min="509" max="509" width="8.33203125" style="2" bestFit="1" customWidth="1"/>
    <col min="510" max="510" width="2" style="2" customWidth="1"/>
    <col min="511" max="511" width="9.1640625" style="2" bestFit="1" customWidth="1"/>
    <col min="512" max="512" width="2" style="2" customWidth="1"/>
    <col min="513" max="513" width="10" style="2" bestFit="1" customWidth="1"/>
    <col min="514" max="514" width="2" style="2" customWidth="1"/>
    <col min="515" max="515" width="12" style="2" bestFit="1" customWidth="1"/>
    <col min="516" max="516" width="2" style="2" customWidth="1"/>
    <col min="517" max="517" width="10.83203125" style="2" customWidth="1"/>
    <col min="518" max="518" width="2" style="2" customWidth="1"/>
    <col min="519" max="760" width="10.33203125" style="2"/>
    <col min="761" max="761" width="20.1640625" style="2" customWidth="1"/>
    <col min="762" max="762" width="2" style="2" customWidth="1"/>
    <col min="763" max="763" width="9.1640625" style="2" bestFit="1" customWidth="1"/>
    <col min="764" max="764" width="2" style="2" customWidth="1"/>
    <col min="765" max="765" width="8.33203125" style="2" bestFit="1" customWidth="1"/>
    <col min="766" max="766" width="2" style="2" customWidth="1"/>
    <col min="767" max="767" width="9.1640625" style="2" bestFit="1" customWidth="1"/>
    <col min="768" max="768" width="2" style="2" customWidth="1"/>
    <col min="769" max="769" width="10" style="2" bestFit="1" customWidth="1"/>
    <col min="770" max="770" width="2" style="2" customWidth="1"/>
    <col min="771" max="771" width="12" style="2" bestFit="1" customWidth="1"/>
    <col min="772" max="772" width="2" style="2" customWidth="1"/>
    <col min="773" max="773" width="10.83203125" style="2" customWidth="1"/>
    <col min="774" max="774" width="2" style="2" customWidth="1"/>
    <col min="775" max="1016" width="10.33203125" style="2"/>
    <col min="1017" max="1017" width="20.1640625" style="2" customWidth="1"/>
    <col min="1018" max="1018" width="2" style="2" customWidth="1"/>
    <col min="1019" max="1019" width="9.1640625" style="2" bestFit="1" customWidth="1"/>
    <col min="1020" max="1020" width="2" style="2" customWidth="1"/>
    <col min="1021" max="1021" width="8.33203125" style="2" bestFit="1" customWidth="1"/>
    <col min="1022" max="1022" width="2" style="2" customWidth="1"/>
    <col min="1023" max="1023" width="9.1640625" style="2" bestFit="1" customWidth="1"/>
    <col min="1024" max="1024" width="2" style="2" customWidth="1"/>
    <col min="1025" max="1025" width="10" style="2" bestFit="1" customWidth="1"/>
    <col min="1026" max="1026" width="2" style="2" customWidth="1"/>
    <col min="1027" max="1027" width="12" style="2" bestFit="1" customWidth="1"/>
    <col min="1028" max="1028" width="2" style="2" customWidth="1"/>
    <col min="1029" max="1029" width="10.83203125" style="2" customWidth="1"/>
    <col min="1030" max="1030" width="2" style="2" customWidth="1"/>
    <col min="1031" max="1272" width="10.33203125" style="2"/>
    <col min="1273" max="1273" width="20.1640625" style="2" customWidth="1"/>
    <col min="1274" max="1274" width="2" style="2" customWidth="1"/>
    <col min="1275" max="1275" width="9.1640625" style="2" bestFit="1" customWidth="1"/>
    <col min="1276" max="1276" width="2" style="2" customWidth="1"/>
    <col min="1277" max="1277" width="8.33203125" style="2" bestFit="1" customWidth="1"/>
    <col min="1278" max="1278" width="2" style="2" customWidth="1"/>
    <col min="1279" max="1279" width="9.1640625" style="2" bestFit="1" customWidth="1"/>
    <col min="1280" max="1280" width="2" style="2" customWidth="1"/>
    <col min="1281" max="1281" width="10" style="2" bestFit="1" customWidth="1"/>
    <col min="1282" max="1282" width="2" style="2" customWidth="1"/>
    <col min="1283" max="1283" width="12" style="2" bestFit="1" customWidth="1"/>
    <col min="1284" max="1284" width="2" style="2" customWidth="1"/>
    <col min="1285" max="1285" width="10.83203125" style="2" customWidth="1"/>
    <col min="1286" max="1286" width="2" style="2" customWidth="1"/>
    <col min="1287" max="1528" width="10.33203125" style="2"/>
    <col min="1529" max="1529" width="20.1640625" style="2" customWidth="1"/>
    <col min="1530" max="1530" width="2" style="2" customWidth="1"/>
    <col min="1531" max="1531" width="9.1640625" style="2" bestFit="1" customWidth="1"/>
    <col min="1532" max="1532" width="2" style="2" customWidth="1"/>
    <col min="1533" max="1533" width="8.33203125" style="2" bestFit="1" customWidth="1"/>
    <col min="1534" max="1534" width="2" style="2" customWidth="1"/>
    <col min="1535" max="1535" width="9.1640625" style="2" bestFit="1" customWidth="1"/>
    <col min="1536" max="1536" width="2" style="2" customWidth="1"/>
    <col min="1537" max="1537" width="10" style="2" bestFit="1" customWidth="1"/>
    <col min="1538" max="1538" width="2" style="2" customWidth="1"/>
    <col min="1539" max="1539" width="12" style="2" bestFit="1" customWidth="1"/>
    <col min="1540" max="1540" width="2" style="2" customWidth="1"/>
    <col min="1541" max="1541" width="10.83203125" style="2" customWidth="1"/>
    <col min="1542" max="1542" width="2" style="2" customWidth="1"/>
    <col min="1543" max="1784" width="10.33203125" style="2"/>
    <col min="1785" max="1785" width="20.1640625" style="2" customWidth="1"/>
    <col min="1786" max="1786" width="2" style="2" customWidth="1"/>
    <col min="1787" max="1787" width="9.1640625" style="2" bestFit="1" customWidth="1"/>
    <col min="1788" max="1788" width="2" style="2" customWidth="1"/>
    <col min="1789" max="1789" width="8.33203125" style="2" bestFit="1" customWidth="1"/>
    <col min="1790" max="1790" width="2" style="2" customWidth="1"/>
    <col min="1791" max="1791" width="9.1640625" style="2" bestFit="1" customWidth="1"/>
    <col min="1792" max="1792" width="2" style="2" customWidth="1"/>
    <col min="1793" max="1793" width="10" style="2" bestFit="1" customWidth="1"/>
    <col min="1794" max="1794" width="2" style="2" customWidth="1"/>
    <col min="1795" max="1795" width="12" style="2" bestFit="1" customWidth="1"/>
    <col min="1796" max="1796" width="2" style="2" customWidth="1"/>
    <col min="1797" max="1797" width="10.83203125" style="2" customWidth="1"/>
    <col min="1798" max="1798" width="2" style="2" customWidth="1"/>
    <col min="1799" max="2040" width="10.33203125" style="2"/>
    <col min="2041" max="2041" width="20.1640625" style="2" customWidth="1"/>
    <col min="2042" max="2042" width="2" style="2" customWidth="1"/>
    <col min="2043" max="2043" width="9.1640625" style="2" bestFit="1" customWidth="1"/>
    <col min="2044" max="2044" width="2" style="2" customWidth="1"/>
    <col min="2045" max="2045" width="8.33203125" style="2" bestFit="1" customWidth="1"/>
    <col min="2046" max="2046" width="2" style="2" customWidth="1"/>
    <col min="2047" max="2047" width="9.1640625" style="2" bestFit="1" customWidth="1"/>
    <col min="2048" max="2048" width="2" style="2" customWidth="1"/>
    <col min="2049" max="2049" width="10" style="2" bestFit="1" customWidth="1"/>
    <col min="2050" max="2050" width="2" style="2" customWidth="1"/>
    <col min="2051" max="2051" width="12" style="2" bestFit="1" customWidth="1"/>
    <col min="2052" max="2052" width="2" style="2" customWidth="1"/>
    <col min="2053" max="2053" width="10.83203125" style="2" customWidth="1"/>
    <col min="2054" max="2054" width="2" style="2" customWidth="1"/>
    <col min="2055" max="2296" width="10.33203125" style="2"/>
    <col min="2297" max="2297" width="20.1640625" style="2" customWidth="1"/>
    <col min="2298" max="2298" width="2" style="2" customWidth="1"/>
    <col min="2299" max="2299" width="9.1640625" style="2" bestFit="1" customWidth="1"/>
    <col min="2300" max="2300" width="2" style="2" customWidth="1"/>
    <col min="2301" max="2301" width="8.33203125" style="2" bestFit="1" customWidth="1"/>
    <col min="2302" max="2302" width="2" style="2" customWidth="1"/>
    <col min="2303" max="2303" width="9.1640625" style="2" bestFit="1" customWidth="1"/>
    <col min="2304" max="2304" width="2" style="2" customWidth="1"/>
    <col min="2305" max="2305" width="10" style="2" bestFit="1" customWidth="1"/>
    <col min="2306" max="2306" width="2" style="2" customWidth="1"/>
    <col min="2307" max="2307" width="12" style="2" bestFit="1" customWidth="1"/>
    <col min="2308" max="2308" width="2" style="2" customWidth="1"/>
    <col min="2309" max="2309" width="10.83203125" style="2" customWidth="1"/>
    <col min="2310" max="2310" width="2" style="2" customWidth="1"/>
    <col min="2311" max="2552" width="10.33203125" style="2"/>
    <col min="2553" max="2553" width="20.1640625" style="2" customWidth="1"/>
    <col min="2554" max="2554" width="2" style="2" customWidth="1"/>
    <col min="2555" max="2555" width="9.1640625" style="2" bestFit="1" customWidth="1"/>
    <col min="2556" max="2556" width="2" style="2" customWidth="1"/>
    <col min="2557" max="2557" width="8.33203125" style="2" bestFit="1" customWidth="1"/>
    <col min="2558" max="2558" width="2" style="2" customWidth="1"/>
    <col min="2559" max="2559" width="9.1640625" style="2" bestFit="1" customWidth="1"/>
    <col min="2560" max="2560" width="2" style="2" customWidth="1"/>
    <col min="2561" max="2561" width="10" style="2" bestFit="1" customWidth="1"/>
    <col min="2562" max="2562" width="2" style="2" customWidth="1"/>
    <col min="2563" max="2563" width="12" style="2" bestFit="1" customWidth="1"/>
    <col min="2564" max="2564" width="2" style="2" customWidth="1"/>
    <col min="2565" max="2565" width="10.83203125" style="2" customWidth="1"/>
    <col min="2566" max="2566" width="2" style="2" customWidth="1"/>
    <col min="2567" max="2808" width="10.33203125" style="2"/>
    <col min="2809" max="2809" width="20.1640625" style="2" customWidth="1"/>
    <col min="2810" max="2810" width="2" style="2" customWidth="1"/>
    <col min="2811" max="2811" width="9.1640625" style="2" bestFit="1" customWidth="1"/>
    <col min="2812" max="2812" width="2" style="2" customWidth="1"/>
    <col min="2813" max="2813" width="8.33203125" style="2" bestFit="1" customWidth="1"/>
    <col min="2814" max="2814" width="2" style="2" customWidth="1"/>
    <col min="2815" max="2815" width="9.1640625" style="2" bestFit="1" customWidth="1"/>
    <col min="2816" max="2816" width="2" style="2" customWidth="1"/>
    <col min="2817" max="2817" width="10" style="2" bestFit="1" customWidth="1"/>
    <col min="2818" max="2818" width="2" style="2" customWidth="1"/>
    <col min="2819" max="2819" width="12" style="2" bestFit="1" customWidth="1"/>
    <col min="2820" max="2820" width="2" style="2" customWidth="1"/>
    <col min="2821" max="2821" width="10.83203125" style="2" customWidth="1"/>
    <col min="2822" max="2822" width="2" style="2" customWidth="1"/>
    <col min="2823" max="3064" width="10.33203125" style="2"/>
    <col min="3065" max="3065" width="20.1640625" style="2" customWidth="1"/>
    <col min="3066" max="3066" width="2" style="2" customWidth="1"/>
    <col min="3067" max="3067" width="9.1640625" style="2" bestFit="1" customWidth="1"/>
    <col min="3068" max="3068" width="2" style="2" customWidth="1"/>
    <col min="3069" max="3069" width="8.33203125" style="2" bestFit="1" customWidth="1"/>
    <col min="3070" max="3070" width="2" style="2" customWidth="1"/>
    <col min="3071" max="3071" width="9.1640625" style="2" bestFit="1" customWidth="1"/>
    <col min="3072" max="3072" width="2" style="2" customWidth="1"/>
    <col min="3073" max="3073" width="10" style="2" bestFit="1" customWidth="1"/>
    <col min="3074" max="3074" width="2" style="2" customWidth="1"/>
    <col min="3075" max="3075" width="12" style="2" bestFit="1" customWidth="1"/>
    <col min="3076" max="3076" width="2" style="2" customWidth="1"/>
    <col min="3077" max="3077" width="10.83203125" style="2" customWidth="1"/>
    <col min="3078" max="3078" width="2" style="2" customWidth="1"/>
    <col min="3079" max="3320" width="10.33203125" style="2"/>
    <col min="3321" max="3321" width="20.1640625" style="2" customWidth="1"/>
    <col min="3322" max="3322" width="2" style="2" customWidth="1"/>
    <col min="3323" max="3323" width="9.1640625" style="2" bestFit="1" customWidth="1"/>
    <col min="3324" max="3324" width="2" style="2" customWidth="1"/>
    <col min="3325" max="3325" width="8.33203125" style="2" bestFit="1" customWidth="1"/>
    <col min="3326" max="3326" width="2" style="2" customWidth="1"/>
    <col min="3327" max="3327" width="9.1640625" style="2" bestFit="1" customWidth="1"/>
    <col min="3328" max="3328" width="2" style="2" customWidth="1"/>
    <col min="3329" max="3329" width="10" style="2" bestFit="1" customWidth="1"/>
    <col min="3330" max="3330" width="2" style="2" customWidth="1"/>
    <col min="3331" max="3331" width="12" style="2" bestFit="1" customWidth="1"/>
    <col min="3332" max="3332" width="2" style="2" customWidth="1"/>
    <col min="3333" max="3333" width="10.83203125" style="2" customWidth="1"/>
    <col min="3334" max="3334" width="2" style="2" customWidth="1"/>
    <col min="3335" max="3576" width="10.33203125" style="2"/>
    <col min="3577" max="3577" width="20.1640625" style="2" customWidth="1"/>
    <col min="3578" max="3578" width="2" style="2" customWidth="1"/>
    <col min="3579" max="3579" width="9.1640625" style="2" bestFit="1" customWidth="1"/>
    <col min="3580" max="3580" width="2" style="2" customWidth="1"/>
    <col min="3581" max="3581" width="8.33203125" style="2" bestFit="1" customWidth="1"/>
    <col min="3582" max="3582" width="2" style="2" customWidth="1"/>
    <col min="3583" max="3583" width="9.1640625" style="2" bestFit="1" customWidth="1"/>
    <col min="3584" max="3584" width="2" style="2" customWidth="1"/>
    <col min="3585" max="3585" width="10" style="2" bestFit="1" customWidth="1"/>
    <col min="3586" max="3586" width="2" style="2" customWidth="1"/>
    <col min="3587" max="3587" width="12" style="2" bestFit="1" customWidth="1"/>
    <col min="3588" max="3588" width="2" style="2" customWidth="1"/>
    <col min="3589" max="3589" width="10.83203125" style="2" customWidth="1"/>
    <col min="3590" max="3590" width="2" style="2" customWidth="1"/>
    <col min="3591" max="3832" width="10.33203125" style="2"/>
    <col min="3833" max="3833" width="20.1640625" style="2" customWidth="1"/>
    <col min="3834" max="3834" width="2" style="2" customWidth="1"/>
    <col min="3835" max="3835" width="9.1640625" style="2" bestFit="1" customWidth="1"/>
    <col min="3836" max="3836" width="2" style="2" customWidth="1"/>
    <col min="3837" max="3837" width="8.33203125" style="2" bestFit="1" customWidth="1"/>
    <col min="3838" max="3838" width="2" style="2" customWidth="1"/>
    <col min="3839" max="3839" width="9.1640625" style="2" bestFit="1" customWidth="1"/>
    <col min="3840" max="3840" width="2" style="2" customWidth="1"/>
    <col min="3841" max="3841" width="10" style="2" bestFit="1" customWidth="1"/>
    <col min="3842" max="3842" width="2" style="2" customWidth="1"/>
    <col min="3843" max="3843" width="12" style="2" bestFit="1" customWidth="1"/>
    <col min="3844" max="3844" width="2" style="2" customWidth="1"/>
    <col min="3845" max="3845" width="10.83203125" style="2" customWidth="1"/>
    <col min="3846" max="3846" width="2" style="2" customWidth="1"/>
    <col min="3847" max="4088" width="10.33203125" style="2"/>
    <col min="4089" max="4089" width="20.1640625" style="2" customWidth="1"/>
    <col min="4090" max="4090" width="2" style="2" customWidth="1"/>
    <col min="4091" max="4091" width="9.1640625" style="2" bestFit="1" customWidth="1"/>
    <col min="4092" max="4092" width="2" style="2" customWidth="1"/>
    <col min="4093" max="4093" width="8.33203125" style="2" bestFit="1" customWidth="1"/>
    <col min="4094" max="4094" width="2" style="2" customWidth="1"/>
    <col min="4095" max="4095" width="9.1640625" style="2" bestFit="1" customWidth="1"/>
    <col min="4096" max="4096" width="2" style="2" customWidth="1"/>
    <col min="4097" max="4097" width="10" style="2" bestFit="1" customWidth="1"/>
    <col min="4098" max="4098" width="2" style="2" customWidth="1"/>
    <col min="4099" max="4099" width="12" style="2" bestFit="1" customWidth="1"/>
    <col min="4100" max="4100" width="2" style="2" customWidth="1"/>
    <col min="4101" max="4101" width="10.83203125" style="2" customWidth="1"/>
    <col min="4102" max="4102" width="2" style="2" customWidth="1"/>
    <col min="4103" max="4344" width="10.33203125" style="2"/>
    <col min="4345" max="4345" width="20.1640625" style="2" customWidth="1"/>
    <col min="4346" max="4346" width="2" style="2" customWidth="1"/>
    <col min="4347" max="4347" width="9.1640625" style="2" bestFit="1" customWidth="1"/>
    <col min="4348" max="4348" width="2" style="2" customWidth="1"/>
    <col min="4349" max="4349" width="8.33203125" style="2" bestFit="1" customWidth="1"/>
    <col min="4350" max="4350" width="2" style="2" customWidth="1"/>
    <col min="4351" max="4351" width="9.1640625" style="2" bestFit="1" customWidth="1"/>
    <col min="4352" max="4352" width="2" style="2" customWidth="1"/>
    <col min="4353" max="4353" width="10" style="2" bestFit="1" customWidth="1"/>
    <col min="4354" max="4354" width="2" style="2" customWidth="1"/>
    <col min="4355" max="4355" width="12" style="2" bestFit="1" customWidth="1"/>
    <col min="4356" max="4356" width="2" style="2" customWidth="1"/>
    <col min="4357" max="4357" width="10.83203125" style="2" customWidth="1"/>
    <col min="4358" max="4358" width="2" style="2" customWidth="1"/>
    <col min="4359" max="4600" width="10.33203125" style="2"/>
    <col min="4601" max="4601" width="20.1640625" style="2" customWidth="1"/>
    <col min="4602" max="4602" width="2" style="2" customWidth="1"/>
    <col min="4603" max="4603" width="9.1640625" style="2" bestFit="1" customWidth="1"/>
    <col min="4604" max="4604" width="2" style="2" customWidth="1"/>
    <col min="4605" max="4605" width="8.33203125" style="2" bestFit="1" customWidth="1"/>
    <col min="4606" max="4606" width="2" style="2" customWidth="1"/>
    <col min="4607" max="4607" width="9.1640625" style="2" bestFit="1" customWidth="1"/>
    <col min="4608" max="4608" width="2" style="2" customWidth="1"/>
    <col min="4609" max="4609" width="10" style="2" bestFit="1" customWidth="1"/>
    <col min="4610" max="4610" width="2" style="2" customWidth="1"/>
    <col min="4611" max="4611" width="12" style="2" bestFit="1" customWidth="1"/>
    <col min="4612" max="4612" width="2" style="2" customWidth="1"/>
    <col min="4613" max="4613" width="10.83203125" style="2" customWidth="1"/>
    <col min="4614" max="4614" width="2" style="2" customWidth="1"/>
    <col min="4615" max="4856" width="10.33203125" style="2"/>
    <col min="4857" max="4857" width="20.1640625" style="2" customWidth="1"/>
    <col min="4858" max="4858" width="2" style="2" customWidth="1"/>
    <col min="4859" max="4859" width="9.1640625" style="2" bestFit="1" customWidth="1"/>
    <col min="4860" max="4860" width="2" style="2" customWidth="1"/>
    <col min="4861" max="4861" width="8.33203125" style="2" bestFit="1" customWidth="1"/>
    <col min="4862" max="4862" width="2" style="2" customWidth="1"/>
    <col min="4863" max="4863" width="9.1640625" style="2" bestFit="1" customWidth="1"/>
    <col min="4864" max="4864" width="2" style="2" customWidth="1"/>
    <col min="4865" max="4865" width="10" style="2" bestFit="1" customWidth="1"/>
    <col min="4866" max="4866" width="2" style="2" customWidth="1"/>
    <col min="4867" max="4867" width="12" style="2" bestFit="1" customWidth="1"/>
    <col min="4868" max="4868" width="2" style="2" customWidth="1"/>
    <col min="4869" max="4869" width="10.83203125" style="2" customWidth="1"/>
    <col min="4870" max="4870" width="2" style="2" customWidth="1"/>
    <col min="4871" max="5112" width="10.33203125" style="2"/>
    <col min="5113" max="5113" width="20.1640625" style="2" customWidth="1"/>
    <col min="5114" max="5114" width="2" style="2" customWidth="1"/>
    <col min="5115" max="5115" width="9.1640625" style="2" bestFit="1" customWidth="1"/>
    <col min="5116" max="5116" width="2" style="2" customWidth="1"/>
    <col min="5117" max="5117" width="8.33203125" style="2" bestFit="1" customWidth="1"/>
    <col min="5118" max="5118" width="2" style="2" customWidth="1"/>
    <col min="5119" max="5119" width="9.1640625" style="2" bestFit="1" customWidth="1"/>
    <col min="5120" max="5120" width="2" style="2" customWidth="1"/>
    <col min="5121" max="5121" width="10" style="2" bestFit="1" customWidth="1"/>
    <col min="5122" max="5122" width="2" style="2" customWidth="1"/>
    <col min="5123" max="5123" width="12" style="2" bestFit="1" customWidth="1"/>
    <col min="5124" max="5124" width="2" style="2" customWidth="1"/>
    <col min="5125" max="5125" width="10.83203125" style="2" customWidth="1"/>
    <col min="5126" max="5126" width="2" style="2" customWidth="1"/>
    <col min="5127" max="5368" width="10.33203125" style="2"/>
    <col min="5369" max="5369" width="20.1640625" style="2" customWidth="1"/>
    <col min="5370" max="5370" width="2" style="2" customWidth="1"/>
    <col min="5371" max="5371" width="9.1640625" style="2" bestFit="1" customWidth="1"/>
    <col min="5372" max="5372" width="2" style="2" customWidth="1"/>
    <col min="5373" max="5373" width="8.33203125" style="2" bestFit="1" customWidth="1"/>
    <col min="5374" max="5374" width="2" style="2" customWidth="1"/>
    <col min="5375" max="5375" width="9.1640625" style="2" bestFit="1" customWidth="1"/>
    <col min="5376" max="5376" width="2" style="2" customWidth="1"/>
    <col min="5377" max="5377" width="10" style="2" bestFit="1" customWidth="1"/>
    <col min="5378" max="5378" width="2" style="2" customWidth="1"/>
    <col min="5379" max="5379" width="12" style="2" bestFit="1" customWidth="1"/>
    <col min="5380" max="5380" width="2" style="2" customWidth="1"/>
    <col min="5381" max="5381" width="10.83203125" style="2" customWidth="1"/>
    <col min="5382" max="5382" width="2" style="2" customWidth="1"/>
    <col min="5383" max="5624" width="10.33203125" style="2"/>
    <col min="5625" max="5625" width="20.1640625" style="2" customWidth="1"/>
    <col min="5626" max="5626" width="2" style="2" customWidth="1"/>
    <col min="5627" max="5627" width="9.1640625" style="2" bestFit="1" customWidth="1"/>
    <col min="5628" max="5628" width="2" style="2" customWidth="1"/>
    <col min="5629" max="5629" width="8.33203125" style="2" bestFit="1" customWidth="1"/>
    <col min="5630" max="5630" width="2" style="2" customWidth="1"/>
    <col min="5631" max="5631" width="9.1640625" style="2" bestFit="1" customWidth="1"/>
    <col min="5632" max="5632" width="2" style="2" customWidth="1"/>
    <col min="5633" max="5633" width="10" style="2" bestFit="1" customWidth="1"/>
    <col min="5634" max="5634" width="2" style="2" customWidth="1"/>
    <col min="5635" max="5635" width="12" style="2" bestFit="1" customWidth="1"/>
    <col min="5636" max="5636" width="2" style="2" customWidth="1"/>
    <col min="5637" max="5637" width="10.83203125" style="2" customWidth="1"/>
    <col min="5638" max="5638" width="2" style="2" customWidth="1"/>
    <col min="5639" max="5880" width="10.33203125" style="2"/>
    <col min="5881" max="5881" width="20.1640625" style="2" customWidth="1"/>
    <col min="5882" max="5882" width="2" style="2" customWidth="1"/>
    <col min="5883" max="5883" width="9.1640625" style="2" bestFit="1" customWidth="1"/>
    <col min="5884" max="5884" width="2" style="2" customWidth="1"/>
    <col min="5885" max="5885" width="8.33203125" style="2" bestFit="1" customWidth="1"/>
    <col min="5886" max="5886" width="2" style="2" customWidth="1"/>
    <col min="5887" max="5887" width="9.1640625" style="2" bestFit="1" customWidth="1"/>
    <col min="5888" max="5888" width="2" style="2" customWidth="1"/>
    <col min="5889" max="5889" width="10" style="2" bestFit="1" customWidth="1"/>
    <col min="5890" max="5890" width="2" style="2" customWidth="1"/>
    <col min="5891" max="5891" width="12" style="2" bestFit="1" customWidth="1"/>
    <col min="5892" max="5892" width="2" style="2" customWidth="1"/>
    <col min="5893" max="5893" width="10.83203125" style="2" customWidth="1"/>
    <col min="5894" max="5894" width="2" style="2" customWidth="1"/>
    <col min="5895" max="6136" width="10.33203125" style="2"/>
    <col min="6137" max="6137" width="20.1640625" style="2" customWidth="1"/>
    <col min="6138" max="6138" width="2" style="2" customWidth="1"/>
    <col min="6139" max="6139" width="9.1640625" style="2" bestFit="1" customWidth="1"/>
    <col min="6140" max="6140" width="2" style="2" customWidth="1"/>
    <col min="6141" max="6141" width="8.33203125" style="2" bestFit="1" customWidth="1"/>
    <col min="6142" max="6142" width="2" style="2" customWidth="1"/>
    <col min="6143" max="6143" width="9.1640625" style="2" bestFit="1" customWidth="1"/>
    <col min="6144" max="6144" width="2" style="2" customWidth="1"/>
    <col min="6145" max="6145" width="10" style="2" bestFit="1" customWidth="1"/>
    <col min="6146" max="6146" width="2" style="2" customWidth="1"/>
    <col min="6147" max="6147" width="12" style="2" bestFit="1" customWidth="1"/>
    <col min="6148" max="6148" width="2" style="2" customWidth="1"/>
    <col min="6149" max="6149" width="10.83203125" style="2" customWidth="1"/>
    <col min="6150" max="6150" width="2" style="2" customWidth="1"/>
    <col min="6151" max="6392" width="10.33203125" style="2"/>
    <col min="6393" max="6393" width="20.1640625" style="2" customWidth="1"/>
    <col min="6394" max="6394" width="2" style="2" customWidth="1"/>
    <col min="6395" max="6395" width="9.1640625" style="2" bestFit="1" customWidth="1"/>
    <col min="6396" max="6396" width="2" style="2" customWidth="1"/>
    <col min="6397" max="6397" width="8.33203125" style="2" bestFit="1" customWidth="1"/>
    <col min="6398" max="6398" width="2" style="2" customWidth="1"/>
    <col min="6399" max="6399" width="9.1640625" style="2" bestFit="1" customWidth="1"/>
    <col min="6400" max="6400" width="2" style="2" customWidth="1"/>
    <col min="6401" max="6401" width="10" style="2" bestFit="1" customWidth="1"/>
    <col min="6402" max="6402" width="2" style="2" customWidth="1"/>
    <col min="6403" max="6403" width="12" style="2" bestFit="1" customWidth="1"/>
    <col min="6404" max="6404" width="2" style="2" customWidth="1"/>
    <col min="6405" max="6405" width="10.83203125" style="2" customWidth="1"/>
    <col min="6406" max="6406" width="2" style="2" customWidth="1"/>
    <col min="6407" max="6648" width="10.33203125" style="2"/>
    <col min="6649" max="6649" width="20.1640625" style="2" customWidth="1"/>
    <col min="6650" max="6650" width="2" style="2" customWidth="1"/>
    <col min="6651" max="6651" width="9.1640625" style="2" bestFit="1" customWidth="1"/>
    <col min="6652" max="6652" width="2" style="2" customWidth="1"/>
    <col min="6653" max="6653" width="8.33203125" style="2" bestFit="1" customWidth="1"/>
    <col min="6654" max="6654" width="2" style="2" customWidth="1"/>
    <col min="6655" max="6655" width="9.1640625" style="2" bestFit="1" customWidth="1"/>
    <col min="6656" max="6656" width="2" style="2" customWidth="1"/>
    <col min="6657" max="6657" width="10" style="2" bestFit="1" customWidth="1"/>
    <col min="6658" max="6658" width="2" style="2" customWidth="1"/>
    <col min="6659" max="6659" width="12" style="2" bestFit="1" customWidth="1"/>
    <col min="6660" max="6660" width="2" style="2" customWidth="1"/>
    <col min="6661" max="6661" width="10.83203125" style="2" customWidth="1"/>
    <col min="6662" max="6662" width="2" style="2" customWidth="1"/>
    <col min="6663" max="6904" width="10.33203125" style="2"/>
    <col min="6905" max="6905" width="20.1640625" style="2" customWidth="1"/>
    <col min="6906" max="6906" width="2" style="2" customWidth="1"/>
    <col min="6907" max="6907" width="9.1640625" style="2" bestFit="1" customWidth="1"/>
    <col min="6908" max="6908" width="2" style="2" customWidth="1"/>
    <col min="6909" max="6909" width="8.33203125" style="2" bestFit="1" customWidth="1"/>
    <col min="6910" max="6910" width="2" style="2" customWidth="1"/>
    <col min="6911" max="6911" width="9.1640625" style="2" bestFit="1" customWidth="1"/>
    <col min="6912" max="6912" width="2" style="2" customWidth="1"/>
    <col min="6913" max="6913" width="10" style="2" bestFit="1" customWidth="1"/>
    <col min="6914" max="6914" width="2" style="2" customWidth="1"/>
    <col min="6915" max="6915" width="12" style="2" bestFit="1" customWidth="1"/>
    <col min="6916" max="6916" width="2" style="2" customWidth="1"/>
    <col min="6917" max="6917" width="10.83203125" style="2" customWidth="1"/>
    <col min="6918" max="6918" width="2" style="2" customWidth="1"/>
    <col min="6919" max="7160" width="10.33203125" style="2"/>
    <col min="7161" max="7161" width="20.1640625" style="2" customWidth="1"/>
    <col min="7162" max="7162" width="2" style="2" customWidth="1"/>
    <col min="7163" max="7163" width="9.1640625" style="2" bestFit="1" customWidth="1"/>
    <col min="7164" max="7164" width="2" style="2" customWidth="1"/>
    <col min="7165" max="7165" width="8.33203125" style="2" bestFit="1" customWidth="1"/>
    <col min="7166" max="7166" width="2" style="2" customWidth="1"/>
    <col min="7167" max="7167" width="9.1640625" style="2" bestFit="1" customWidth="1"/>
    <col min="7168" max="7168" width="2" style="2" customWidth="1"/>
    <col min="7169" max="7169" width="10" style="2" bestFit="1" customWidth="1"/>
    <col min="7170" max="7170" width="2" style="2" customWidth="1"/>
    <col min="7171" max="7171" width="12" style="2" bestFit="1" customWidth="1"/>
    <col min="7172" max="7172" width="2" style="2" customWidth="1"/>
    <col min="7173" max="7173" width="10.83203125" style="2" customWidth="1"/>
    <col min="7174" max="7174" width="2" style="2" customWidth="1"/>
    <col min="7175" max="7416" width="10.33203125" style="2"/>
    <col min="7417" max="7417" width="20.1640625" style="2" customWidth="1"/>
    <col min="7418" max="7418" width="2" style="2" customWidth="1"/>
    <col min="7419" max="7419" width="9.1640625" style="2" bestFit="1" customWidth="1"/>
    <col min="7420" max="7420" width="2" style="2" customWidth="1"/>
    <col min="7421" max="7421" width="8.33203125" style="2" bestFit="1" customWidth="1"/>
    <col min="7422" max="7422" width="2" style="2" customWidth="1"/>
    <col min="7423" max="7423" width="9.1640625" style="2" bestFit="1" customWidth="1"/>
    <col min="7424" max="7424" width="2" style="2" customWidth="1"/>
    <col min="7425" max="7425" width="10" style="2" bestFit="1" customWidth="1"/>
    <col min="7426" max="7426" width="2" style="2" customWidth="1"/>
    <col min="7427" max="7427" width="12" style="2" bestFit="1" customWidth="1"/>
    <col min="7428" max="7428" width="2" style="2" customWidth="1"/>
    <col min="7429" max="7429" width="10.83203125" style="2" customWidth="1"/>
    <col min="7430" max="7430" width="2" style="2" customWidth="1"/>
    <col min="7431" max="7672" width="10.33203125" style="2"/>
    <col min="7673" max="7673" width="20.1640625" style="2" customWidth="1"/>
    <col min="7674" max="7674" width="2" style="2" customWidth="1"/>
    <col min="7675" max="7675" width="9.1640625" style="2" bestFit="1" customWidth="1"/>
    <col min="7676" max="7676" width="2" style="2" customWidth="1"/>
    <col min="7677" max="7677" width="8.33203125" style="2" bestFit="1" customWidth="1"/>
    <col min="7678" max="7678" width="2" style="2" customWidth="1"/>
    <col min="7679" max="7679" width="9.1640625" style="2" bestFit="1" customWidth="1"/>
    <col min="7680" max="7680" width="2" style="2" customWidth="1"/>
    <col min="7681" max="7681" width="10" style="2" bestFit="1" customWidth="1"/>
    <col min="7682" max="7682" width="2" style="2" customWidth="1"/>
    <col min="7683" max="7683" width="12" style="2" bestFit="1" customWidth="1"/>
    <col min="7684" max="7684" width="2" style="2" customWidth="1"/>
    <col min="7685" max="7685" width="10.83203125" style="2" customWidth="1"/>
    <col min="7686" max="7686" width="2" style="2" customWidth="1"/>
    <col min="7687" max="7928" width="10.33203125" style="2"/>
    <col min="7929" max="7929" width="20.1640625" style="2" customWidth="1"/>
    <col min="7930" max="7930" width="2" style="2" customWidth="1"/>
    <col min="7931" max="7931" width="9.1640625" style="2" bestFit="1" customWidth="1"/>
    <col min="7932" max="7932" width="2" style="2" customWidth="1"/>
    <col min="7933" max="7933" width="8.33203125" style="2" bestFit="1" customWidth="1"/>
    <col min="7934" max="7934" width="2" style="2" customWidth="1"/>
    <col min="7935" max="7935" width="9.1640625" style="2" bestFit="1" customWidth="1"/>
    <col min="7936" max="7936" width="2" style="2" customWidth="1"/>
    <col min="7937" max="7937" width="10" style="2" bestFit="1" customWidth="1"/>
    <col min="7938" max="7938" width="2" style="2" customWidth="1"/>
    <col min="7939" max="7939" width="12" style="2" bestFit="1" customWidth="1"/>
    <col min="7940" max="7940" width="2" style="2" customWidth="1"/>
    <col min="7941" max="7941" width="10.83203125" style="2" customWidth="1"/>
    <col min="7942" max="7942" width="2" style="2" customWidth="1"/>
    <col min="7943" max="8184" width="10.33203125" style="2"/>
    <col min="8185" max="8185" width="20.1640625" style="2" customWidth="1"/>
    <col min="8186" max="8186" width="2" style="2" customWidth="1"/>
    <col min="8187" max="8187" width="9.1640625" style="2" bestFit="1" customWidth="1"/>
    <col min="8188" max="8188" width="2" style="2" customWidth="1"/>
    <col min="8189" max="8189" width="8.33203125" style="2" bestFit="1" customWidth="1"/>
    <col min="8190" max="8190" width="2" style="2" customWidth="1"/>
    <col min="8191" max="8191" width="9.1640625" style="2" bestFit="1" customWidth="1"/>
    <col min="8192" max="8192" width="2" style="2" customWidth="1"/>
    <col min="8193" max="8193" width="10" style="2" bestFit="1" customWidth="1"/>
    <col min="8194" max="8194" width="2" style="2" customWidth="1"/>
    <col min="8195" max="8195" width="12" style="2" bestFit="1" customWidth="1"/>
    <col min="8196" max="8196" width="2" style="2" customWidth="1"/>
    <col min="8197" max="8197" width="10.83203125" style="2" customWidth="1"/>
    <col min="8198" max="8198" width="2" style="2" customWidth="1"/>
    <col min="8199" max="8440" width="10.33203125" style="2"/>
    <col min="8441" max="8441" width="20.1640625" style="2" customWidth="1"/>
    <col min="8442" max="8442" width="2" style="2" customWidth="1"/>
    <col min="8443" max="8443" width="9.1640625" style="2" bestFit="1" customWidth="1"/>
    <col min="8444" max="8444" width="2" style="2" customWidth="1"/>
    <col min="8445" max="8445" width="8.33203125" style="2" bestFit="1" customWidth="1"/>
    <col min="8446" max="8446" width="2" style="2" customWidth="1"/>
    <col min="8447" max="8447" width="9.1640625" style="2" bestFit="1" customWidth="1"/>
    <col min="8448" max="8448" width="2" style="2" customWidth="1"/>
    <col min="8449" max="8449" width="10" style="2" bestFit="1" customWidth="1"/>
    <col min="8450" max="8450" width="2" style="2" customWidth="1"/>
    <col min="8451" max="8451" width="12" style="2" bestFit="1" customWidth="1"/>
    <col min="8452" max="8452" width="2" style="2" customWidth="1"/>
    <col min="8453" max="8453" width="10.83203125" style="2" customWidth="1"/>
    <col min="8454" max="8454" width="2" style="2" customWidth="1"/>
    <col min="8455" max="8696" width="10.33203125" style="2"/>
    <col min="8697" max="8697" width="20.1640625" style="2" customWidth="1"/>
    <col min="8698" max="8698" width="2" style="2" customWidth="1"/>
    <col min="8699" max="8699" width="9.1640625" style="2" bestFit="1" customWidth="1"/>
    <col min="8700" max="8700" width="2" style="2" customWidth="1"/>
    <col min="8701" max="8701" width="8.33203125" style="2" bestFit="1" customWidth="1"/>
    <col min="8702" max="8702" width="2" style="2" customWidth="1"/>
    <col min="8703" max="8703" width="9.1640625" style="2" bestFit="1" customWidth="1"/>
    <col min="8704" max="8704" width="2" style="2" customWidth="1"/>
    <col min="8705" max="8705" width="10" style="2" bestFit="1" customWidth="1"/>
    <col min="8706" max="8706" width="2" style="2" customWidth="1"/>
    <col min="8707" max="8707" width="12" style="2" bestFit="1" customWidth="1"/>
    <col min="8708" max="8708" width="2" style="2" customWidth="1"/>
    <col min="8709" max="8709" width="10.83203125" style="2" customWidth="1"/>
    <col min="8710" max="8710" width="2" style="2" customWidth="1"/>
    <col min="8711" max="8952" width="10.33203125" style="2"/>
    <col min="8953" max="8953" width="20.1640625" style="2" customWidth="1"/>
    <col min="8954" max="8954" width="2" style="2" customWidth="1"/>
    <col min="8955" max="8955" width="9.1640625" style="2" bestFit="1" customWidth="1"/>
    <col min="8956" max="8956" width="2" style="2" customWidth="1"/>
    <col min="8957" max="8957" width="8.33203125" style="2" bestFit="1" customWidth="1"/>
    <col min="8958" max="8958" width="2" style="2" customWidth="1"/>
    <col min="8959" max="8959" width="9.1640625" style="2" bestFit="1" customWidth="1"/>
    <col min="8960" max="8960" width="2" style="2" customWidth="1"/>
    <col min="8961" max="8961" width="10" style="2" bestFit="1" customWidth="1"/>
    <col min="8962" max="8962" width="2" style="2" customWidth="1"/>
    <col min="8963" max="8963" width="12" style="2" bestFit="1" customWidth="1"/>
    <col min="8964" max="8964" width="2" style="2" customWidth="1"/>
    <col min="8965" max="8965" width="10.83203125" style="2" customWidth="1"/>
    <col min="8966" max="8966" width="2" style="2" customWidth="1"/>
    <col min="8967" max="9208" width="10.33203125" style="2"/>
    <col min="9209" max="9209" width="20.1640625" style="2" customWidth="1"/>
    <col min="9210" max="9210" width="2" style="2" customWidth="1"/>
    <col min="9211" max="9211" width="9.1640625" style="2" bestFit="1" customWidth="1"/>
    <col min="9212" max="9212" width="2" style="2" customWidth="1"/>
    <col min="9213" max="9213" width="8.33203125" style="2" bestFit="1" customWidth="1"/>
    <col min="9214" max="9214" width="2" style="2" customWidth="1"/>
    <col min="9215" max="9215" width="9.1640625" style="2" bestFit="1" customWidth="1"/>
    <col min="9216" max="9216" width="2" style="2" customWidth="1"/>
    <col min="9217" max="9217" width="10" style="2" bestFit="1" customWidth="1"/>
    <col min="9218" max="9218" width="2" style="2" customWidth="1"/>
    <col min="9219" max="9219" width="12" style="2" bestFit="1" customWidth="1"/>
    <col min="9220" max="9220" width="2" style="2" customWidth="1"/>
    <col min="9221" max="9221" width="10.83203125" style="2" customWidth="1"/>
    <col min="9222" max="9222" width="2" style="2" customWidth="1"/>
    <col min="9223" max="9464" width="10.33203125" style="2"/>
    <col min="9465" max="9465" width="20.1640625" style="2" customWidth="1"/>
    <col min="9466" max="9466" width="2" style="2" customWidth="1"/>
    <col min="9467" max="9467" width="9.1640625" style="2" bestFit="1" customWidth="1"/>
    <col min="9468" max="9468" width="2" style="2" customWidth="1"/>
    <col min="9469" max="9469" width="8.33203125" style="2" bestFit="1" customWidth="1"/>
    <col min="9470" max="9470" width="2" style="2" customWidth="1"/>
    <col min="9471" max="9471" width="9.1640625" style="2" bestFit="1" customWidth="1"/>
    <col min="9472" max="9472" width="2" style="2" customWidth="1"/>
    <col min="9473" max="9473" width="10" style="2" bestFit="1" customWidth="1"/>
    <col min="9474" max="9474" width="2" style="2" customWidth="1"/>
    <col min="9475" max="9475" width="12" style="2" bestFit="1" customWidth="1"/>
    <col min="9476" max="9476" width="2" style="2" customWidth="1"/>
    <col min="9477" max="9477" width="10.83203125" style="2" customWidth="1"/>
    <col min="9478" max="9478" width="2" style="2" customWidth="1"/>
    <col min="9479" max="9720" width="10.33203125" style="2"/>
    <col min="9721" max="9721" width="20.1640625" style="2" customWidth="1"/>
    <col min="9722" max="9722" width="2" style="2" customWidth="1"/>
    <col min="9723" max="9723" width="9.1640625" style="2" bestFit="1" customWidth="1"/>
    <col min="9724" max="9724" width="2" style="2" customWidth="1"/>
    <col min="9725" max="9725" width="8.33203125" style="2" bestFit="1" customWidth="1"/>
    <col min="9726" max="9726" width="2" style="2" customWidth="1"/>
    <col min="9727" max="9727" width="9.1640625" style="2" bestFit="1" customWidth="1"/>
    <col min="9728" max="9728" width="2" style="2" customWidth="1"/>
    <col min="9729" max="9729" width="10" style="2" bestFit="1" customWidth="1"/>
    <col min="9730" max="9730" width="2" style="2" customWidth="1"/>
    <col min="9731" max="9731" width="12" style="2" bestFit="1" customWidth="1"/>
    <col min="9732" max="9732" width="2" style="2" customWidth="1"/>
    <col min="9733" max="9733" width="10.83203125" style="2" customWidth="1"/>
    <col min="9734" max="9734" width="2" style="2" customWidth="1"/>
    <col min="9735" max="9976" width="10.33203125" style="2"/>
    <col min="9977" max="9977" width="20.1640625" style="2" customWidth="1"/>
    <col min="9978" max="9978" width="2" style="2" customWidth="1"/>
    <col min="9979" max="9979" width="9.1640625" style="2" bestFit="1" customWidth="1"/>
    <col min="9980" max="9980" width="2" style="2" customWidth="1"/>
    <col min="9981" max="9981" width="8.33203125" style="2" bestFit="1" customWidth="1"/>
    <col min="9982" max="9982" width="2" style="2" customWidth="1"/>
    <col min="9983" max="9983" width="9.1640625" style="2" bestFit="1" customWidth="1"/>
    <col min="9984" max="9984" width="2" style="2" customWidth="1"/>
    <col min="9985" max="9985" width="10" style="2" bestFit="1" customWidth="1"/>
    <col min="9986" max="9986" width="2" style="2" customWidth="1"/>
    <col min="9987" max="9987" width="12" style="2" bestFit="1" customWidth="1"/>
    <col min="9988" max="9988" width="2" style="2" customWidth="1"/>
    <col min="9989" max="9989" width="10.83203125" style="2" customWidth="1"/>
    <col min="9990" max="9990" width="2" style="2" customWidth="1"/>
    <col min="9991" max="10232" width="10.33203125" style="2"/>
    <col min="10233" max="10233" width="20.1640625" style="2" customWidth="1"/>
    <col min="10234" max="10234" width="2" style="2" customWidth="1"/>
    <col min="10235" max="10235" width="9.1640625" style="2" bestFit="1" customWidth="1"/>
    <col min="10236" max="10236" width="2" style="2" customWidth="1"/>
    <col min="10237" max="10237" width="8.33203125" style="2" bestFit="1" customWidth="1"/>
    <col min="10238" max="10238" width="2" style="2" customWidth="1"/>
    <col min="10239" max="10239" width="9.1640625" style="2" bestFit="1" customWidth="1"/>
    <col min="10240" max="10240" width="2" style="2" customWidth="1"/>
    <col min="10241" max="10241" width="10" style="2" bestFit="1" customWidth="1"/>
    <col min="10242" max="10242" width="2" style="2" customWidth="1"/>
    <col min="10243" max="10243" width="12" style="2" bestFit="1" customWidth="1"/>
    <col min="10244" max="10244" width="2" style="2" customWidth="1"/>
    <col min="10245" max="10245" width="10.83203125" style="2" customWidth="1"/>
    <col min="10246" max="10246" width="2" style="2" customWidth="1"/>
    <col min="10247" max="10488" width="10.33203125" style="2"/>
    <col min="10489" max="10489" width="20.1640625" style="2" customWidth="1"/>
    <col min="10490" max="10490" width="2" style="2" customWidth="1"/>
    <col min="10491" max="10491" width="9.1640625" style="2" bestFit="1" customWidth="1"/>
    <col min="10492" max="10492" width="2" style="2" customWidth="1"/>
    <col min="10493" max="10493" width="8.33203125" style="2" bestFit="1" customWidth="1"/>
    <col min="10494" max="10494" width="2" style="2" customWidth="1"/>
    <col min="10495" max="10495" width="9.1640625" style="2" bestFit="1" customWidth="1"/>
    <col min="10496" max="10496" width="2" style="2" customWidth="1"/>
    <col min="10497" max="10497" width="10" style="2" bestFit="1" customWidth="1"/>
    <col min="10498" max="10498" width="2" style="2" customWidth="1"/>
    <col min="10499" max="10499" width="12" style="2" bestFit="1" customWidth="1"/>
    <col min="10500" max="10500" width="2" style="2" customWidth="1"/>
    <col min="10501" max="10501" width="10.83203125" style="2" customWidth="1"/>
    <col min="10502" max="10502" width="2" style="2" customWidth="1"/>
    <col min="10503" max="10744" width="10.33203125" style="2"/>
    <col min="10745" max="10745" width="20.1640625" style="2" customWidth="1"/>
    <col min="10746" max="10746" width="2" style="2" customWidth="1"/>
    <col min="10747" max="10747" width="9.1640625" style="2" bestFit="1" customWidth="1"/>
    <col min="10748" max="10748" width="2" style="2" customWidth="1"/>
    <col min="10749" max="10749" width="8.33203125" style="2" bestFit="1" customWidth="1"/>
    <col min="10750" max="10750" width="2" style="2" customWidth="1"/>
    <col min="10751" max="10751" width="9.1640625" style="2" bestFit="1" customWidth="1"/>
    <col min="10752" max="10752" width="2" style="2" customWidth="1"/>
    <col min="10753" max="10753" width="10" style="2" bestFit="1" customWidth="1"/>
    <col min="10754" max="10754" width="2" style="2" customWidth="1"/>
    <col min="10755" max="10755" width="12" style="2" bestFit="1" customWidth="1"/>
    <col min="10756" max="10756" width="2" style="2" customWidth="1"/>
    <col min="10757" max="10757" width="10.83203125" style="2" customWidth="1"/>
    <col min="10758" max="10758" width="2" style="2" customWidth="1"/>
    <col min="10759" max="11000" width="10.33203125" style="2"/>
    <col min="11001" max="11001" width="20.1640625" style="2" customWidth="1"/>
    <col min="11002" max="11002" width="2" style="2" customWidth="1"/>
    <col min="11003" max="11003" width="9.1640625" style="2" bestFit="1" customWidth="1"/>
    <col min="11004" max="11004" width="2" style="2" customWidth="1"/>
    <col min="11005" max="11005" width="8.33203125" style="2" bestFit="1" customWidth="1"/>
    <col min="11006" max="11006" width="2" style="2" customWidth="1"/>
    <col min="11007" max="11007" width="9.1640625" style="2" bestFit="1" customWidth="1"/>
    <col min="11008" max="11008" width="2" style="2" customWidth="1"/>
    <col min="11009" max="11009" width="10" style="2" bestFit="1" customWidth="1"/>
    <col min="11010" max="11010" width="2" style="2" customWidth="1"/>
    <col min="11011" max="11011" width="12" style="2" bestFit="1" customWidth="1"/>
    <col min="11012" max="11012" width="2" style="2" customWidth="1"/>
    <col min="11013" max="11013" width="10.83203125" style="2" customWidth="1"/>
    <col min="11014" max="11014" width="2" style="2" customWidth="1"/>
    <col min="11015" max="11256" width="10.33203125" style="2"/>
    <col min="11257" max="11257" width="20.1640625" style="2" customWidth="1"/>
    <col min="11258" max="11258" width="2" style="2" customWidth="1"/>
    <col min="11259" max="11259" width="9.1640625" style="2" bestFit="1" customWidth="1"/>
    <col min="11260" max="11260" width="2" style="2" customWidth="1"/>
    <col min="11261" max="11261" width="8.33203125" style="2" bestFit="1" customWidth="1"/>
    <col min="11262" max="11262" width="2" style="2" customWidth="1"/>
    <col min="11263" max="11263" width="9.1640625" style="2" bestFit="1" customWidth="1"/>
    <col min="11264" max="11264" width="2" style="2" customWidth="1"/>
    <col min="11265" max="11265" width="10" style="2" bestFit="1" customWidth="1"/>
    <col min="11266" max="11266" width="2" style="2" customWidth="1"/>
    <col min="11267" max="11267" width="12" style="2" bestFit="1" customWidth="1"/>
    <col min="11268" max="11268" width="2" style="2" customWidth="1"/>
    <col min="11269" max="11269" width="10.83203125" style="2" customWidth="1"/>
    <col min="11270" max="11270" width="2" style="2" customWidth="1"/>
    <col min="11271" max="11512" width="10.33203125" style="2"/>
    <col min="11513" max="11513" width="20.1640625" style="2" customWidth="1"/>
    <col min="11514" max="11514" width="2" style="2" customWidth="1"/>
    <col min="11515" max="11515" width="9.1640625" style="2" bestFit="1" customWidth="1"/>
    <col min="11516" max="11516" width="2" style="2" customWidth="1"/>
    <col min="11517" max="11517" width="8.33203125" style="2" bestFit="1" customWidth="1"/>
    <col min="11518" max="11518" width="2" style="2" customWidth="1"/>
    <col min="11519" max="11519" width="9.1640625" style="2" bestFit="1" customWidth="1"/>
    <col min="11520" max="11520" width="2" style="2" customWidth="1"/>
    <col min="11521" max="11521" width="10" style="2" bestFit="1" customWidth="1"/>
    <col min="11522" max="11522" width="2" style="2" customWidth="1"/>
    <col min="11523" max="11523" width="12" style="2" bestFit="1" customWidth="1"/>
    <col min="11524" max="11524" width="2" style="2" customWidth="1"/>
    <col min="11525" max="11525" width="10.83203125" style="2" customWidth="1"/>
    <col min="11526" max="11526" width="2" style="2" customWidth="1"/>
    <col min="11527" max="11768" width="10.33203125" style="2"/>
    <col min="11769" max="11769" width="20.1640625" style="2" customWidth="1"/>
    <col min="11770" max="11770" width="2" style="2" customWidth="1"/>
    <col min="11771" max="11771" width="9.1640625" style="2" bestFit="1" customWidth="1"/>
    <col min="11772" max="11772" width="2" style="2" customWidth="1"/>
    <col min="11773" max="11773" width="8.33203125" style="2" bestFit="1" customWidth="1"/>
    <col min="11774" max="11774" width="2" style="2" customWidth="1"/>
    <col min="11775" max="11775" width="9.1640625" style="2" bestFit="1" customWidth="1"/>
    <col min="11776" max="11776" width="2" style="2" customWidth="1"/>
    <col min="11777" max="11777" width="10" style="2" bestFit="1" customWidth="1"/>
    <col min="11778" max="11778" width="2" style="2" customWidth="1"/>
    <col min="11779" max="11779" width="12" style="2" bestFit="1" customWidth="1"/>
    <col min="11780" max="11780" width="2" style="2" customWidth="1"/>
    <col min="11781" max="11781" width="10.83203125" style="2" customWidth="1"/>
    <col min="11782" max="11782" width="2" style="2" customWidth="1"/>
    <col min="11783" max="12024" width="10.33203125" style="2"/>
    <col min="12025" max="12025" width="20.1640625" style="2" customWidth="1"/>
    <col min="12026" max="12026" width="2" style="2" customWidth="1"/>
    <col min="12027" max="12027" width="9.1640625" style="2" bestFit="1" customWidth="1"/>
    <col min="12028" max="12028" width="2" style="2" customWidth="1"/>
    <col min="12029" max="12029" width="8.33203125" style="2" bestFit="1" customWidth="1"/>
    <col min="12030" max="12030" width="2" style="2" customWidth="1"/>
    <col min="12031" max="12031" width="9.1640625" style="2" bestFit="1" customWidth="1"/>
    <col min="12032" max="12032" width="2" style="2" customWidth="1"/>
    <col min="12033" max="12033" width="10" style="2" bestFit="1" customWidth="1"/>
    <col min="12034" max="12034" width="2" style="2" customWidth="1"/>
    <col min="12035" max="12035" width="12" style="2" bestFit="1" customWidth="1"/>
    <col min="12036" max="12036" width="2" style="2" customWidth="1"/>
    <col min="12037" max="12037" width="10.83203125" style="2" customWidth="1"/>
    <col min="12038" max="12038" width="2" style="2" customWidth="1"/>
    <col min="12039" max="12280" width="10.33203125" style="2"/>
    <col min="12281" max="12281" width="20.1640625" style="2" customWidth="1"/>
    <col min="12282" max="12282" width="2" style="2" customWidth="1"/>
    <col min="12283" max="12283" width="9.1640625" style="2" bestFit="1" customWidth="1"/>
    <col min="12284" max="12284" width="2" style="2" customWidth="1"/>
    <col min="12285" max="12285" width="8.33203125" style="2" bestFit="1" customWidth="1"/>
    <col min="12286" max="12286" width="2" style="2" customWidth="1"/>
    <col min="12287" max="12287" width="9.1640625" style="2" bestFit="1" customWidth="1"/>
    <col min="12288" max="12288" width="2" style="2" customWidth="1"/>
    <col min="12289" max="12289" width="10" style="2" bestFit="1" customWidth="1"/>
    <col min="12290" max="12290" width="2" style="2" customWidth="1"/>
    <col min="12291" max="12291" width="12" style="2" bestFit="1" customWidth="1"/>
    <col min="12292" max="12292" width="2" style="2" customWidth="1"/>
    <col min="12293" max="12293" width="10.83203125" style="2" customWidth="1"/>
    <col min="12294" max="12294" width="2" style="2" customWidth="1"/>
    <col min="12295" max="12536" width="10.33203125" style="2"/>
    <col min="12537" max="12537" width="20.1640625" style="2" customWidth="1"/>
    <col min="12538" max="12538" width="2" style="2" customWidth="1"/>
    <col min="12539" max="12539" width="9.1640625" style="2" bestFit="1" customWidth="1"/>
    <col min="12540" max="12540" width="2" style="2" customWidth="1"/>
    <col min="12541" max="12541" width="8.33203125" style="2" bestFit="1" customWidth="1"/>
    <col min="12542" max="12542" width="2" style="2" customWidth="1"/>
    <col min="12543" max="12543" width="9.1640625" style="2" bestFit="1" customWidth="1"/>
    <col min="12544" max="12544" width="2" style="2" customWidth="1"/>
    <col min="12545" max="12545" width="10" style="2" bestFit="1" customWidth="1"/>
    <col min="12546" max="12546" width="2" style="2" customWidth="1"/>
    <col min="12547" max="12547" width="12" style="2" bestFit="1" customWidth="1"/>
    <col min="12548" max="12548" width="2" style="2" customWidth="1"/>
    <col min="12549" max="12549" width="10.83203125" style="2" customWidth="1"/>
    <col min="12550" max="12550" width="2" style="2" customWidth="1"/>
    <col min="12551" max="12792" width="10.33203125" style="2"/>
    <col min="12793" max="12793" width="20.1640625" style="2" customWidth="1"/>
    <col min="12794" max="12794" width="2" style="2" customWidth="1"/>
    <col min="12795" max="12795" width="9.1640625" style="2" bestFit="1" customWidth="1"/>
    <col min="12796" max="12796" width="2" style="2" customWidth="1"/>
    <col min="12797" max="12797" width="8.33203125" style="2" bestFit="1" customWidth="1"/>
    <col min="12798" max="12798" width="2" style="2" customWidth="1"/>
    <col min="12799" max="12799" width="9.1640625" style="2" bestFit="1" customWidth="1"/>
    <col min="12800" max="12800" width="2" style="2" customWidth="1"/>
    <col min="12801" max="12801" width="10" style="2" bestFit="1" customWidth="1"/>
    <col min="12802" max="12802" width="2" style="2" customWidth="1"/>
    <col min="12803" max="12803" width="12" style="2" bestFit="1" customWidth="1"/>
    <col min="12804" max="12804" width="2" style="2" customWidth="1"/>
    <col min="12805" max="12805" width="10.83203125" style="2" customWidth="1"/>
    <col min="12806" max="12806" width="2" style="2" customWidth="1"/>
    <col min="12807" max="13048" width="10.33203125" style="2"/>
    <col min="13049" max="13049" width="20.1640625" style="2" customWidth="1"/>
    <col min="13050" max="13050" width="2" style="2" customWidth="1"/>
    <col min="13051" max="13051" width="9.1640625" style="2" bestFit="1" customWidth="1"/>
    <col min="13052" max="13052" width="2" style="2" customWidth="1"/>
    <col min="13053" max="13053" width="8.33203125" style="2" bestFit="1" customWidth="1"/>
    <col min="13054" max="13054" width="2" style="2" customWidth="1"/>
    <col min="13055" max="13055" width="9.1640625" style="2" bestFit="1" customWidth="1"/>
    <col min="13056" max="13056" width="2" style="2" customWidth="1"/>
    <col min="13057" max="13057" width="10" style="2" bestFit="1" customWidth="1"/>
    <col min="13058" max="13058" width="2" style="2" customWidth="1"/>
    <col min="13059" max="13059" width="12" style="2" bestFit="1" customWidth="1"/>
    <col min="13060" max="13060" width="2" style="2" customWidth="1"/>
    <col min="13061" max="13061" width="10.83203125" style="2" customWidth="1"/>
    <col min="13062" max="13062" width="2" style="2" customWidth="1"/>
    <col min="13063" max="13304" width="10.33203125" style="2"/>
    <col min="13305" max="13305" width="20.1640625" style="2" customWidth="1"/>
    <col min="13306" max="13306" width="2" style="2" customWidth="1"/>
    <col min="13307" max="13307" width="9.1640625" style="2" bestFit="1" customWidth="1"/>
    <col min="13308" max="13308" width="2" style="2" customWidth="1"/>
    <col min="13309" max="13309" width="8.33203125" style="2" bestFit="1" customWidth="1"/>
    <col min="13310" max="13310" width="2" style="2" customWidth="1"/>
    <col min="13311" max="13311" width="9.1640625" style="2" bestFit="1" customWidth="1"/>
    <col min="13312" max="13312" width="2" style="2" customWidth="1"/>
    <col min="13313" max="13313" width="10" style="2" bestFit="1" customWidth="1"/>
    <col min="13314" max="13314" width="2" style="2" customWidth="1"/>
    <col min="13315" max="13315" width="12" style="2" bestFit="1" customWidth="1"/>
    <col min="13316" max="13316" width="2" style="2" customWidth="1"/>
    <col min="13317" max="13317" width="10.83203125" style="2" customWidth="1"/>
    <col min="13318" max="13318" width="2" style="2" customWidth="1"/>
    <col min="13319" max="13560" width="10.33203125" style="2"/>
    <col min="13561" max="13561" width="20.1640625" style="2" customWidth="1"/>
    <col min="13562" max="13562" width="2" style="2" customWidth="1"/>
    <col min="13563" max="13563" width="9.1640625" style="2" bestFit="1" customWidth="1"/>
    <col min="13564" max="13564" width="2" style="2" customWidth="1"/>
    <col min="13565" max="13565" width="8.33203125" style="2" bestFit="1" customWidth="1"/>
    <col min="13566" max="13566" width="2" style="2" customWidth="1"/>
    <col min="13567" max="13567" width="9.1640625" style="2" bestFit="1" customWidth="1"/>
    <col min="13568" max="13568" width="2" style="2" customWidth="1"/>
    <col min="13569" max="13569" width="10" style="2" bestFit="1" customWidth="1"/>
    <col min="13570" max="13570" width="2" style="2" customWidth="1"/>
    <col min="13571" max="13571" width="12" style="2" bestFit="1" customWidth="1"/>
    <col min="13572" max="13572" width="2" style="2" customWidth="1"/>
    <col min="13573" max="13573" width="10.83203125" style="2" customWidth="1"/>
    <col min="13574" max="13574" width="2" style="2" customWidth="1"/>
    <col min="13575" max="13816" width="10.33203125" style="2"/>
    <col min="13817" max="13817" width="20.1640625" style="2" customWidth="1"/>
    <col min="13818" max="13818" width="2" style="2" customWidth="1"/>
    <col min="13819" max="13819" width="9.1640625" style="2" bestFit="1" customWidth="1"/>
    <col min="13820" max="13820" width="2" style="2" customWidth="1"/>
    <col min="13821" max="13821" width="8.33203125" style="2" bestFit="1" customWidth="1"/>
    <col min="13822" max="13822" width="2" style="2" customWidth="1"/>
    <col min="13823" max="13823" width="9.1640625" style="2" bestFit="1" customWidth="1"/>
    <col min="13824" max="13824" width="2" style="2" customWidth="1"/>
    <col min="13825" max="13825" width="10" style="2" bestFit="1" customWidth="1"/>
    <col min="13826" max="13826" width="2" style="2" customWidth="1"/>
    <col min="13827" max="13827" width="12" style="2" bestFit="1" customWidth="1"/>
    <col min="13828" max="13828" width="2" style="2" customWidth="1"/>
    <col min="13829" max="13829" width="10.83203125" style="2" customWidth="1"/>
    <col min="13830" max="13830" width="2" style="2" customWidth="1"/>
    <col min="13831" max="14072" width="10.33203125" style="2"/>
    <col min="14073" max="14073" width="20.1640625" style="2" customWidth="1"/>
    <col min="14074" max="14074" width="2" style="2" customWidth="1"/>
    <col min="14075" max="14075" width="9.1640625" style="2" bestFit="1" customWidth="1"/>
    <col min="14076" max="14076" width="2" style="2" customWidth="1"/>
    <col min="14077" max="14077" width="8.33203125" style="2" bestFit="1" customWidth="1"/>
    <col min="14078" max="14078" width="2" style="2" customWidth="1"/>
    <col min="14079" max="14079" width="9.1640625" style="2" bestFit="1" customWidth="1"/>
    <col min="14080" max="14080" width="2" style="2" customWidth="1"/>
    <col min="14081" max="14081" width="10" style="2" bestFit="1" customWidth="1"/>
    <col min="14082" max="14082" width="2" style="2" customWidth="1"/>
    <col min="14083" max="14083" width="12" style="2" bestFit="1" customWidth="1"/>
    <col min="14084" max="14084" width="2" style="2" customWidth="1"/>
    <col min="14085" max="14085" width="10.83203125" style="2" customWidth="1"/>
    <col min="14086" max="14086" width="2" style="2" customWidth="1"/>
    <col min="14087" max="14328" width="10.33203125" style="2"/>
    <col min="14329" max="14329" width="20.1640625" style="2" customWidth="1"/>
    <col min="14330" max="14330" width="2" style="2" customWidth="1"/>
    <col min="14331" max="14331" width="9.1640625" style="2" bestFit="1" customWidth="1"/>
    <col min="14332" max="14332" width="2" style="2" customWidth="1"/>
    <col min="14333" max="14333" width="8.33203125" style="2" bestFit="1" customWidth="1"/>
    <col min="14334" max="14334" width="2" style="2" customWidth="1"/>
    <col min="14335" max="14335" width="9.1640625" style="2" bestFit="1" customWidth="1"/>
    <col min="14336" max="14336" width="2" style="2" customWidth="1"/>
    <col min="14337" max="14337" width="10" style="2" bestFit="1" customWidth="1"/>
    <col min="14338" max="14338" width="2" style="2" customWidth="1"/>
    <col min="14339" max="14339" width="12" style="2" bestFit="1" customWidth="1"/>
    <col min="14340" max="14340" width="2" style="2" customWidth="1"/>
    <col min="14341" max="14341" width="10.83203125" style="2" customWidth="1"/>
    <col min="14342" max="14342" width="2" style="2" customWidth="1"/>
    <col min="14343" max="14584" width="10.33203125" style="2"/>
    <col min="14585" max="14585" width="20.1640625" style="2" customWidth="1"/>
    <col min="14586" max="14586" width="2" style="2" customWidth="1"/>
    <col min="14587" max="14587" width="9.1640625" style="2" bestFit="1" customWidth="1"/>
    <col min="14588" max="14588" width="2" style="2" customWidth="1"/>
    <col min="14589" max="14589" width="8.33203125" style="2" bestFit="1" customWidth="1"/>
    <col min="14590" max="14590" width="2" style="2" customWidth="1"/>
    <col min="14591" max="14591" width="9.1640625" style="2" bestFit="1" customWidth="1"/>
    <col min="14592" max="14592" width="2" style="2" customWidth="1"/>
    <col min="14593" max="14593" width="10" style="2" bestFit="1" customWidth="1"/>
    <col min="14594" max="14594" width="2" style="2" customWidth="1"/>
    <col min="14595" max="14595" width="12" style="2" bestFit="1" customWidth="1"/>
    <col min="14596" max="14596" width="2" style="2" customWidth="1"/>
    <col min="14597" max="14597" width="10.83203125" style="2" customWidth="1"/>
    <col min="14598" max="14598" width="2" style="2" customWidth="1"/>
    <col min="14599" max="14840" width="10.33203125" style="2"/>
    <col min="14841" max="14841" width="20.1640625" style="2" customWidth="1"/>
    <col min="14842" max="14842" width="2" style="2" customWidth="1"/>
    <col min="14843" max="14843" width="9.1640625" style="2" bestFit="1" customWidth="1"/>
    <col min="14844" max="14844" width="2" style="2" customWidth="1"/>
    <col min="14845" max="14845" width="8.33203125" style="2" bestFit="1" customWidth="1"/>
    <col min="14846" max="14846" width="2" style="2" customWidth="1"/>
    <col min="14847" max="14847" width="9.1640625" style="2" bestFit="1" customWidth="1"/>
    <col min="14848" max="14848" width="2" style="2" customWidth="1"/>
    <col min="14849" max="14849" width="10" style="2" bestFit="1" customWidth="1"/>
    <col min="14850" max="14850" width="2" style="2" customWidth="1"/>
    <col min="14851" max="14851" width="12" style="2" bestFit="1" customWidth="1"/>
    <col min="14852" max="14852" width="2" style="2" customWidth="1"/>
    <col min="14853" max="14853" width="10.83203125" style="2" customWidth="1"/>
    <col min="14854" max="14854" width="2" style="2" customWidth="1"/>
    <col min="14855" max="15096" width="10.33203125" style="2"/>
    <col min="15097" max="15097" width="20.1640625" style="2" customWidth="1"/>
    <col min="15098" max="15098" width="2" style="2" customWidth="1"/>
    <col min="15099" max="15099" width="9.1640625" style="2" bestFit="1" customWidth="1"/>
    <col min="15100" max="15100" width="2" style="2" customWidth="1"/>
    <col min="15101" max="15101" width="8.33203125" style="2" bestFit="1" customWidth="1"/>
    <col min="15102" max="15102" width="2" style="2" customWidth="1"/>
    <col min="15103" max="15103" width="9.1640625" style="2" bestFit="1" customWidth="1"/>
    <col min="15104" max="15104" width="2" style="2" customWidth="1"/>
    <col min="15105" max="15105" width="10" style="2" bestFit="1" customWidth="1"/>
    <col min="15106" max="15106" width="2" style="2" customWidth="1"/>
    <col min="15107" max="15107" width="12" style="2" bestFit="1" customWidth="1"/>
    <col min="15108" max="15108" width="2" style="2" customWidth="1"/>
    <col min="15109" max="15109" width="10.83203125" style="2" customWidth="1"/>
    <col min="15110" max="15110" width="2" style="2" customWidth="1"/>
    <col min="15111" max="15352" width="10.33203125" style="2"/>
    <col min="15353" max="15353" width="20.1640625" style="2" customWidth="1"/>
    <col min="15354" max="15354" width="2" style="2" customWidth="1"/>
    <col min="15355" max="15355" width="9.1640625" style="2" bestFit="1" customWidth="1"/>
    <col min="15356" max="15356" width="2" style="2" customWidth="1"/>
    <col min="15357" max="15357" width="8.33203125" style="2" bestFit="1" customWidth="1"/>
    <col min="15358" max="15358" width="2" style="2" customWidth="1"/>
    <col min="15359" max="15359" width="9.1640625" style="2" bestFit="1" customWidth="1"/>
    <col min="15360" max="15360" width="2" style="2" customWidth="1"/>
    <col min="15361" max="15361" width="10" style="2" bestFit="1" customWidth="1"/>
    <col min="15362" max="15362" width="2" style="2" customWidth="1"/>
    <col min="15363" max="15363" width="12" style="2" bestFit="1" customWidth="1"/>
    <col min="15364" max="15364" width="2" style="2" customWidth="1"/>
    <col min="15365" max="15365" width="10.83203125" style="2" customWidth="1"/>
    <col min="15366" max="15366" width="2" style="2" customWidth="1"/>
    <col min="15367" max="15608" width="10.33203125" style="2"/>
    <col min="15609" max="15609" width="20.1640625" style="2" customWidth="1"/>
    <col min="15610" max="15610" width="2" style="2" customWidth="1"/>
    <col min="15611" max="15611" width="9.1640625" style="2" bestFit="1" customWidth="1"/>
    <col min="15612" max="15612" width="2" style="2" customWidth="1"/>
    <col min="15613" max="15613" width="8.33203125" style="2" bestFit="1" customWidth="1"/>
    <col min="15614" max="15614" width="2" style="2" customWidth="1"/>
    <col min="15615" max="15615" width="9.1640625" style="2" bestFit="1" customWidth="1"/>
    <col min="15616" max="15616" width="2" style="2" customWidth="1"/>
    <col min="15617" max="15617" width="10" style="2" bestFit="1" customWidth="1"/>
    <col min="15618" max="15618" width="2" style="2" customWidth="1"/>
    <col min="15619" max="15619" width="12" style="2" bestFit="1" customWidth="1"/>
    <col min="15620" max="15620" width="2" style="2" customWidth="1"/>
    <col min="15621" max="15621" width="10.83203125" style="2" customWidth="1"/>
    <col min="15622" max="15622" width="2" style="2" customWidth="1"/>
    <col min="15623" max="15864" width="10.33203125" style="2"/>
    <col min="15865" max="15865" width="20.1640625" style="2" customWidth="1"/>
    <col min="15866" max="15866" width="2" style="2" customWidth="1"/>
    <col min="15867" max="15867" width="9.1640625" style="2" bestFit="1" customWidth="1"/>
    <col min="15868" max="15868" width="2" style="2" customWidth="1"/>
    <col min="15869" max="15869" width="8.33203125" style="2" bestFit="1" customWidth="1"/>
    <col min="15870" max="15870" width="2" style="2" customWidth="1"/>
    <col min="15871" max="15871" width="9.1640625" style="2" bestFit="1" customWidth="1"/>
    <col min="15872" max="15872" width="2" style="2" customWidth="1"/>
    <col min="15873" max="15873" width="10" style="2" bestFit="1" customWidth="1"/>
    <col min="15874" max="15874" width="2" style="2" customWidth="1"/>
    <col min="15875" max="15875" width="12" style="2" bestFit="1" customWidth="1"/>
    <col min="15876" max="15876" width="2" style="2" customWidth="1"/>
    <col min="15877" max="15877" width="10.83203125" style="2" customWidth="1"/>
    <col min="15878" max="15878" width="2" style="2" customWidth="1"/>
    <col min="15879" max="16120" width="10.33203125" style="2"/>
    <col min="16121" max="16121" width="20.1640625" style="2" customWidth="1"/>
    <col min="16122" max="16122" width="2" style="2" customWidth="1"/>
    <col min="16123" max="16123" width="9.1640625" style="2" bestFit="1" customWidth="1"/>
    <col min="16124" max="16124" width="2" style="2" customWidth="1"/>
    <col min="16125" max="16125" width="8.33203125" style="2" bestFit="1" customWidth="1"/>
    <col min="16126" max="16126" width="2" style="2" customWidth="1"/>
    <col min="16127" max="16127" width="9.1640625" style="2" bestFit="1" customWidth="1"/>
    <col min="16128" max="16128" width="2" style="2" customWidth="1"/>
    <col min="16129" max="16129" width="10" style="2" bestFit="1" customWidth="1"/>
    <col min="16130" max="16130" width="2" style="2" customWidth="1"/>
    <col min="16131" max="16131" width="12" style="2" bestFit="1" customWidth="1"/>
    <col min="16132" max="16132" width="2" style="2" customWidth="1"/>
    <col min="16133" max="16133" width="10.83203125" style="2" customWidth="1"/>
    <col min="16134" max="16134" width="2" style="2" customWidth="1"/>
    <col min="16135" max="16384" width="10.33203125" style="2"/>
  </cols>
  <sheetData>
    <row r="1" spans="1:14" ht="12.75">
      <c r="A1" s="1" t="s">
        <v>54</v>
      </c>
      <c r="B1" s="59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</row>
    <row r="2" spans="1:14" ht="12.75">
      <c r="A2" s="1" t="s">
        <v>55</v>
      </c>
      <c r="B2" s="59"/>
      <c r="C2" s="59"/>
      <c r="D2" s="59"/>
      <c r="E2" s="59"/>
      <c r="F2" s="59"/>
      <c r="G2" s="60"/>
      <c r="H2" s="59"/>
      <c r="I2" s="59"/>
      <c r="J2" s="59"/>
      <c r="K2" s="59"/>
      <c r="L2" s="59"/>
      <c r="M2" s="59"/>
    </row>
    <row r="3" spans="1:14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ht="11.25" customHeight="1">
      <c r="A4" s="1" t="s">
        <v>56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2"/>
      <c r="B5" s="62"/>
      <c r="C5" s="62"/>
      <c r="D5" s="63"/>
      <c r="E5" s="62"/>
      <c r="F5" s="62"/>
      <c r="G5" s="62"/>
      <c r="H5" s="62"/>
      <c r="I5" s="62"/>
      <c r="J5" s="63"/>
      <c r="K5" s="62"/>
      <c r="L5" s="62"/>
      <c r="M5" s="62"/>
    </row>
    <row r="6" spans="1:14" ht="11.25" customHeight="1">
      <c r="A6" s="16"/>
      <c r="B6" s="16"/>
      <c r="C6" s="316" t="s">
        <v>57</v>
      </c>
      <c r="D6" s="316"/>
      <c r="E6" s="316"/>
      <c r="F6" s="316"/>
      <c r="G6" s="316"/>
      <c r="H6" s="7"/>
      <c r="I6" s="316" t="s">
        <v>58</v>
      </c>
      <c r="J6" s="316"/>
      <c r="K6" s="316"/>
      <c r="L6" s="316"/>
      <c r="M6" s="316"/>
    </row>
    <row r="7" spans="1:14" ht="11.25" customHeight="1">
      <c r="A7" s="8" t="s">
        <v>59</v>
      </c>
      <c r="B7" s="65"/>
      <c r="C7" s="66" t="s">
        <v>60</v>
      </c>
      <c r="D7" s="67"/>
      <c r="E7" s="66" t="s">
        <v>61</v>
      </c>
      <c r="F7" s="66"/>
      <c r="G7" s="66" t="s">
        <v>21</v>
      </c>
      <c r="H7" s="66"/>
      <c r="I7" s="66" t="s">
        <v>20</v>
      </c>
      <c r="J7" s="67"/>
      <c r="K7" s="66" t="s">
        <v>62</v>
      </c>
      <c r="L7" s="66"/>
      <c r="M7" s="66" t="s">
        <v>21</v>
      </c>
    </row>
    <row r="8" spans="1:14" ht="11.25" customHeight="1">
      <c r="A8" s="69" t="s">
        <v>63</v>
      </c>
      <c r="B8" s="6"/>
      <c r="C8" s="27"/>
      <c r="D8" s="39"/>
      <c r="E8" s="27"/>
      <c r="F8" s="23"/>
      <c r="G8" s="27"/>
      <c r="H8" s="39"/>
      <c r="I8" s="27"/>
      <c r="J8" s="23"/>
      <c r="K8" s="27"/>
      <c r="L8" s="39"/>
      <c r="M8" s="27"/>
    </row>
    <row r="9" spans="1:14" ht="11.25" customHeight="1">
      <c r="A9" s="35" t="s">
        <v>67</v>
      </c>
      <c r="B9" s="6"/>
      <c r="C9" s="27">
        <v>84100</v>
      </c>
      <c r="D9" s="23"/>
      <c r="E9" s="27">
        <v>35300</v>
      </c>
      <c r="F9" s="39"/>
      <c r="G9" s="27">
        <v>119000</v>
      </c>
      <c r="H9" s="39"/>
      <c r="I9" s="27">
        <v>52400</v>
      </c>
      <c r="J9" s="22"/>
      <c r="K9" s="27">
        <v>69800</v>
      </c>
      <c r="L9" s="23"/>
      <c r="M9" s="27">
        <v>122000</v>
      </c>
    </row>
    <row r="10" spans="1:14" ht="11.25" customHeight="1">
      <c r="A10" s="35" t="s">
        <v>68</v>
      </c>
      <c r="B10" s="6"/>
      <c r="C10" s="27">
        <v>82400</v>
      </c>
      <c r="D10" s="27"/>
      <c r="E10" s="27">
        <v>33400</v>
      </c>
      <c r="F10" s="39"/>
      <c r="G10" s="27">
        <v>116000</v>
      </c>
      <c r="H10" s="39"/>
      <c r="I10" s="27">
        <v>54500</v>
      </c>
      <c r="J10" s="22"/>
      <c r="K10" s="27">
        <v>65800</v>
      </c>
      <c r="L10" s="39"/>
      <c r="M10" s="27">
        <v>120000</v>
      </c>
    </row>
    <row r="11" spans="1:14" ht="11.25" customHeight="1">
      <c r="A11" s="35" t="s">
        <v>69</v>
      </c>
      <c r="B11" s="6"/>
      <c r="C11" s="27">
        <v>85700</v>
      </c>
      <c r="D11" s="23"/>
      <c r="E11" s="27">
        <v>34400</v>
      </c>
      <c r="F11" s="23"/>
      <c r="G11" s="27">
        <v>120000</v>
      </c>
      <c r="H11" s="23"/>
      <c r="I11" s="27">
        <v>55100</v>
      </c>
      <c r="J11" s="22"/>
      <c r="K11" s="27">
        <v>67500</v>
      </c>
      <c r="L11" s="23"/>
      <c r="M11" s="27">
        <v>123000</v>
      </c>
    </row>
    <row r="12" spans="1:14" ht="11.25" customHeight="1">
      <c r="A12" s="35" t="s">
        <v>70</v>
      </c>
      <c r="B12" s="6"/>
      <c r="C12" s="27">
        <v>83200</v>
      </c>
      <c r="D12" s="27"/>
      <c r="E12" s="27">
        <v>33100</v>
      </c>
      <c r="F12" s="39"/>
      <c r="G12" s="27">
        <v>116000</v>
      </c>
      <c r="H12" s="39"/>
      <c r="I12" s="27">
        <v>54000</v>
      </c>
      <c r="J12" s="22"/>
      <c r="K12" s="27">
        <v>64900</v>
      </c>
      <c r="L12" s="39"/>
      <c r="M12" s="27">
        <v>119000</v>
      </c>
    </row>
    <row r="13" spans="1:14" ht="11.25" customHeight="1">
      <c r="A13" s="35" t="s">
        <v>71</v>
      </c>
      <c r="B13" s="6"/>
      <c r="C13" s="27">
        <v>87800</v>
      </c>
      <c r="D13" s="27"/>
      <c r="E13" s="27">
        <v>36000</v>
      </c>
      <c r="F13" s="39"/>
      <c r="G13" s="27">
        <v>124000</v>
      </c>
      <c r="H13" s="39"/>
      <c r="I13" s="27">
        <v>55900</v>
      </c>
      <c r="J13" s="22"/>
      <c r="K13" s="27">
        <v>70500</v>
      </c>
      <c r="L13" s="39"/>
      <c r="M13" s="27">
        <v>126000</v>
      </c>
    </row>
    <row r="14" spans="1:14" ht="11.25" customHeight="1">
      <c r="A14" s="70" t="s">
        <v>72</v>
      </c>
      <c r="B14" s="6"/>
      <c r="C14" s="71">
        <v>963000</v>
      </c>
      <c r="D14" s="72"/>
      <c r="E14" s="71">
        <v>419000</v>
      </c>
      <c r="F14" s="73"/>
      <c r="G14" s="71">
        <v>1380000</v>
      </c>
      <c r="H14" s="72"/>
      <c r="I14" s="71">
        <v>589000</v>
      </c>
      <c r="J14" s="73"/>
      <c r="K14" s="71">
        <v>827000</v>
      </c>
      <c r="L14" s="72"/>
      <c r="M14" s="71">
        <v>1420000</v>
      </c>
    </row>
    <row r="15" spans="1:14" ht="11.25" customHeight="1">
      <c r="A15" s="74" t="s">
        <v>73</v>
      </c>
      <c r="B15" s="6"/>
      <c r="C15" s="27"/>
      <c r="D15" s="39"/>
      <c r="E15" s="27"/>
      <c r="F15" s="23"/>
      <c r="G15" s="27"/>
      <c r="H15" s="39"/>
      <c r="I15" s="27"/>
      <c r="J15" s="23"/>
      <c r="K15" s="27"/>
      <c r="L15" s="39"/>
      <c r="M15" s="27"/>
    </row>
    <row r="16" spans="1:14" ht="11.25" customHeight="1">
      <c r="A16" s="75" t="s">
        <v>74</v>
      </c>
      <c r="B16" s="6"/>
      <c r="C16" s="27">
        <v>83900</v>
      </c>
      <c r="D16" s="23"/>
      <c r="E16" s="27">
        <v>37100</v>
      </c>
      <c r="F16" s="23"/>
      <c r="G16" s="27">
        <v>121000</v>
      </c>
      <c r="H16" s="23"/>
      <c r="I16" s="27">
        <v>54500</v>
      </c>
      <c r="J16" s="23"/>
      <c r="K16" s="27">
        <v>69700</v>
      </c>
      <c r="L16" s="23"/>
      <c r="M16" s="27">
        <v>124000</v>
      </c>
      <c r="N16" s="27"/>
    </row>
    <row r="17" spans="1:15" ht="11.25" customHeight="1">
      <c r="A17" s="75" t="s">
        <v>7</v>
      </c>
      <c r="B17" s="6"/>
      <c r="C17" s="27">
        <v>77000</v>
      </c>
      <c r="D17" s="23"/>
      <c r="E17" s="27">
        <v>38900</v>
      </c>
      <c r="F17" s="23"/>
      <c r="G17" s="27">
        <v>116000</v>
      </c>
      <c r="H17" s="23"/>
      <c r="I17" s="27">
        <v>48500</v>
      </c>
      <c r="J17" s="23"/>
      <c r="K17" s="27">
        <v>70300</v>
      </c>
      <c r="L17" s="23"/>
      <c r="M17" s="27">
        <v>119000</v>
      </c>
      <c r="N17" s="27"/>
      <c r="O17" s="27"/>
    </row>
    <row r="18" spans="1:15" ht="11.25" customHeight="1">
      <c r="A18" s="75" t="s">
        <v>8</v>
      </c>
      <c r="B18" s="6"/>
      <c r="C18" s="27">
        <v>79400</v>
      </c>
      <c r="D18" s="23"/>
      <c r="E18" s="27">
        <v>40100</v>
      </c>
      <c r="F18" s="23"/>
      <c r="G18" s="27">
        <v>119000</v>
      </c>
      <c r="H18" s="23"/>
      <c r="I18" s="27">
        <v>51400</v>
      </c>
      <c r="J18" s="23"/>
      <c r="K18" s="27">
        <v>70700</v>
      </c>
      <c r="L18" s="23"/>
      <c r="M18" s="27">
        <v>122000</v>
      </c>
      <c r="N18" s="27"/>
      <c r="O18" s="27"/>
    </row>
    <row r="19" spans="1:15" ht="11.25" customHeight="1">
      <c r="A19" s="75" t="s">
        <v>9</v>
      </c>
      <c r="B19" s="6"/>
      <c r="C19" s="27">
        <v>78800</v>
      </c>
      <c r="D19" s="23"/>
      <c r="E19" s="27">
        <v>39600</v>
      </c>
      <c r="F19" s="23"/>
      <c r="G19" s="27">
        <v>118000</v>
      </c>
      <c r="H19" s="23"/>
      <c r="I19" s="27">
        <v>49700</v>
      </c>
      <c r="J19" s="22"/>
      <c r="K19" s="27">
        <v>71400</v>
      </c>
      <c r="L19" s="23"/>
      <c r="M19" s="27">
        <v>121000</v>
      </c>
      <c r="N19" s="27"/>
      <c r="O19" s="27"/>
    </row>
    <row r="20" spans="1:15" ht="11.25" customHeight="1">
      <c r="A20" s="75" t="s">
        <v>64</v>
      </c>
      <c r="B20" s="6"/>
      <c r="C20" s="27">
        <v>81300</v>
      </c>
      <c r="D20" s="23"/>
      <c r="E20" s="27">
        <v>39400</v>
      </c>
      <c r="F20" s="23"/>
      <c r="G20" s="27">
        <v>121000</v>
      </c>
      <c r="H20" s="23"/>
      <c r="I20" s="27">
        <v>51700</v>
      </c>
      <c r="J20" s="22"/>
      <c r="K20" s="27">
        <v>71700</v>
      </c>
      <c r="L20" s="23"/>
      <c r="M20" s="27">
        <v>123000</v>
      </c>
      <c r="N20" s="27"/>
      <c r="O20" s="27"/>
    </row>
    <row r="21" spans="1:15" ht="11.25" customHeight="1">
      <c r="A21" s="75" t="s">
        <v>65</v>
      </c>
      <c r="B21" s="6"/>
      <c r="C21" s="27">
        <v>76300</v>
      </c>
      <c r="D21" s="23"/>
      <c r="E21" s="27">
        <v>37200</v>
      </c>
      <c r="F21" s="23"/>
      <c r="G21" s="27">
        <v>114000</v>
      </c>
      <c r="H21" s="23"/>
      <c r="I21" s="27">
        <v>50700</v>
      </c>
      <c r="J21" s="22"/>
      <c r="K21" s="27">
        <v>65400</v>
      </c>
      <c r="L21" s="23"/>
      <c r="M21" s="27">
        <v>116000</v>
      </c>
      <c r="N21" s="27"/>
      <c r="O21" s="27"/>
    </row>
    <row r="22" spans="1:15" ht="11.25" customHeight="1">
      <c r="A22" s="75" t="s">
        <v>66</v>
      </c>
      <c r="B22" s="6"/>
      <c r="C22" s="27">
        <v>77500</v>
      </c>
      <c r="D22" s="23" t="s">
        <v>14</v>
      </c>
      <c r="E22" s="27">
        <v>35100</v>
      </c>
      <c r="F22" s="23"/>
      <c r="G22" s="27">
        <v>113000</v>
      </c>
      <c r="H22" s="23" t="s">
        <v>14</v>
      </c>
      <c r="I22" s="27">
        <v>54000</v>
      </c>
      <c r="J22" s="22"/>
      <c r="K22" s="27">
        <v>60900</v>
      </c>
      <c r="L22" s="23"/>
      <c r="M22" s="27">
        <v>115000</v>
      </c>
      <c r="N22" s="27"/>
      <c r="O22" s="27"/>
    </row>
    <row r="23" spans="1:15" ht="11.25" customHeight="1">
      <c r="A23" s="75" t="s">
        <v>67</v>
      </c>
      <c r="B23" s="6"/>
      <c r="C23" s="76">
        <v>89600</v>
      </c>
      <c r="D23" s="32"/>
      <c r="E23" s="76">
        <v>40300</v>
      </c>
      <c r="F23" s="32"/>
      <c r="G23" s="76">
        <v>130000</v>
      </c>
      <c r="H23" s="32"/>
      <c r="I23" s="76">
        <v>52700</v>
      </c>
      <c r="J23" s="31"/>
      <c r="K23" s="76">
        <v>80300</v>
      </c>
      <c r="L23" s="32"/>
      <c r="M23" s="76">
        <v>133000</v>
      </c>
    </row>
    <row r="24" spans="1:15" ht="11.25" customHeight="1">
      <c r="A24" s="77" t="s">
        <v>253</v>
      </c>
      <c r="B24" s="6"/>
      <c r="C24" s="27">
        <v>644000</v>
      </c>
      <c r="D24" s="23"/>
      <c r="E24" s="27">
        <v>308000</v>
      </c>
      <c r="F24" s="23"/>
      <c r="G24" s="27">
        <v>952000</v>
      </c>
      <c r="H24" s="23"/>
      <c r="I24" s="27">
        <v>413000</v>
      </c>
      <c r="J24" s="22"/>
      <c r="K24" s="27">
        <v>560000</v>
      </c>
      <c r="L24" s="23"/>
      <c r="M24" s="27">
        <v>974000</v>
      </c>
    </row>
    <row r="25" spans="1:15" ht="12.75">
      <c r="A25" s="78" t="s">
        <v>248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ht="11.25" customHeight="1">
      <c r="A26" s="52" t="s">
        <v>75</v>
      </c>
      <c r="B26" s="53"/>
      <c r="C26" s="53"/>
      <c r="E26" s="53"/>
      <c r="F26" s="53"/>
      <c r="G26" s="53"/>
      <c r="H26" s="53"/>
      <c r="I26" s="53"/>
      <c r="K26" s="53"/>
      <c r="L26" s="53"/>
      <c r="M26" s="53"/>
    </row>
    <row r="27" spans="1:15" ht="11.25" customHeight="1">
      <c r="A27" s="52" t="s">
        <v>76</v>
      </c>
      <c r="B27" s="53"/>
      <c r="C27" s="53"/>
      <c r="E27" s="53"/>
      <c r="F27" s="53"/>
      <c r="G27" s="53"/>
      <c r="H27" s="53"/>
      <c r="I27" s="53"/>
      <c r="K27" s="53"/>
      <c r="L27" s="53"/>
      <c r="M27" s="53"/>
    </row>
    <row r="28" spans="1:15" ht="11.25" customHeight="1">
      <c r="A28" s="52" t="s">
        <v>77</v>
      </c>
      <c r="B28" s="53"/>
      <c r="C28" s="53"/>
      <c r="E28" s="53"/>
      <c r="F28" s="53"/>
      <c r="G28" s="53"/>
      <c r="H28" s="53"/>
      <c r="I28" s="53"/>
      <c r="K28" s="53"/>
      <c r="L28" s="53"/>
      <c r="M28" s="53"/>
    </row>
    <row r="29" spans="1:15" ht="11.25" customHeight="1"/>
    <row r="30" spans="1:15" ht="11.25" customHeight="1">
      <c r="A30" s="24"/>
    </row>
  </sheetData>
  <mergeCells count="2">
    <mergeCell ref="C6:G6"/>
    <mergeCell ref="I6:M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="115" zoomScaleNormal="115" workbookViewId="0"/>
  </sheetViews>
  <sheetFormatPr defaultRowHeight="11.25" customHeight="1"/>
  <cols>
    <col min="1" max="1" width="26.33203125" style="89" customWidth="1"/>
    <col min="2" max="2" width="1.83203125" style="89" customWidth="1"/>
    <col min="3" max="3" width="14.33203125" style="89" customWidth="1"/>
    <col min="4" max="4" width="2" customWidth="1"/>
  </cols>
  <sheetData>
    <row r="1" spans="1:3" ht="11.25" customHeight="1">
      <c r="A1" s="1" t="s">
        <v>78</v>
      </c>
      <c r="B1" s="1"/>
      <c r="C1" s="1"/>
    </row>
    <row r="2" spans="1:3" ht="11.25" customHeight="1">
      <c r="A2" s="1" t="s">
        <v>79</v>
      </c>
      <c r="B2" s="1"/>
      <c r="C2" s="1"/>
    </row>
    <row r="3" spans="1:3" ht="11.25" customHeight="1">
      <c r="A3" s="1" t="s">
        <v>80</v>
      </c>
      <c r="B3" s="1"/>
      <c r="C3" s="1"/>
    </row>
    <row r="4" spans="1:3" ht="11.25" customHeight="1">
      <c r="A4" s="61"/>
      <c r="B4" s="61"/>
      <c r="C4" s="61"/>
    </row>
    <row r="5" spans="1:3" ht="11.25" customHeight="1">
      <c r="A5" s="1" t="s">
        <v>81</v>
      </c>
      <c r="B5" s="1"/>
      <c r="C5" s="1"/>
    </row>
    <row r="6" spans="1:3" ht="11.25" customHeight="1">
      <c r="A6" s="80"/>
      <c r="B6" s="80"/>
      <c r="C6" s="80"/>
    </row>
    <row r="7" spans="1:3" ht="11.25" customHeight="1">
      <c r="A7" s="9"/>
      <c r="B7" s="12"/>
      <c r="C7" s="10" t="s">
        <v>82</v>
      </c>
    </row>
    <row r="8" spans="1:3" ht="11.25" customHeight="1">
      <c r="A8" s="66" t="s">
        <v>59</v>
      </c>
      <c r="B8" s="65"/>
      <c r="C8" s="66" t="s">
        <v>83</v>
      </c>
    </row>
    <row r="9" spans="1:3" ht="11.25" customHeight="1">
      <c r="A9" s="69" t="s">
        <v>63</v>
      </c>
      <c r="B9" s="6"/>
      <c r="C9" s="81"/>
    </row>
    <row r="10" spans="1:3" ht="11.25" customHeight="1">
      <c r="A10" s="70" t="s">
        <v>67</v>
      </c>
      <c r="B10" s="6"/>
      <c r="C10" s="81">
        <v>40300</v>
      </c>
    </row>
    <row r="11" spans="1:3" ht="11.25" customHeight="1">
      <c r="A11" s="70" t="s">
        <v>68</v>
      </c>
      <c r="B11" s="6"/>
      <c r="C11" s="81">
        <v>39600</v>
      </c>
    </row>
    <row r="12" spans="1:3" ht="11.25" customHeight="1">
      <c r="A12" s="70" t="s">
        <v>69</v>
      </c>
      <c r="B12" s="6"/>
      <c r="C12" s="81">
        <v>48700</v>
      </c>
    </row>
    <row r="13" spans="1:3" ht="11.25" customHeight="1">
      <c r="A13" s="70" t="s">
        <v>70</v>
      </c>
      <c r="B13" s="6"/>
      <c r="C13" s="81">
        <v>46500</v>
      </c>
    </row>
    <row r="14" spans="1:3" ht="11.25" customHeight="1">
      <c r="A14" s="70" t="s">
        <v>71</v>
      </c>
      <c r="B14" s="6"/>
      <c r="C14" s="81">
        <v>55100</v>
      </c>
    </row>
    <row r="15" spans="1:3" ht="11.25" customHeight="1">
      <c r="A15" s="70" t="s">
        <v>72</v>
      </c>
      <c r="B15" s="6"/>
      <c r="C15" s="82">
        <v>527000</v>
      </c>
    </row>
    <row r="16" spans="1:3" ht="11.25" customHeight="1">
      <c r="A16" s="74" t="s">
        <v>73</v>
      </c>
      <c r="B16" s="6"/>
      <c r="C16" s="81"/>
    </row>
    <row r="17" spans="1:3" ht="11.25" customHeight="1">
      <c r="A17" s="75" t="s">
        <v>74</v>
      </c>
      <c r="B17" s="6"/>
      <c r="C17" s="81">
        <v>45600</v>
      </c>
    </row>
    <row r="18" spans="1:3" ht="11.25" customHeight="1">
      <c r="A18" s="75" t="s">
        <v>7</v>
      </c>
      <c r="B18" s="6"/>
      <c r="C18" s="81">
        <v>46100</v>
      </c>
    </row>
    <row r="19" spans="1:3" ht="11.25" customHeight="1">
      <c r="A19" s="75" t="s">
        <v>8</v>
      </c>
      <c r="B19" s="6"/>
      <c r="C19" s="81">
        <v>41400</v>
      </c>
    </row>
    <row r="20" spans="1:3" ht="11.25" customHeight="1">
      <c r="A20" s="75" t="s">
        <v>9</v>
      </c>
      <c r="B20" s="6"/>
      <c r="C20" s="81">
        <v>47300</v>
      </c>
    </row>
    <row r="21" spans="1:3" ht="11.25" customHeight="1">
      <c r="A21" s="75" t="s">
        <v>64</v>
      </c>
      <c r="B21" s="6"/>
      <c r="C21" s="81">
        <v>51900</v>
      </c>
    </row>
    <row r="22" spans="1:3" ht="11.25" customHeight="1">
      <c r="A22" s="75" t="s">
        <v>65</v>
      </c>
      <c r="B22" s="6"/>
      <c r="C22" s="81">
        <v>45400</v>
      </c>
    </row>
    <row r="23" spans="1:3" ht="11.25" customHeight="1">
      <c r="A23" s="75" t="s">
        <v>66</v>
      </c>
      <c r="B23" s="6"/>
      <c r="C23" s="81">
        <v>33100</v>
      </c>
    </row>
    <row r="24" spans="1:3" ht="11.25" customHeight="1">
      <c r="A24" s="75" t="s">
        <v>67</v>
      </c>
      <c r="B24" s="6"/>
      <c r="C24" s="83">
        <v>49400</v>
      </c>
    </row>
    <row r="25" spans="1:3" ht="11.25" customHeight="1">
      <c r="A25" s="77" t="s">
        <v>253</v>
      </c>
      <c r="B25" s="6"/>
      <c r="C25" s="81">
        <v>360000</v>
      </c>
    </row>
    <row r="26" spans="1:3" ht="11.25" customHeight="1">
      <c r="A26" s="78" t="s">
        <v>147</v>
      </c>
      <c r="B26" s="84"/>
      <c r="C26" s="84"/>
    </row>
    <row r="27" spans="1:3" ht="11.25" customHeight="1">
      <c r="A27" s="85" t="s">
        <v>84</v>
      </c>
      <c r="B27" s="86"/>
      <c r="C27" s="86"/>
    </row>
    <row r="28" spans="1:3" ht="11.25" customHeight="1">
      <c r="A28" s="53" t="s">
        <v>85</v>
      </c>
      <c r="B28" s="53"/>
      <c r="C28" s="53"/>
    </row>
    <row r="29" spans="1:3" ht="11.25" customHeight="1">
      <c r="A29" s="87" t="s">
        <v>86</v>
      </c>
      <c r="B29" s="86"/>
      <c r="C29" s="86"/>
    </row>
    <row r="30" spans="1:3" ht="11.25" customHeight="1">
      <c r="A30" s="53" t="s">
        <v>87</v>
      </c>
      <c r="B30" s="53"/>
      <c r="C30" s="53"/>
    </row>
    <row r="31" spans="1:3" ht="11.25" customHeight="1">
      <c r="A31" s="88"/>
      <c r="B31" s="88"/>
      <c r="C31" s="88"/>
    </row>
    <row r="32" spans="1:3" ht="11.25" customHeight="1">
      <c r="B32" s="90"/>
      <c r="C32" s="90"/>
    </row>
    <row r="33" spans="1:3" ht="11.25" customHeight="1">
      <c r="A33" s="91"/>
      <c r="B33" s="91"/>
      <c r="C33" s="9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115" zoomScaleNormal="115" workbookViewId="0">
      <selection activeCell="A4" sqref="A4:L4"/>
    </sheetView>
  </sheetViews>
  <sheetFormatPr defaultRowHeight="11.25"/>
  <cols>
    <col min="1" max="1" width="20.5" style="2" customWidth="1"/>
    <col min="2" max="2" width="2" style="2" customWidth="1"/>
    <col min="3" max="3" width="13" style="2" customWidth="1"/>
    <col min="4" max="4" width="2" style="2" customWidth="1"/>
    <col min="5" max="5" width="10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9" style="2" customWidth="1"/>
    <col min="10" max="10" width="2" style="2" customWidth="1"/>
    <col min="11" max="11" width="10.33203125" style="2" customWidth="1"/>
    <col min="12" max="12" width="2" customWidth="1"/>
  </cols>
  <sheetData>
    <row r="1" spans="1:12">
      <c r="A1" s="318" t="s">
        <v>88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</row>
    <row r="2" spans="1:12">
      <c r="A2" s="318" t="s">
        <v>89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2">
      <c r="A4" s="318" t="s">
        <v>56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303"/>
    </row>
    <row r="6" spans="1:12">
      <c r="A6" s="16"/>
      <c r="B6" s="16"/>
      <c r="C6" s="316" t="s">
        <v>90</v>
      </c>
      <c r="D6" s="316"/>
      <c r="E6" s="316"/>
      <c r="F6" s="316"/>
      <c r="G6" s="316"/>
      <c r="H6" s="8"/>
      <c r="I6" s="16"/>
      <c r="J6" s="16"/>
      <c r="K6" s="16"/>
    </row>
    <row r="7" spans="1:12">
      <c r="A7" s="16"/>
      <c r="B7" s="16"/>
      <c r="C7" s="7" t="s">
        <v>91</v>
      </c>
      <c r="D7" s="16"/>
      <c r="E7" s="16"/>
      <c r="F7" s="16"/>
      <c r="G7" s="16"/>
      <c r="H7" s="16"/>
      <c r="I7" s="16"/>
      <c r="J7" s="16"/>
      <c r="K7" s="7" t="s">
        <v>92</v>
      </c>
    </row>
    <row r="8" spans="1:12">
      <c r="A8" s="8" t="s">
        <v>59</v>
      </c>
      <c r="B8" s="65"/>
      <c r="C8" s="66" t="s">
        <v>93</v>
      </c>
      <c r="D8" s="65"/>
      <c r="E8" s="66" t="s">
        <v>20</v>
      </c>
      <c r="F8" s="66"/>
      <c r="G8" s="66" t="s">
        <v>92</v>
      </c>
      <c r="H8" s="65"/>
      <c r="I8" s="66" t="s">
        <v>94</v>
      </c>
      <c r="J8" s="65"/>
      <c r="K8" s="66" t="s">
        <v>95</v>
      </c>
      <c r="L8" s="303"/>
    </row>
    <row r="9" spans="1:12">
      <c r="A9" s="69" t="s">
        <v>63</v>
      </c>
      <c r="B9" s="6"/>
      <c r="C9" s="81"/>
      <c r="D9" s="81"/>
      <c r="E9" s="81"/>
      <c r="F9" s="23"/>
      <c r="G9" s="81"/>
      <c r="H9" s="22"/>
      <c r="I9" s="81"/>
      <c r="J9" s="92"/>
      <c r="K9" s="93"/>
    </row>
    <row r="10" spans="1:12">
      <c r="A10" s="70" t="s">
        <v>67</v>
      </c>
      <c r="B10" s="6"/>
      <c r="C10" s="81">
        <v>36700</v>
      </c>
      <c r="D10" s="81"/>
      <c r="E10" s="27">
        <v>52400</v>
      </c>
      <c r="F10" s="22"/>
      <c r="G10" s="93">
        <v>89100</v>
      </c>
      <c r="H10" s="22"/>
      <c r="I10" s="21">
        <v>3890</v>
      </c>
      <c r="J10" s="92"/>
      <c r="K10" s="93">
        <v>93000</v>
      </c>
    </row>
    <row r="11" spans="1:12">
      <c r="A11" s="70" t="s">
        <v>68</v>
      </c>
      <c r="B11" s="6"/>
      <c r="C11" s="81">
        <v>38900</v>
      </c>
      <c r="D11" s="81"/>
      <c r="E11" s="27">
        <v>54500</v>
      </c>
      <c r="F11" s="22"/>
      <c r="G11" s="93">
        <v>93400</v>
      </c>
      <c r="H11" s="22"/>
      <c r="I11" s="21">
        <v>4200</v>
      </c>
      <c r="J11" s="92"/>
      <c r="K11" s="93">
        <v>97600</v>
      </c>
    </row>
    <row r="12" spans="1:12">
      <c r="A12" s="70" t="s">
        <v>69</v>
      </c>
      <c r="B12" s="6"/>
      <c r="C12" s="81">
        <v>44200</v>
      </c>
      <c r="D12" s="81"/>
      <c r="E12" s="27">
        <v>55100</v>
      </c>
      <c r="F12" s="22"/>
      <c r="G12" s="93">
        <v>99400</v>
      </c>
      <c r="H12" s="22"/>
      <c r="I12" s="21">
        <v>5010</v>
      </c>
      <c r="J12" s="92"/>
      <c r="K12" s="93">
        <v>104000</v>
      </c>
    </row>
    <row r="13" spans="1:12">
      <c r="A13" s="70" t="s">
        <v>70</v>
      </c>
      <c r="B13" s="6"/>
      <c r="C13" s="81">
        <v>49000</v>
      </c>
      <c r="D13" s="81"/>
      <c r="E13" s="27">
        <v>54000</v>
      </c>
      <c r="F13" s="22"/>
      <c r="G13" s="93">
        <v>103000</v>
      </c>
      <c r="H13" s="22"/>
      <c r="I13" s="21">
        <v>4250</v>
      </c>
      <c r="J13" s="92"/>
      <c r="K13" s="93">
        <v>107000</v>
      </c>
    </row>
    <row r="14" spans="1:12">
      <c r="A14" s="70" t="s">
        <v>71</v>
      </c>
      <c r="B14" s="6"/>
      <c r="C14" s="81">
        <v>53000</v>
      </c>
      <c r="D14" s="81"/>
      <c r="E14" s="27">
        <v>55900</v>
      </c>
      <c r="F14" s="22"/>
      <c r="G14" s="93">
        <v>109000</v>
      </c>
      <c r="H14" s="22"/>
      <c r="I14" s="21">
        <v>4050</v>
      </c>
      <c r="J14" s="92"/>
      <c r="K14" s="93">
        <v>113000</v>
      </c>
    </row>
    <row r="15" spans="1:12">
      <c r="A15" s="70" t="s">
        <v>72</v>
      </c>
      <c r="B15" s="6"/>
      <c r="C15" s="82">
        <v>503000</v>
      </c>
      <c r="D15" s="82"/>
      <c r="E15" s="82">
        <v>589000</v>
      </c>
      <c r="F15" s="94"/>
      <c r="G15" s="82">
        <v>1090000</v>
      </c>
      <c r="H15" s="94"/>
      <c r="I15" s="82">
        <v>48800</v>
      </c>
      <c r="J15" s="95"/>
      <c r="K15" s="82">
        <v>1140000</v>
      </c>
      <c r="L15" s="302"/>
    </row>
    <row r="16" spans="1:12">
      <c r="A16" s="74" t="s">
        <v>73</v>
      </c>
      <c r="B16" s="6"/>
      <c r="C16" s="81"/>
      <c r="D16" s="81"/>
      <c r="E16" s="81"/>
      <c r="F16" s="22"/>
      <c r="G16" s="81"/>
      <c r="H16" s="22"/>
      <c r="I16" s="81"/>
      <c r="J16" s="92"/>
      <c r="K16" s="81"/>
    </row>
    <row r="17" spans="1:12">
      <c r="A17" s="75" t="s">
        <v>74</v>
      </c>
      <c r="B17" s="6"/>
      <c r="C17" s="81">
        <v>51100</v>
      </c>
      <c r="D17" s="81"/>
      <c r="E17" s="27">
        <v>54500</v>
      </c>
      <c r="F17" s="22"/>
      <c r="G17" s="93">
        <v>106000</v>
      </c>
      <c r="H17" s="22"/>
      <c r="I17" s="21">
        <v>4250</v>
      </c>
      <c r="J17" s="92"/>
      <c r="K17" s="93">
        <v>110000</v>
      </c>
    </row>
    <row r="18" spans="1:12">
      <c r="A18" s="75" t="s">
        <v>7</v>
      </c>
      <c r="B18" s="6"/>
      <c r="C18" s="81">
        <v>43500</v>
      </c>
      <c r="D18" s="81"/>
      <c r="E18" s="27">
        <v>48500</v>
      </c>
      <c r="F18" s="22"/>
      <c r="G18" s="93">
        <v>92000</v>
      </c>
      <c r="H18" s="22"/>
      <c r="I18" s="21">
        <v>7190</v>
      </c>
      <c r="J18" s="92"/>
      <c r="K18" s="93">
        <v>99200</v>
      </c>
    </row>
    <row r="19" spans="1:12">
      <c r="A19" s="75" t="s">
        <v>8</v>
      </c>
      <c r="B19" s="6"/>
      <c r="C19" s="81">
        <v>53300</v>
      </c>
      <c r="D19" s="81"/>
      <c r="E19" s="27">
        <v>51400</v>
      </c>
      <c r="F19" s="22" t="s">
        <v>14</v>
      </c>
      <c r="G19" s="93">
        <v>105000</v>
      </c>
      <c r="H19" s="22"/>
      <c r="I19" s="21">
        <v>4900</v>
      </c>
      <c r="J19" s="92"/>
      <c r="K19" s="93">
        <v>110000</v>
      </c>
    </row>
    <row r="20" spans="1:12">
      <c r="A20" s="75" t="s">
        <v>9</v>
      </c>
      <c r="B20" s="6"/>
      <c r="C20" s="81">
        <v>47100</v>
      </c>
      <c r="D20" s="81"/>
      <c r="E20" s="27">
        <v>49700</v>
      </c>
      <c r="F20" s="22" t="s">
        <v>14</v>
      </c>
      <c r="G20" s="93">
        <v>96800</v>
      </c>
      <c r="H20" s="22" t="s">
        <v>14</v>
      </c>
      <c r="I20" s="21">
        <v>3200</v>
      </c>
      <c r="J20" s="92"/>
      <c r="K20" s="93">
        <v>100000</v>
      </c>
      <c r="L20" s="22" t="s">
        <v>14</v>
      </c>
    </row>
    <row r="21" spans="1:12">
      <c r="A21" s="75" t="s">
        <v>64</v>
      </c>
      <c r="B21" s="6"/>
      <c r="C21" s="81">
        <v>48200</v>
      </c>
      <c r="D21" s="81"/>
      <c r="E21" s="27">
        <v>51700</v>
      </c>
      <c r="F21" s="22"/>
      <c r="G21" s="93">
        <v>99900</v>
      </c>
      <c r="H21" s="22"/>
      <c r="I21" s="21">
        <v>3180</v>
      </c>
      <c r="J21" s="92"/>
      <c r="K21" s="93">
        <v>103000</v>
      </c>
    </row>
    <row r="22" spans="1:12">
      <c r="A22" s="75" t="s">
        <v>65</v>
      </c>
      <c r="B22" s="6"/>
      <c r="C22" s="81">
        <v>43600</v>
      </c>
      <c r="D22" s="81"/>
      <c r="E22" s="27">
        <v>50700</v>
      </c>
      <c r="F22" s="22"/>
      <c r="G22" s="93">
        <v>94200</v>
      </c>
      <c r="H22" s="22"/>
      <c r="I22" s="21">
        <v>3260</v>
      </c>
      <c r="J22" s="92"/>
      <c r="K22" s="93">
        <v>97500</v>
      </c>
    </row>
    <row r="23" spans="1:12">
      <c r="A23" s="75" t="s">
        <v>66</v>
      </c>
      <c r="B23" s="6"/>
      <c r="C23" s="81">
        <v>43200</v>
      </c>
      <c r="D23" s="81"/>
      <c r="E23" s="27">
        <v>54000</v>
      </c>
      <c r="F23" s="22"/>
      <c r="G23" s="93">
        <v>97200</v>
      </c>
      <c r="H23" s="22"/>
      <c r="I23" s="21">
        <v>3280</v>
      </c>
      <c r="J23" s="92"/>
      <c r="K23" s="93">
        <v>100000</v>
      </c>
    </row>
    <row r="24" spans="1:12">
      <c r="A24" s="75" t="s">
        <v>67</v>
      </c>
      <c r="B24" s="6"/>
      <c r="C24" s="83">
        <v>45200</v>
      </c>
      <c r="D24" s="83"/>
      <c r="E24" s="76">
        <v>52700</v>
      </c>
      <c r="F24" s="31"/>
      <c r="G24" s="96">
        <v>97900</v>
      </c>
      <c r="H24" s="31"/>
      <c r="I24" s="97">
        <v>3300</v>
      </c>
      <c r="J24" s="98"/>
      <c r="K24" s="96">
        <v>101000</v>
      </c>
      <c r="L24" s="305"/>
    </row>
    <row r="25" spans="1:12">
      <c r="A25" s="77" t="s">
        <v>253</v>
      </c>
      <c r="B25" s="6"/>
      <c r="C25" s="81">
        <v>375000</v>
      </c>
      <c r="D25" s="81"/>
      <c r="E25" s="81">
        <v>413000</v>
      </c>
      <c r="F25" s="22"/>
      <c r="G25" s="81">
        <v>788000</v>
      </c>
      <c r="H25" s="22"/>
      <c r="I25" s="81">
        <v>32500</v>
      </c>
      <c r="J25" s="92"/>
      <c r="K25" s="81">
        <v>821000</v>
      </c>
      <c r="L25" s="304"/>
    </row>
    <row r="26" spans="1:12" ht="12.75">
      <c r="A26" s="78" t="s">
        <v>248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2" ht="12.75">
      <c r="A27" s="85" t="s">
        <v>75</v>
      </c>
      <c r="B27" s="53"/>
      <c r="C27" s="53"/>
      <c r="D27" s="53"/>
      <c r="E27" s="53"/>
      <c r="F27" s="53"/>
      <c r="G27" s="53"/>
      <c r="H27" s="53"/>
      <c r="I27" s="53"/>
      <c r="J27" s="99"/>
      <c r="K27" s="99"/>
    </row>
    <row r="28" spans="1:12" ht="12.75">
      <c r="A28" s="85" t="s">
        <v>96</v>
      </c>
      <c r="B28" s="53"/>
      <c r="C28" s="53"/>
      <c r="D28" s="53"/>
      <c r="E28" s="53"/>
      <c r="F28" s="99"/>
      <c r="G28" s="99"/>
      <c r="H28" s="99"/>
      <c r="I28" s="99"/>
      <c r="J28" s="99"/>
      <c r="K28" s="99"/>
    </row>
    <row r="29" spans="1:12">
      <c r="A29" s="100"/>
      <c r="B29" s="101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2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</row>
    <row r="32" spans="1:12">
      <c r="A32" s="103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1:1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</sheetData>
  <mergeCells count="4">
    <mergeCell ref="C6:G6"/>
    <mergeCell ref="A1:L1"/>
    <mergeCell ref="A2:L2"/>
    <mergeCell ref="A4:L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115" zoomScaleNormal="115" workbookViewId="0"/>
  </sheetViews>
  <sheetFormatPr defaultRowHeight="11.25"/>
  <cols>
    <col min="1" max="1" width="19.83203125" style="131" customWidth="1"/>
    <col min="2" max="2" width="1.83203125" style="131" customWidth="1"/>
    <col min="3" max="3" width="9.83203125" style="131" customWidth="1"/>
    <col min="4" max="4" width="1.83203125" style="131" customWidth="1"/>
    <col min="5" max="5" width="9.83203125" style="131" customWidth="1"/>
    <col min="6" max="6" width="1.83203125" style="131" customWidth="1"/>
    <col min="7" max="7" width="9.83203125" style="131" customWidth="1"/>
    <col min="8" max="8" width="1.83203125" style="131" customWidth="1"/>
    <col min="9" max="9" width="9.83203125" style="131" customWidth="1"/>
    <col min="10" max="10" width="1.83203125" style="131" customWidth="1"/>
    <col min="11" max="11" width="9.83203125" style="131" customWidth="1"/>
    <col min="12" max="12" width="1.83203125" style="128" customWidth="1"/>
    <col min="13" max="13" width="9.83203125" style="131" customWidth="1"/>
    <col min="14" max="14" width="1.83203125" style="131" customWidth="1"/>
    <col min="15" max="15" width="9.83203125" style="131" customWidth="1"/>
    <col min="16" max="16" width="1.83203125" style="131" customWidth="1"/>
    <col min="17" max="17" width="9.83203125" style="131" customWidth="1"/>
    <col min="18" max="18" width="2" style="131" customWidth="1"/>
    <col min="19" max="19" width="9.33203125" style="131" customWidth="1"/>
    <col min="20" max="20" width="2" customWidth="1"/>
  </cols>
  <sheetData>
    <row r="1" spans="1:19">
      <c r="A1" s="105" t="s">
        <v>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>
      <c r="A2" s="105" t="s">
        <v>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>
      <c r="A4" s="105" t="s">
        <v>81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107"/>
      <c r="N5" s="107"/>
      <c r="O5" s="107"/>
      <c r="P5" s="107"/>
      <c r="Q5" s="107"/>
      <c r="R5" s="107"/>
      <c r="S5" s="107"/>
    </row>
    <row r="6" spans="1:19">
      <c r="A6" s="109"/>
      <c r="B6" s="109"/>
      <c r="C6" s="319" t="s">
        <v>99</v>
      </c>
      <c r="D6" s="319"/>
      <c r="E6" s="319"/>
      <c r="F6" s="110"/>
      <c r="G6" s="319" t="s">
        <v>25</v>
      </c>
      <c r="H6" s="319"/>
      <c r="I6" s="319"/>
      <c r="J6" s="110"/>
      <c r="K6" s="319" t="s">
        <v>26</v>
      </c>
      <c r="L6" s="319"/>
      <c r="M6" s="319"/>
      <c r="N6" s="110"/>
      <c r="O6" s="319" t="s">
        <v>27</v>
      </c>
      <c r="P6" s="319"/>
      <c r="Q6" s="319"/>
      <c r="R6" s="110"/>
      <c r="S6" s="110"/>
    </row>
    <row r="7" spans="1:19">
      <c r="A7" s="111" t="s">
        <v>59</v>
      </c>
      <c r="B7" s="112"/>
      <c r="C7" s="111" t="s">
        <v>100</v>
      </c>
      <c r="D7" s="98"/>
      <c r="E7" s="111" t="s">
        <v>101</v>
      </c>
      <c r="F7" s="111"/>
      <c r="G7" s="111" t="s">
        <v>100</v>
      </c>
      <c r="H7" s="32"/>
      <c r="I7" s="111" t="s">
        <v>101</v>
      </c>
      <c r="J7" s="32"/>
      <c r="K7" s="111" t="s">
        <v>100</v>
      </c>
      <c r="L7" s="113"/>
      <c r="M7" s="111" t="s">
        <v>101</v>
      </c>
      <c r="N7" s="111"/>
      <c r="O7" s="111" t="s">
        <v>100</v>
      </c>
      <c r="P7" s="114"/>
      <c r="Q7" s="111" t="s">
        <v>101</v>
      </c>
      <c r="R7" s="114"/>
      <c r="S7" s="111" t="s">
        <v>102</v>
      </c>
    </row>
    <row r="8" spans="1:19">
      <c r="A8" s="115" t="s">
        <v>63</v>
      </c>
      <c r="B8" s="109"/>
      <c r="C8" s="116"/>
      <c r="D8" s="48"/>
      <c r="E8" s="116"/>
      <c r="F8" s="21"/>
      <c r="G8" s="116"/>
      <c r="H8" s="23"/>
      <c r="I8" s="116"/>
      <c r="J8" s="23"/>
      <c r="K8" s="116"/>
      <c r="L8" s="117"/>
      <c r="M8" s="116"/>
      <c r="N8" s="21"/>
      <c r="O8" s="116"/>
      <c r="P8" s="23"/>
      <c r="Q8" s="116"/>
      <c r="R8" s="23"/>
      <c r="S8" s="21"/>
    </row>
    <row r="9" spans="1:19">
      <c r="A9" s="118" t="s">
        <v>67</v>
      </c>
      <c r="B9" s="109"/>
      <c r="C9" s="116">
        <v>1480</v>
      </c>
      <c r="D9" s="48"/>
      <c r="E9" s="116">
        <v>2400</v>
      </c>
      <c r="F9" s="21"/>
      <c r="G9" s="21">
        <v>826</v>
      </c>
      <c r="H9" s="23"/>
      <c r="I9" s="21">
        <v>3860</v>
      </c>
      <c r="J9" s="23"/>
      <c r="K9" s="119">
        <v>46700</v>
      </c>
      <c r="L9" s="23"/>
      <c r="M9" s="21">
        <v>3220</v>
      </c>
      <c r="N9" s="21"/>
      <c r="O9" s="21">
        <v>3290</v>
      </c>
      <c r="P9" s="23"/>
      <c r="Q9" s="21">
        <v>896</v>
      </c>
      <c r="R9" s="23"/>
      <c r="S9" s="21">
        <v>62700</v>
      </c>
    </row>
    <row r="10" spans="1:19">
      <c r="A10" s="118" t="s">
        <v>68</v>
      </c>
      <c r="B10" s="109"/>
      <c r="C10" s="116">
        <v>1710</v>
      </c>
      <c r="D10" s="48"/>
      <c r="E10" s="116">
        <v>2490</v>
      </c>
      <c r="F10" s="21"/>
      <c r="G10" s="21">
        <v>826</v>
      </c>
      <c r="H10" s="23"/>
      <c r="I10" s="21">
        <v>3860</v>
      </c>
      <c r="J10" s="23"/>
      <c r="K10" s="119">
        <v>48700</v>
      </c>
      <c r="L10" s="23"/>
      <c r="M10" s="21">
        <v>3060</v>
      </c>
      <c r="N10" s="23"/>
      <c r="O10" s="21">
        <v>3290</v>
      </c>
      <c r="P10" s="23"/>
      <c r="Q10" s="21">
        <v>896</v>
      </c>
      <c r="R10" s="23"/>
      <c r="S10" s="21">
        <v>64800</v>
      </c>
    </row>
    <row r="11" spans="1:19">
      <c r="A11" s="118" t="s">
        <v>69</v>
      </c>
      <c r="B11" s="109"/>
      <c r="C11" s="116">
        <v>1710</v>
      </c>
      <c r="D11" s="48"/>
      <c r="E11" s="116">
        <v>3310</v>
      </c>
      <c r="F11" s="21"/>
      <c r="G11" s="21">
        <v>826</v>
      </c>
      <c r="H11" s="23"/>
      <c r="I11" s="21">
        <v>3860</v>
      </c>
      <c r="J11" s="23"/>
      <c r="K11" s="119">
        <v>47000</v>
      </c>
      <c r="L11" s="23"/>
      <c r="M11" s="21">
        <v>2910</v>
      </c>
      <c r="N11" s="23"/>
      <c r="O11" s="21">
        <v>3290</v>
      </c>
      <c r="P11" s="23"/>
      <c r="Q11" s="21">
        <v>896</v>
      </c>
      <c r="R11" s="23"/>
      <c r="S11" s="21">
        <v>63800</v>
      </c>
    </row>
    <row r="12" spans="1:19">
      <c r="A12" s="118" t="s">
        <v>70</v>
      </c>
      <c r="B12" s="109"/>
      <c r="C12" s="116">
        <v>1640</v>
      </c>
      <c r="D12" s="48"/>
      <c r="E12" s="116">
        <v>2610</v>
      </c>
      <c r="F12" s="21"/>
      <c r="G12" s="21">
        <v>826</v>
      </c>
      <c r="H12" s="23"/>
      <c r="I12" s="21">
        <v>3860</v>
      </c>
      <c r="J12" s="23"/>
      <c r="K12" s="119">
        <v>46800</v>
      </c>
      <c r="L12" s="23"/>
      <c r="M12" s="21">
        <v>2780</v>
      </c>
      <c r="N12" s="23"/>
      <c r="O12" s="21">
        <v>3290</v>
      </c>
      <c r="P12" s="23"/>
      <c r="Q12" s="21">
        <v>896</v>
      </c>
      <c r="R12" s="23"/>
      <c r="S12" s="21">
        <v>62700</v>
      </c>
    </row>
    <row r="13" spans="1:19">
      <c r="A13" s="118" t="s">
        <v>71</v>
      </c>
      <c r="B13" s="109"/>
      <c r="C13" s="116">
        <v>1640</v>
      </c>
      <c r="D13" s="48"/>
      <c r="E13" s="116">
        <v>2410</v>
      </c>
      <c r="F13" s="21"/>
      <c r="G13" s="21">
        <v>826</v>
      </c>
      <c r="H13" s="23"/>
      <c r="I13" s="21">
        <v>3860</v>
      </c>
      <c r="J13" s="23"/>
      <c r="K13" s="21">
        <v>46800</v>
      </c>
      <c r="L13" s="23"/>
      <c r="M13" s="21">
        <v>2490</v>
      </c>
      <c r="N13" s="21"/>
      <c r="O13" s="21">
        <v>3290</v>
      </c>
      <c r="P13" s="23"/>
      <c r="Q13" s="21">
        <v>896</v>
      </c>
      <c r="R13" s="23"/>
      <c r="S13" s="21">
        <v>62200</v>
      </c>
    </row>
    <row r="14" spans="1:19">
      <c r="A14" s="70" t="s">
        <v>72</v>
      </c>
      <c r="B14" s="109"/>
      <c r="C14" s="120">
        <v>17900</v>
      </c>
      <c r="D14" s="121"/>
      <c r="E14" s="120">
        <v>30900</v>
      </c>
      <c r="F14" s="122"/>
      <c r="G14" s="120">
        <v>9910</v>
      </c>
      <c r="H14" s="73"/>
      <c r="I14" s="120">
        <v>46400</v>
      </c>
      <c r="J14" s="73"/>
      <c r="K14" s="120">
        <v>569000</v>
      </c>
      <c r="L14" s="73"/>
      <c r="M14" s="120">
        <v>37100</v>
      </c>
      <c r="N14" s="73"/>
      <c r="O14" s="120">
        <v>39500</v>
      </c>
      <c r="P14" s="73"/>
      <c r="Q14" s="120">
        <v>10800</v>
      </c>
      <c r="R14" s="73"/>
      <c r="S14" s="122">
        <v>758000</v>
      </c>
    </row>
    <row r="15" spans="1:19">
      <c r="A15" s="74" t="s">
        <v>73</v>
      </c>
      <c r="B15" s="109"/>
      <c r="C15" s="116"/>
      <c r="D15" s="48"/>
      <c r="E15" s="116"/>
      <c r="F15" s="21"/>
      <c r="G15" s="116"/>
      <c r="H15" s="23"/>
      <c r="I15" s="116"/>
      <c r="J15" s="23"/>
      <c r="K15" s="116"/>
      <c r="L15" s="117"/>
      <c r="M15" s="116"/>
      <c r="N15" s="21"/>
      <c r="O15" s="116"/>
      <c r="P15" s="23"/>
      <c r="Q15" s="116"/>
      <c r="R15" s="23"/>
      <c r="S15" s="21"/>
    </row>
    <row r="16" spans="1:19">
      <c r="A16" s="75" t="s">
        <v>74</v>
      </c>
      <c r="B16" s="109"/>
      <c r="C16" s="116">
        <v>1640</v>
      </c>
      <c r="D16" s="48"/>
      <c r="E16" s="116">
        <v>2620</v>
      </c>
      <c r="F16" s="21"/>
      <c r="G16" s="21">
        <v>826</v>
      </c>
      <c r="H16" s="23"/>
      <c r="I16" s="21">
        <v>3860</v>
      </c>
      <c r="J16" s="23"/>
      <c r="K16" s="123">
        <v>49000</v>
      </c>
      <c r="L16" s="23"/>
      <c r="M16" s="21">
        <v>3430</v>
      </c>
      <c r="N16" s="23"/>
      <c r="O16" s="21">
        <v>3290</v>
      </c>
      <c r="P16" s="23"/>
      <c r="Q16" s="21">
        <v>896</v>
      </c>
      <c r="R16" s="23"/>
      <c r="S16" s="21">
        <v>65500</v>
      </c>
    </row>
    <row r="17" spans="1:19">
      <c r="A17" s="75" t="s">
        <v>7</v>
      </c>
      <c r="B17" s="109"/>
      <c r="C17" s="116">
        <v>1640</v>
      </c>
      <c r="D17" s="48"/>
      <c r="E17" s="116">
        <v>5550</v>
      </c>
      <c r="F17" s="21"/>
      <c r="G17" s="21">
        <v>826</v>
      </c>
      <c r="H17" s="23"/>
      <c r="I17" s="21">
        <v>3860</v>
      </c>
      <c r="J17" s="23"/>
      <c r="K17" s="123">
        <v>48400</v>
      </c>
      <c r="L17" s="23"/>
      <c r="M17" s="21">
        <v>3190</v>
      </c>
      <c r="N17" s="21"/>
      <c r="O17" s="21">
        <v>3290</v>
      </c>
      <c r="P17" s="23"/>
      <c r="Q17" s="21">
        <v>896</v>
      </c>
      <c r="R17" s="23"/>
      <c r="S17" s="21">
        <v>67600</v>
      </c>
    </row>
    <row r="18" spans="1:19">
      <c r="A18" s="75" t="s">
        <v>8</v>
      </c>
      <c r="B18" s="109"/>
      <c r="C18" s="116">
        <v>1660</v>
      </c>
      <c r="D18" s="48"/>
      <c r="E18" s="116">
        <v>3240</v>
      </c>
      <c r="F18" s="21"/>
      <c r="G18" s="21">
        <v>826</v>
      </c>
      <c r="H18" s="23"/>
      <c r="I18" s="21">
        <v>3860</v>
      </c>
      <c r="J18" s="23"/>
      <c r="K18" s="123">
        <v>48700</v>
      </c>
      <c r="L18" s="23"/>
      <c r="M18" s="21">
        <v>3150</v>
      </c>
      <c r="N18" s="21"/>
      <c r="O18" s="21">
        <v>3290</v>
      </c>
      <c r="P18" s="23"/>
      <c r="Q18" s="21">
        <v>896</v>
      </c>
      <c r="R18" s="23"/>
      <c r="S18" s="21">
        <v>65600</v>
      </c>
    </row>
    <row r="19" spans="1:19">
      <c r="A19" s="75" t="s">
        <v>9</v>
      </c>
      <c r="B19" s="109"/>
      <c r="C19" s="116">
        <v>1630</v>
      </c>
      <c r="D19" s="48"/>
      <c r="E19" s="116">
        <v>1570</v>
      </c>
      <c r="F19" s="21"/>
      <c r="G19" s="21">
        <v>826</v>
      </c>
      <c r="H19" s="23"/>
      <c r="I19" s="21">
        <v>3860</v>
      </c>
      <c r="J19" s="23"/>
      <c r="K19" s="123">
        <v>50500</v>
      </c>
      <c r="L19" s="23"/>
      <c r="M19" s="21">
        <v>2790</v>
      </c>
      <c r="N19" s="21"/>
      <c r="O19" s="21">
        <v>3290</v>
      </c>
      <c r="P19" s="23"/>
      <c r="Q19" s="21">
        <v>896</v>
      </c>
      <c r="R19" s="23"/>
      <c r="S19" s="21">
        <v>65300</v>
      </c>
    </row>
    <row r="20" spans="1:19">
      <c r="A20" s="75" t="s">
        <v>64</v>
      </c>
      <c r="B20" s="109"/>
      <c r="C20" s="116">
        <v>1610</v>
      </c>
      <c r="D20" s="48"/>
      <c r="E20" s="116">
        <v>1570</v>
      </c>
      <c r="F20" s="21"/>
      <c r="G20" s="21">
        <v>826</v>
      </c>
      <c r="H20" s="23"/>
      <c r="I20" s="21">
        <v>3860</v>
      </c>
      <c r="J20" s="23"/>
      <c r="K20" s="123">
        <v>50400</v>
      </c>
      <c r="L20" s="23"/>
      <c r="M20" s="21">
        <v>2610</v>
      </c>
      <c r="N20" s="21"/>
      <c r="O20" s="21">
        <v>3290</v>
      </c>
      <c r="P20" s="23"/>
      <c r="Q20" s="21">
        <v>896</v>
      </c>
      <c r="R20" s="23"/>
      <c r="S20" s="21">
        <v>65100</v>
      </c>
    </row>
    <row r="21" spans="1:19">
      <c r="A21" s="75" t="s">
        <v>65</v>
      </c>
      <c r="B21" s="109"/>
      <c r="C21" s="116">
        <v>1680</v>
      </c>
      <c r="D21" s="48"/>
      <c r="E21" s="116">
        <v>1580</v>
      </c>
      <c r="F21" s="21"/>
      <c r="G21" s="21">
        <v>826</v>
      </c>
      <c r="H21" s="23"/>
      <c r="I21" s="21">
        <v>3860</v>
      </c>
      <c r="J21" s="23"/>
      <c r="K21" s="123">
        <v>49600</v>
      </c>
      <c r="L21" s="23"/>
      <c r="M21" s="21">
        <v>3000</v>
      </c>
      <c r="N21" s="21"/>
      <c r="O21" s="21">
        <v>3290</v>
      </c>
      <c r="P21" s="23"/>
      <c r="Q21" s="21">
        <v>896</v>
      </c>
      <c r="R21" s="23"/>
      <c r="S21" s="21">
        <v>64700</v>
      </c>
    </row>
    <row r="22" spans="1:19">
      <c r="A22" s="75" t="s">
        <v>66</v>
      </c>
      <c r="B22" s="109"/>
      <c r="C22" s="116">
        <v>1680</v>
      </c>
      <c r="D22" s="48"/>
      <c r="E22" s="116">
        <v>1600</v>
      </c>
      <c r="F22" s="21"/>
      <c r="G22" s="21">
        <v>826</v>
      </c>
      <c r="H22" s="23"/>
      <c r="I22" s="21">
        <v>3860</v>
      </c>
      <c r="J22" s="23"/>
      <c r="K22" s="123">
        <v>48200</v>
      </c>
      <c r="L22" s="23"/>
      <c r="M22" s="21">
        <v>2600</v>
      </c>
      <c r="N22" s="21"/>
      <c r="O22" s="21">
        <v>3290</v>
      </c>
      <c r="P22" s="23"/>
      <c r="Q22" s="21">
        <v>896</v>
      </c>
      <c r="R22" s="23"/>
      <c r="S22" s="21">
        <v>63000</v>
      </c>
    </row>
    <row r="23" spans="1:19">
      <c r="A23" s="75" t="s">
        <v>67</v>
      </c>
      <c r="B23" s="109"/>
      <c r="C23" s="124">
        <v>1680</v>
      </c>
      <c r="D23" s="125"/>
      <c r="E23" s="124">
        <v>1620</v>
      </c>
      <c r="F23" s="97"/>
      <c r="G23" s="97">
        <v>826</v>
      </c>
      <c r="H23" s="32"/>
      <c r="I23" s="97">
        <v>3860</v>
      </c>
      <c r="J23" s="32"/>
      <c r="K23" s="126">
        <v>48900</v>
      </c>
      <c r="L23" s="32"/>
      <c r="M23" s="97">
        <v>2790</v>
      </c>
      <c r="N23" s="97"/>
      <c r="O23" s="97">
        <v>3290</v>
      </c>
      <c r="P23" s="32"/>
      <c r="Q23" s="97">
        <v>896</v>
      </c>
      <c r="R23" s="32"/>
      <c r="S23" s="97">
        <v>63900</v>
      </c>
    </row>
    <row r="24" spans="1:19">
      <c r="A24" s="77" t="s">
        <v>253</v>
      </c>
      <c r="B24" s="112"/>
      <c r="C24" s="124">
        <v>13200</v>
      </c>
      <c r="D24" s="125"/>
      <c r="E24" s="124">
        <v>19300</v>
      </c>
      <c r="F24" s="97"/>
      <c r="G24" s="124">
        <v>6610</v>
      </c>
      <c r="H24" s="32"/>
      <c r="I24" s="124">
        <v>30900</v>
      </c>
      <c r="J24" s="32"/>
      <c r="K24" s="124">
        <v>394000</v>
      </c>
      <c r="L24" s="32"/>
      <c r="M24" s="124">
        <v>23600</v>
      </c>
      <c r="N24" s="97"/>
      <c r="O24" s="124">
        <v>26300</v>
      </c>
      <c r="P24" s="32"/>
      <c r="Q24" s="124">
        <v>7170</v>
      </c>
      <c r="R24" s="32"/>
      <c r="S24" s="97">
        <v>521000</v>
      </c>
    </row>
    <row r="25" spans="1:19">
      <c r="A25" s="127" t="s">
        <v>103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>
      <c r="A26" s="52" t="s">
        <v>75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M26" s="128"/>
      <c r="N26" s="128"/>
      <c r="O26" s="128"/>
      <c r="P26" s="128"/>
      <c r="Q26" s="128"/>
      <c r="R26" s="128"/>
      <c r="S26" s="128"/>
    </row>
    <row r="27" spans="1:19">
      <c r="A27" s="52" t="s">
        <v>104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>
      <c r="A28" s="129" t="s">
        <v>105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M28" s="128"/>
      <c r="N28" s="128"/>
      <c r="O28" s="128"/>
      <c r="P28" s="128"/>
      <c r="Q28" s="128"/>
      <c r="R28" s="128"/>
      <c r="S28" s="128"/>
    </row>
    <row r="29" spans="1:19">
      <c r="A29" s="129" t="s">
        <v>256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M29" s="128"/>
      <c r="N29" s="128"/>
      <c r="O29" s="128"/>
      <c r="P29" s="128"/>
      <c r="Q29" s="128"/>
      <c r="R29" s="128"/>
      <c r="S29" s="128"/>
    </row>
    <row r="30" spans="1:19">
      <c r="A30" s="128" t="s">
        <v>106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M30" s="128"/>
      <c r="N30" s="128"/>
      <c r="O30" s="128"/>
      <c r="P30" s="128"/>
      <c r="Q30" s="128"/>
      <c r="R30" s="128"/>
      <c r="S30" s="128"/>
    </row>
    <row r="31" spans="1:19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25"/>
      <c r="M31" s="130"/>
      <c r="N31" s="130"/>
      <c r="O31" s="130"/>
      <c r="P31" s="130"/>
      <c r="Q31" s="130"/>
      <c r="R31" s="130"/>
      <c r="S31" s="130"/>
    </row>
    <row r="32" spans="1:19">
      <c r="A32" s="117"/>
      <c r="B32" s="130"/>
      <c r="C32" s="130"/>
      <c r="D32" s="130"/>
      <c r="E32" s="130"/>
      <c r="F32" s="130"/>
      <c r="G32" s="130"/>
      <c r="H32" s="130"/>
      <c r="I32" s="130"/>
      <c r="J32" s="130"/>
      <c r="K32" s="25"/>
      <c r="M32" s="130"/>
      <c r="N32" s="130"/>
      <c r="O32" s="130"/>
      <c r="P32" s="130"/>
      <c r="Q32" s="130"/>
      <c r="R32" s="130"/>
      <c r="S32" s="130"/>
    </row>
    <row r="33" spans="1:19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</row>
    <row r="34" spans="1:19">
      <c r="L34" s="131"/>
    </row>
    <row r="35" spans="1:19">
      <c r="L35" s="131"/>
    </row>
    <row r="36" spans="1:19">
      <c r="L36" s="131"/>
    </row>
    <row r="37" spans="1:19">
      <c r="L37" s="131"/>
    </row>
    <row r="38" spans="1:19">
      <c r="L38" s="131"/>
    </row>
    <row r="39" spans="1:19">
      <c r="L39" s="131"/>
    </row>
    <row r="40" spans="1:19">
      <c r="L40" s="131"/>
    </row>
    <row r="41" spans="1:19">
      <c r="L41" s="131"/>
    </row>
    <row r="42" spans="1:19">
      <c r="L42" s="131"/>
    </row>
    <row r="43" spans="1:19">
      <c r="L43" s="131"/>
    </row>
    <row r="44" spans="1:19">
      <c r="L44" s="131"/>
    </row>
    <row r="45" spans="1:19">
      <c r="L45" s="131"/>
    </row>
    <row r="46" spans="1:19">
      <c r="L46" s="131"/>
    </row>
    <row r="47" spans="1:19">
      <c r="L47" s="131"/>
    </row>
    <row r="48" spans="1:19">
      <c r="L48" s="131"/>
    </row>
  </sheetData>
  <mergeCells count="4">
    <mergeCell ref="C6:E6"/>
    <mergeCell ref="G6:I6"/>
    <mergeCell ref="K6:M6"/>
    <mergeCell ref="O6:Q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/>
  </sheetViews>
  <sheetFormatPr defaultRowHeight="11.25"/>
  <cols>
    <col min="1" max="1" width="20.6640625" style="2" customWidth="1"/>
    <col min="2" max="2" width="2" style="2" customWidth="1"/>
    <col min="3" max="3" width="9.33203125" style="2" bestFit="1" customWidth="1"/>
    <col min="4" max="4" width="2" style="2" customWidth="1"/>
    <col min="5" max="5" width="12.33203125" style="2" bestFit="1" customWidth="1"/>
    <col min="6" max="6" width="2" style="2" customWidth="1"/>
    <col min="7" max="7" width="9.33203125" style="2" bestFit="1" customWidth="1"/>
    <col min="8" max="8" width="2" style="2" customWidth="1"/>
    <col min="9" max="9" width="12.33203125" style="2" bestFit="1" customWidth="1"/>
    <col min="10" max="10" width="2" style="2" customWidth="1"/>
    <col min="11" max="11" width="9.33203125" style="2" bestFit="1" customWidth="1"/>
    <col min="12" max="12" width="2" style="2" customWidth="1"/>
    <col min="13" max="13" width="12.33203125" style="2" bestFit="1" customWidth="1"/>
  </cols>
  <sheetData>
    <row r="1" spans="1:13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 t="s">
        <v>108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>
      <c r="A4" s="1" t="s">
        <v>109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>
      <c r="A6" s="8"/>
      <c r="B6" s="8"/>
      <c r="C6" s="316" t="s">
        <v>110</v>
      </c>
      <c r="D6" s="316"/>
      <c r="E6" s="316"/>
      <c r="F6" s="8"/>
      <c r="G6" s="316" t="s">
        <v>111</v>
      </c>
      <c r="H6" s="316"/>
      <c r="I6" s="316"/>
      <c r="J6" s="8"/>
      <c r="K6" s="316" t="s">
        <v>112</v>
      </c>
      <c r="L6" s="316"/>
      <c r="M6" s="316"/>
    </row>
    <row r="7" spans="1:13">
      <c r="A7" s="66" t="s">
        <v>59</v>
      </c>
      <c r="B7" s="66"/>
      <c r="C7" s="66" t="s">
        <v>113</v>
      </c>
      <c r="D7" s="66"/>
      <c r="E7" s="66" t="s">
        <v>114</v>
      </c>
      <c r="F7" s="66"/>
      <c r="G7" s="66" t="s">
        <v>113</v>
      </c>
      <c r="H7" s="66"/>
      <c r="I7" s="66" t="s">
        <v>114</v>
      </c>
      <c r="J7" s="66"/>
      <c r="K7" s="66" t="s">
        <v>113</v>
      </c>
      <c r="L7" s="66"/>
      <c r="M7" s="66" t="s">
        <v>114</v>
      </c>
    </row>
    <row r="8" spans="1:13">
      <c r="A8" s="69" t="s">
        <v>63</v>
      </c>
      <c r="B8" s="6"/>
    </row>
    <row r="9" spans="1:13">
      <c r="A9" s="70" t="s">
        <v>67</v>
      </c>
      <c r="B9" s="6"/>
      <c r="C9" s="55">
        <v>74100</v>
      </c>
      <c r="D9" s="23"/>
      <c r="E9" s="55">
        <v>109000</v>
      </c>
      <c r="F9" s="81"/>
      <c r="G9" s="55">
        <v>74200</v>
      </c>
      <c r="H9" s="23"/>
      <c r="I9" s="55">
        <v>111000</v>
      </c>
      <c r="J9" s="23"/>
      <c r="K9" s="55">
        <v>28700</v>
      </c>
      <c r="L9" s="23"/>
      <c r="M9" s="55">
        <v>28100</v>
      </c>
    </row>
    <row r="10" spans="1:13">
      <c r="A10" s="70" t="s">
        <v>68</v>
      </c>
      <c r="B10" s="6"/>
      <c r="C10" s="55">
        <v>74600</v>
      </c>
      <c r="D10" s="23"/>
      <c r="E10" s="55">
        <v>108000</v>
      </c>
      <c r="F10" s="23"/>
      <c r="G10" s="55">
        <v>74900</v>
      </c>
      <c r="H10" s="23"/>
      <c r="I10" s="55">
        <v>106000</v>
      </c>
      <c r="J10" s="23"/>
      <c r="K10" s="55">
        <v>28400</v>
      </c>
      <c r="L10" s="23"/>
      <c r="M10" s="55">
        <v>30200</v>
      </c>
    </row>
    <row r="11" spans="1:13">
      <c r="A11" s="70" t="s">
        <v>69</v>
      </c>
      <c r="B11" s="6"/>
      <c r="C11" s="55">
        <v>74200</v>
      </c>
      <c r="D11" s="23"/>
      <c r="E11" s="55">
        <v>114000</v>
      </c>
      <c r="F11" s="23"/>
      <c r="G11" s="55">
        <v>73500</v>
      </c>
      <c r="H11" s="23"/>
      <c r="I11" s="55">
        <v>114000</v>
      </c>
      <c r="J11" s="23"/>
      <c r="K11" s="55">
        <v>29100</v>
      </c>
      <c r="L11" s="23"/>
      <c r="M11" s="55">
        <v>30300</v>
      </c>
    </row>
    <row r="12" spans="1:13">
      <c r="A12" s="70" t="s">
        <v>70</v>
      </c>
      <c r="B12" s="6"/>
      <c r="C12" s="55">
        <v>72500</v>
      </c>
      <c r="D12" s="23"/>
      <c r="E12" s="55">
        <v>95900</v>
      </c>
      <c r="F12" s="23"/>
      <c r="G12" s="55">
        <v>72800</v>
      </c>
      <c r="H12" s="23"/>
      <c r="I12" s="55">
        <v>100000</v>
      </c>
      <c r="J12" s="23"/>
      <c r="K12" s="55">
        <v>28800</v>
      </c>
      <c r="L12" s="23"/>
      <c r="M12" s="55">
        <v>25900</v>
      </c>
    </row>
    <row r="13" spans="1:13">
      <c r="A13" s="70" t="s">
        <v>71</v>
      </c>
      <c r="B13" s="6"/>
      <c r="C13" s="81">
        <v>72700</v>
      </c>
      <c r="D13" s="23"/>
      <c r="E13" s="81">
        <v>92200</v>
      </c>
      <c r="F13" s="23"/>
      <c r="G13" s="81">
        <v>73100</v>
      </c>
      <c r="H13" s="23"/>
      <c r="I13" s="81">
        <v>92200</v>
      </c>
      <c r="J13" s="23"/>
      <c r="K13" s="27">
        <v>28400</v>
      </c>
      <c r="L13" s="23"/>
      <c r="M13" s="93">
        <v>26000</v>
      </c>
    </row>
    <row r="14" spans="1:13">
      <c r="A14" s="70" t="s">
        <v>72</v>
      </c>
      <c r="B14" s="6"/>
      <c r="C14" s="82">
        <v>891000</v>
      </c>
      <c r="D14" s="73"/>
      <c r="E14" s="82">
        <v>1320000</v>
      </c>
      <c r="F14" s="73"/>
      <c r="G14" s="82">
        <v>891000</v>
      </c>
      <c r="H14" s="73"/>
      <c r="I14" s="82">
        <v>1310000</v>
      </c>
      <c r="J14" s="82"/>
      <c r="K14" s="71">
        <v>28400</v>
      </c>
      <c r="L14" s="73"/>
      <c r="M14" s="71">
        <v>26000</v>
      </c>
    </row>
    <row r="15" spans="1:13">
      <c r="A15" s="74" t="s">
        <v>73</v>
      </c>
      <c r="B15" s="6"/>
      <c r="C15" s="81"/>
      <c r="D15" s="22"/>
      <c r="E15" s="81"/>
      <c r="F15" s="81"/>
      <c r="G15" s="81"/>
      <c r="H15" s="22"/>
      <c r="I15" s="81"/>
      <c r="J15" s="81"/>
      <c r="K15" s="27"/>
      <c r="L15" s="27"/>
      <c r="M15" s="27"/>
    </row>
    <row r="16" spans="1:13">
      <c r="A16" s="75" t="s">
        <v>74</v>
      </c>
      <c r="B16" s="6"/>
      <c r="C16" s="55">
        <v>73600</v>
      </c>
      <c r="D16" s="23"/>
      <c r="E16" s="81">
        <v>112000</v>
      </c>
      <c r="F16" s="81"/>
      <c r="G16" s="55">
        <v>73400</v>
      </c>
      <c r="H16" s="23"/>
      <c r="I16" s="81">
        <v>110000</v>
      </c>
      <c r="J16" s="81"/>
      <c r="K16" s="55">
        <v>28600</v>
      </c>
      <c r="L16" s="23"/>
      <c r="M16" s="27">
        <v>27600</v>
      </c>
    </row>
    <row r="17" spans="1:13">
      <c r="A17" s="75" t="s">
        <v>7</v>
      </c>
      <c r="B17" s="6"/>
      <c r="C17" s="93">
        <v>73600</v>
      </c>
      <c r="D17" s="23"/>
      <c r="E17" s="81">
        <v>109000</v>
      </c>
      <c r="F17" s="81"/>
      <c r="G17" s="93">
        <v>73900</v>
      </c>
      <c r="H17" s="23"/>
      <c r="I17" s="81">
        <v>108000</v>
      </c>
      <c r="J17" s="23"/>
      <c r="K17" s="93">
        <v>28200</v>
      </c>
      <c r="L17" s="23"/>
      <c r="M17" s="27">
        <v>28900</v>
      </c>
    </row>
    <row r="18" spans="1:13">
      <c r="A18" s="75" t="s">
        <v>8</v>
      </c>
      <c r="B18" s="6"/>
      <c r="C18" s="93">
        <v>75000</v>
      </c>
      <c r="D18" s="23"/>
      <c r="E18" s="81">
        <v>117000</v>
      </c>
      <c r="F18" s="81"/>
      <c r="G18" s="93">
        <v>74200</v>
      </c>
      <c r="H18" s="23"/>
      <c r="I18" s="81">
        <v>113000</v>
      </c>
      <c r="J18" s="81"/>
      <c r="K18" s="93">
        <v>28900</v>
      </c>
      <c r="L18" s="23"/>
      <c r="M18" s="27">
        <v>33100</v>
      </c>
    </row>
    <row r="19" spans="1:13">
      <c r="A19" s="75" t="s">
        <v>9</v>
      </c>
      <c r="B19" s="6"/>
      <c r="C19" s="93">
        <v>73500</v>
      </c>
      <c r="D19" s="23"/>
      <c r="E19" s="81">
        <v>109000</v>
      </c>
      <c r="F19" s="81"/>
      <c r="G19" s="93">
        <v>73300</v>
      </c>
      <c r="H19" s="23"/>
      <c r="I19" s="81">
        <v>108000</v>
      </c>
      <c r="J19" s="81"/>
      <c r="K19" s="93">
        <v>29200</v>
      </c>
      <c r="L19" s="23"/>
      <c r="M19" s="27">
        <v>29400</v>
      </c>
    </row>
    <row r="20" spans="1:13">
      <c r="A20" s="75" t="s">
        <v>64</v>
      </c>
      <c r="B20" s="6"/>
      <c r="C20" s="93">
        <v>72300</v>
      </c>
      <c r="D20" s="23"/>
      <c r="E20" s="81">
        <v>110000</v>
      </c>
      <c r="F20" s="81"/>
      <c r="G20" s="93">
        <v>73700</v>
      </c>
      <c r="H20" s="23"/>
      <c r="I20" s="81">
        <v>111000</v>
      </c>
      <c r="J20" s="81"/>
      <c r="K20" s="93">
        <v>27800</v>
      </c>
      <c r="L20" s="23"/>
      <c r="M20" s="27">
        <v>28300</v>
      </c>
    </row>
    <row r="21" spans="1:13">
      <c r="A21" s="75" t="s">
        <v>65</v>
      </c>
      <c r="B21" s="6"/>
      <c r="C21" s="93">
        <v>72300</v>
      </c>
      <c r="D21" s="23"/>
      <c r="E21" s="81">
        <v>112000</v>
      </c>
      <c r="F21" s="81"/>
      <c r="G21" s="93">
        <v>71200</v>
      </c>
      <c r="H21" s="23"/>
      <c r="I21" s="81">
        <v>110000</v>
      </c>
      <c r="J21" s="81"/>
      <c r="K21" s="93">
        <v>28900</v>
      </c>
      <c r="L21" s="23"/>
      <c r="M21" s="27">
        <v>30200</v>
      </c>
    </row>
    <row r="22" spans="1:13">
      <c r="A22" s="75" t="s">
        <v>66</v>
      </c>
      <c r="B22" s="6"/>
      <c r="C22" s="93">
        <v>72800</v>
      </c>
      <c r="D22" s="23"/>
      <c r="E22" s="81">
        <v>106000</v>
      </c>
      <c r="F22" s="81"/>
      <c r="G22" s="93">
        <v>72700</v>
      </c>
      <c r="H22" s="23"/>
      <c r="I22" s="81">
        <v>105000</v>
      </c>
      <c r="J22" s="81"/>
      <c r="K22" s="93">
        <v>29100</v>
      </c>
      <c r="L22" s="23"/>
      <c r="M22" s="27">
        <v>30600</v>
      </c>
    </row>
    <row r="23" spans="1:13">
      <c r="A23" s="75" t="s">
        <v>67</v>
      </c>
      <c r="B23" s="6"/>
      <c r="C23" s="96">
        <v>74400</v>
      </c>
      <c r="D23" s="32"/>
      <c r="E23" s="83">
        <v>112000</v>
      </c>
      <c r="F23" s="83"/>
      <c r="G23" s="96">
        <v>73800</v>
      </c>
      <c r="H23" s="32"/>
      <c r="I23" s="83">
        <v>113000</v>
      </c>
      <c r="J23" s="83"/>
      <c r="K23" s="96">
        <v>29600</v>
      </c>
      <c r="L23" s="32"/>
      <c r="M23" s="76">
        <v>30100</v>
      </c>
    </row>
    <row r="24" spans="1:13">
      <c r="A24" s="77" t="s">
        <v>253</v>
      </c>
      <c r="B24" s="6"/>
      <c r="C24" s="55">
        <v>587000</v>
      </c>
      <c r="D24" s="23"/>
      <c r="E24" s="55">
        <v>887000</v>
      </c>
      <c r="F24" s="81"/>
      <c r="G24" s="55">
        <v>586000</v>
      </c>
      <c r="H24" s="23"/>
      <c r="I24" s="55">
        <v>879000</v>
      </c>
      <c r="J24" s="81"/>
      <c r="K24" s="55">
        <v>29600</v>
      </c>
      <c r="L24" s="23"/>
      <c r="M24" s="55">
        <v>30100</v>
      </c>
    </row>
    <row r="25" spans="1:13">
      <c r="A25" s="127" t="s">
        <v>103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>
      <c r="A26" s="87" t="s">
        <v>75</v>
      </c>
      <c r="B26" s="53"/>
      <c r="C26" s="53"/>
      <c r="D26" s="53"/>
      <c r="E26" s="53"/>
      <c r="F26" s="53"/>
      <c r="G26" s="53"/>
      <c r="H26" s="53"/>
      <c r="I26" s="53"/>
      <c r="J26" s="132"/>
      <c r="K26" s="132"/>
      <c r="L26" s="132"/>
      <c r="M26" s="132"/>
    </row>
    <row r="27" spans="1:13">
      <c r="A27" s="16"/>
      <c r="B27" s="1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16"/>
      <c r="B28" s="1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</sheetData>
  <mergeCells count="3">
    <mergeCell ref="C6:E6"/>
    <mergeCell ref="G6:I6"/>
    <mergeCell ref="K6:M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/>
  </sheetViews>
  <sheetFormatPr defaultRowHeight="11.25"/>
  <cols>
    <col min="1" max="1" width="36.83203125" style="2" customWidth="1"/>
    <col min="2" max="2" width="2" style="2" customWidth="1"/>
    <col min="3" max="3" width="12.83203125" style="2" customWidth="1"/>
    <col min="4" max="4" width="2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2" customWidth="1"/>
  </cols>
  <sheetData>
    <row r="1" spans="1:9">
      <c r="A1" s="1" t="s">
        <v>115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116</v>
      </c>
      <c r="B2" s="1"/>
      <c r="C2" s="1"/>
      <c r="D2" s="1"/>
      <c r="E2" s="1"/>
      <c r="F2" s="1"/>
      <c r="G2" s="1"/>
      <c r="H2" s="1"/>
      <c r="I2" s="1"/>
    </row>
    <row r="3" spans="1:9">
      <c r="A3" s="61"/>
      <c r="B3" s="61"/>
      <c r="C3" s="61"/>
      <c r="D3" s="61"/>
      <c r="E3" s="61"/>
      <c r="F3" s="61"/>
      <c r="G3" s="61"/>
      <c r="H3" s="61"/>
      <c r="I3" s="61"/>
    </row>
    <row r="4" spans="1:9">
      <c r="A4" s="1" t="s">
        <v>56</v>
      </c>
      <c r="B4" s="1"/>
      <c r="C4" s="1"/>
      <c r="D4" s="1"/>
      <c r="E4" s="1"/>
      <c r="F4" s="1"/>
      <c r="G4" s="1"/>
      <c r="H4" s="1"/>
      <c r="I4" s="1"/>
    </row>
    <row r="5" spans="1:9">
      <c r="A5" s="62"/>
      <c r="B5" s="62"/>
      <c r="C5" s="62"/>
      <c r="D5" s="62"/>
      <c r="E5" s="62"/>
      <c r="F5" s="62"/>
      <c r="G5" s="62"/>
      <c r="H5" s="62"/>
      <c r="I5" s="62"/>
    </row>
    <row r="6" spans="1:9">
      <c r="A6" s="8"/>
      <c r="B6" s="8"/>
      <c r="C6" s="8" t="s">
        <v>117</v>
      </c>
      <c r="D6" s="8"/>
      <c r="E6" s="8" t="s">
        <v>118</v>
      </c>
      <c r="F6" s="8"/>
      <c r="G6" s="8" t="s">
        <v>119</v>
      </c>
      <c r="H6" s="8"/>
      <c r="I6" s="8"/>
    </row>
    <row r="7" spans="1:9">
      <c r="A7" s="133" t="s">
        <v>120</v>
      </c>
      <c r="B7" s="66"/>
      <c r="C7" s="66" t="s">
        <v>121</v>
      </c>
      <c r="D7" s="66"/>
      <c r="E7" s="66" t="s">
        <v>121</v>
      </c>
      <c r="F7" s="66"/>
      <c r="G7" s="66" t="s">
        <v>122</v>
      </c>
      <c r="H7" s="66"/>
      <c r="I7" s="66" t="s">
        <v>21</v>
      </c>
    </row>
    <row r="8" spans="1:9">
      <c r="A8" s="134" t="s">
        <v>63</v>
      </c>
      <c r="B8" s="6"/>
      <c r="C8" s="48"/>
      <c r="D8" s="48"/>
      <c r="E8" s="48"/>
      <c r="F8" s="23"/>
      <c r="G8" s="48"/>
      <c r="H8" s="48"/>
      <c r="I8" s="48"/>
    </row>
    <row r="9" spans="1:9">
      <c r="A9" s="35" t="s">
        <v>67</v>
      </c>
      <c r="B9" s="6"/>
      <c r="C9" s="48">
        <v>35200</v>
      </c>
      <c r="D9" s="23"/>
      <c r="E9" s="48">
        <v>109000</v>
      </c>
      <c r="F9" s="23"/>
      <c r="G9" s="48">
        <v>4690</v>
      </c>
      <c r="H9" s="23"/>
      <c r="I9" s="48">
        <v>149000</v>
      </c>
    </row>
    <row r="10" spans="1:9">
      <c r="A10" s="35" t="s">
        <v>68</v>
      </c>
      <c r="B10" s="6"/>
      <c r="C10" s="48">
        <v>35500</v>
      </c>
      <c r="D10" s="23"/>
      <c r="E10" s="48">
        <v>108000</v>
      </c>
      <c r="F10" s="23"/>
      <c r="G10" s="48">
        <v>4690</v>
      </c>
      <c r="H10" s="23"/>
      <c r="I10" s="48">
        <v>148000</v>
      </c>
    </row>
    <row r="11" spans="1:9">
      <c r="A11" s="35" t="s">
        <v>69</v>
      </c>
      <c r="B11" s="6"/>
      <c r="C11" s="48">
        <v>34900</v>
      </c>
      <c r="D11" s="23"/>
      <c r="E11" s="48">
        <v>113000</v>
      </c>
      <c r="F11" s="23"/>
      <c r="G11" s="48">
        <v>4690</v>
      </c>
      <c r="H11" s="23"/>
      <c r="I11" s="48">
        <v>152000</v>
      </c>
    </row>
    <row r="12" spans="1:9">
      <c r="A12" s="35" t="s">
        <v>70</v>
      </c>
      <c r="B12" s="6"/>
      <c r="C12" s="48">
        <v>35300</v>
      </c>
      <c r="D12" s="23"/>
      <c r="E12" s="48">
        <v>97500</v>
      </c>
      <c r="F12" s="23"/>
      <c r="G12" s="48">
        <v>4690</v>
      </c>
      <c r="H12" s="23"/>
      <c r="I12" s="48">
        <v>137000</v>
      </c>
    </row>
    <row r="13" spans="1:9">
      <c r="A13" s="35" t="s">
        <v>71</v>
      </c>
      <c r="B13" s="6"/>
      <c r="C13" s="48">
        <v>35000</v>
      </c>
      <c r="D13" s="23"/>
      <c r="E13" s="48">
        <v>95800</v>
      </c>
      <c r="F13" s="23"/>
      <c r="G13" s="48">
        <v>4690</v>
      </c>
      <c r="H13" s="23"/>
      <c r="I13" s="48">
        <v>135000</v>
      </c>
    </row>
    <row r="14" spans="1:9">
      <c r="A14" s="70" t="s">
        <v>72</v>
      </c>
      <c r="B14" s="6"/>
      <c r="C14" s="121">
        <v>422000</v>
      </c>
      <c r="D14" s="73"/>
      <c r="E14" s="121">
        <v>1320000</v>
      </c>
      <c r="F14" s="73"/>
      <c r="G14" s="121">
        <v>56200</v>
      </c>
      <c r="H14" s="73"/>
      <c r="I14" s="121">
        <v>1800000</v>
      </c>
    </row>
    <row r="15" spans="1:9">
      <c r="A15" s="74" t="s">
        <v>73</v>
      </c>
      <c r="B15" s="6"/>
      <c r="C15" s="48"/>
      <c r="D15" s="48"/>
      <c r="E15" s="48"/>
      <c r="F15" s="48"/>
      <c r="G15" s="48"/>
      <c r="H15" s="23"/>
      <c r="I15" s="48"/>
    </row>
    <row r="16" spans="1:9">
      <c r="A16" s="75" t="s">
        <v>74</v>
      </c>
      <c r="B16" s="6"/>
      <c r="C16" s="48">
        <v>34800</v>
      </c>
      <c r="D16" s="23"/>
      <c r="E16" s="48">
        <v>110000</v>
      </c>
      <c r="F16" s="23"/>
      <c r="G16" s="48">
        <v>4690</v>
      </c>
      <c r="H16" s="22"/>
      <c r="I16" s="48">
        <v>149000</v>
      </c>
    </row>
    <row r="17" spans="1:9">
      <c r="A17" s="75" t="s">
        <v>7</v>
      </c>
      <c r="B17" s="6"/>
      <c r="C17" s="48">
        <v>35700</v>
      </c>
      <c r="D17" s="23"/>
      <c r="E17" s="48">
        <v>107000</v>
      </c>
      <c r="F17" s="23"/>
      <c r="G17" s="48">
        <v>4690</v>
      </c>
      <c r="H17" s="22"/>
      <c r="I17" s="48">
        <v>147000</v>
      </c>
    </row>
    <row r="18" spans="1:9">
      <c r="A18" s="75" t="s">
        <v>8</v>
      </c>
      <c r="B18" s="6"/>
      <c r="C18" s="48">
        <v>35400</v>
      </c>
      <c r="D18" s="23"/>
      <c r="E18" s="48">
        <v>116000</v>
      </c>
      <c r="F18" s="23"/>
      <c r="G18" s="48">
        <v>4690</v>
      </c>
      <c r="H18" s="22"/>
      <c r="I18" s="48">
        <v>156000</v>
      </c>
    </row>
    <row r="19" spans="1:9">
      <c r="A19" s="75" t="s">
        <v>9</v>
      </c>
      <c r="B19" s="6"/>
      <c r="C19" s="48">
        <v>34900</v>
      </c>
      <c r="D19" s="23"/>
      <c r="E19" s="48">
        <v>107000</v>
      </c>
      <c r="F19" s="23"/>
      <c r="G19" s="48">
        <v>4690</v>
      </c>
      <c r="H19" s="22"/>
      <c r="I19" s="48">
        <v>146000</v>
      </c>
    </row>
    <row r="20" spans="1:9">
      <c r="A20" s="75" t="s">
        <v>64</v>
      </c>
      <c r="B20" s="6"/>
      <c r="C20" s="48">
        <v>34400</v>
      </c>
      <c r="D20" s="23"/>
      <c r="E20" s="48">
        <v>108000</v>
      </c>
      <c r="F20" s="23"/>
      <c r="G20" s="48">
        <v>4690</v>
      </c>
      <c r="H20" s="22"/>
      <c r="I20" s="48">
        <v>147000</v>
      </c>
    </row>
    <row r="21" spans="1:9">
      <c r="A21" s="75" t="s">
        <v>65</v>
      </c>
      <c r="B21" s="6"/>
      <c r="C21" s="48">
        <v>35500</v>
      </c>
      <c r="D21" s="23"/>
      <c r="E21" s="48">
        <v>110000</v>
      </c>
      <c r="F21" s="23"/>
      <c r="G21" s="48">
        <v>4690</v>
      </c>
      <c r="H21" s="22"/>
      <c r="I21" s="48">
        <v>150000</v>
      </c>
    </row>
    <row r="22" spans="1:9">
      <c r="A22" s="75" t="s">
        <v>66</v>
      </c>
      <c r="B22" s="6"/>
      <c r="C22" s="48">
        <v>35500</v>
      </c>
      <c r="D22" s="23"/>
      <c r="E22" s="48">
        <v>104000</v>
      </c>
      <c r="F22" s="23"/>
      <c r="G22" s="48">
        <v>4690</v>
      </c>
      <c r="H22" s="22"/>
      <c r="I22" s="48">
        <v>144000</v>
      </c>
    </row>
    <row r="23" spans="1:9">
      <c r="A23" s="75" t="s">
        <v>67</v>
      </c>
      <c r="B23" s="6"/>
      <c r="C23" s="125">
        <v>35600</v>
      </c>
      <c r="D23" s="32"/>
      <c r="E23" s="125">
        <v>111000</v>
      </c>
      <c r="F23" s="32"/>
      <c r="G23" s="125">
        <v>4690</v>
      </c>
      <c r="H23" s="31"/>
      <c r="I23" s="125">
        <v>152000</v>
      </c>
    </row>
    <row r="24" spans="1:9">
      <c r="A24" s="77" t="s">
        <v>253</v>
      </c>
      <c r="B24" s="16"/>
      <c r="C24" s="125">
        <v>282000</v>
      </c>
      <c r="D24" s="32"/>
      <c r="E24" s="125">
        <v>873000</v>
      </c>
      <c r="F24" s="32"/>
      <c r="G24" s="125">
        <v>37500</v>
      </c>
      <c r="H24" s="31"/>
      <c r="I24" s="125">
        <v>1190000</v>
      </c>
    </row>
    <row r="25" spans="1:9">
      <c r="A25" s="135" t="s">
        <v>123</v>
      </c>
      <c r="B25" s="12"/>
      <c r="C25" s="40"/>
      <c r="D25" s="40"/>
      <c r="E25" s="40"/>
      <c r="F25" s="40"/>
      <c r="G25" s="40"/>
      <c r="H25" s="40"/>
      <c r="I25" s="40"/>
    </row>
    <row r="26" spans="1:9">
      <c r="A26" s="87" t="s">
        <v>75</v>
      </c>
      <c r="B26" s="53"/>
      <c r="C26" s="53"/>
      <c r="D26" s="53"/>
      <c r="E26" s="53"/>
      <c r="F26" s="53"/>
      <c r="G26" s="53"/>
      <c r="H26" s="53"/>
      <c r="I26" s="53"/>
    </row>
    <row r="27" spans="1:9">
      <c r="A27" s="87" t="s">
        <v>245</v>
      </c>
      <c r="B27" s="53"/>
      <c r="C27" s="53"/>
      <c r="D27" s="53"/>
      <c r="E27" s="53"/>
      <c r="F27" s="53"/>
      <c r="G27" s="53"/>
      <c r="H27" s="53"/>
      <c r="I27" s="53"/>
    </row>
    <row r="28" spans="1:9">
      <c r="A28" s="53" t="s">
        <v>244</v>
      </c>
      <c r="B28" s="53"/>
      <c r="C28" s="53"/>
      <c r="D28" s="53"/>
      <c r="E28" s="53"/>
      <c r="F28" s="53"/>
      <c r="G28" s="53"/>
      <c r="H28" s="53"/>
      <c r="I28" s="53"/>
    </row>
    <row r="29" spans="1:9">
      <c r="A29" s="80"/>
      <c r="B29" s="136"/>
      <c r="C29" s="136"/>
      <c r="D29" s="136"/>
      <c r="E29" s="136"/>
      <c r="F29" s="136"/>
      <c r="G29" s="136"/>
      <c r="H29" s="136"/>
      <c r="I29" s="13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  <row r="31" spans="1:9">
      <c r="A31" s="16"/>
      <c r="B31" s="16"/>
      <c r="C31" s="16"/>
      <c r="D31" s="16"/>
      <c r="E31" s="16"/>
      <c r="F31" s="16"/>
      <c r="G31" s="16"/>
      <c r="H31" s="16"/>
      <c r="I31" s="1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115" zoomScaleNormal="115" workbookViewId="0"/>
  </sheetViews>
  <sheetFormatPr defaultRowHeight="11.25"/>
  <cols>
    <col min="1" max="1" width="25.6640625" style="131" customWidth="1"/>
    <col min="2" max="2" width="1.83203125" style="131" customWidth="1"/>
    <col min="3" max="3" width="12.83203125" style="131" bestFit="1" customWidth="1"/>
    <col min="4" max="4" width="1.83203125" style="131" customWidth="1"/>
    <col min="5" max="5" width="10.83203125" style="131" customWidth="1"/>
    <col min="6" max="6" width="1.83203125" style="131" customWidth="1"/>
    <col min="7" max="7" width="10.83203125" style="131" customWidth="1"/>
    <col min="8" max="8" width="1.83203125" style="131" bestFit="1" customWidth="1"/>
    <col min="9" max="9" width="10.83203125" style="131" customWidth="1"/>
    <col min="10" max="10" width="1.83203125" style="131" customWidth="1"/>
    <col min="11" max="11" width="11" style="158" customWidth="1"/>
    <col min="12" max="12" width="1.83203125" style="131" customWidth="1"/>
    <col min="13" max="13" width="10.83203125" style="131" customWidth="1"/>
  </cols>
  <sheetData>
    <row r="1" spans="1:13">
      <c r="A1" s="105" t="s">
        <v>124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>
      <c r="A2" s="105" t="s">
        <v>125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37"/>
      <c r="L3" s="106"/>
      <c r="M3" s="106"/>
    </row>
    <row r="4" spans="1:13">
      <c r="A4" s="105" t="s">
        <v>56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9"/>
      <c r="L5" s="138"/>
      <c r="M5" s="138"/>
    </row>
    <row r="6" spans="1:13">
      <c r="A6" s="141"/>
      <c r="B6" s="141"/>
      <c r="C6" s="141" t="s">
        <v>126</v>
      </c>
      <c r="D6" s="141"/>
      <c r="E6" s="142" t="s">
        <v>127</v>
      </c>
      <c r="F6" s="141"/>
      <c r="G6" s="141" t="s">
        <v>128</v>
      </c>
      <c r="H6" s="141"/>
      <c r="I6" s="141" t="s">
        <v>45</v>
      </c>
      <c r="J6" s="141"/>
      <c r="K6" s="143" t="s">
        <v>129</v>
      </c>
      <c r="L6" s="141"/>
      <c r="M6" s="141" t="s">
        <v>29</v>
      </c>
    </row>
    <row r="7" spans="1:13">
      <c r="A7" s="110" t="s">
        <v>59</v>
      </c>
      <c r="B7" s="111"/>
      <c r="C7" s="111" t="s">
        <v>83</v>
      </c>
      <c r="D7" s="111"/>
      <c r="E7" s="111" t="s">
        <v>130</v>
      </c>
      <c r="F7" s="111"/>
      <c r="G7" s="111" t="s">
        <v>131</v>
      </c>
      <c r="H7" s="111"/>
      <c r="I7" s="111" t="s">
        <v>132</v>
      </c>
      <c r="J7" s="111"/>
      <c r="K7" s="144" t="s">
        <v>133</v>
      </c>
      <c r="L7" s="111"/>
      <c r="M7" s="111" t="s">
        <v>134</v>
      </c>
    </row>
    <row r="8" spans="1:13">
      <c r="A8" s="145" t="s">
        <v>63</v>
      </c>
      <c r="B8" s="146"/>
      <c r="C8" s="147"/>
      <c r="D8" s="92"/>
      <c r="E8" s="147"/>
      <c r="F8" s="92"/>
      <c r="G8" s="147"/>
      <c r="H8" s="48"/>
      <c r="I8" s="147"/>
      <c r="J8" s="21"/>
      <c r="K8" s="148"/>
      <c r="L8" s="23"/>
      <c r="M8" s="149"/>
    </row>
    <row r="9" spans="1:13">
      <c r="A9" s="150" t="s">
        <v>67</v>
      </c>
      <c r="B9" s="146"/>
      <c r="C9" s="119">
        <v>89100</v>
      </c>
      <c r="D9" s="92"/>
      <c r="E9" s="119">
        <v>12900</v>
      </c>
      <c r="F9" s="92"/>
      <c r="G9" s="149">
        <v>45200</v>
      </c>
      <c r="H9" s="48"/>
      <c r="I9" s="149">
        <v>6430</v>
      </c>
      <c r="J9" s="21"/>
      <c r="K9" s="151">
        <v>19800</v>
      </c>
      <c r="L9" s="92"/>
      <c r="M9" s="149">
        <v>121000</v>
      </c>
    </row>
    <row r="10" spans="1:13">
      <c r="A10" s="150" t="s">
        <v>68</v>
      </c>
      <c r="B10" s="146"/>
      <c r="C10" s="119">
        <v>93400</v>
      </c>
      <c r="D10" s="23"/>
      <c r="E10" s="119">
        <v>12800</v>
      </c>
      <c r="F10" s="92"/>
      <c r="G10" s="149">
        <v>47100</v>
      </c>
      <c r="H10" s="48"/>
      <c r="I10" s="149">
        <v>4490</v>
      </c>
      <c r="J10" s="21"/>
      <c r="K10" s="151">
        <v>1590</v>
      </c>
      <c r="L10" s="92"/>
      <c r="M10" s="149">
        <v>147000</v>
      </c>
    </row>
    <row r="11" spans="1:13">
      <c r="A11" s="150" t="s">
        <v>69</v>
      </c>
      <c r="B11" s="146"/>
      <c r="C11" s="119">
        <v>99400</v>
      </c>
      <c r="D11" s="92"/>
      <c r="E11" s="119">
        <v>13500</v>
      </c>
      <c r="F11" s="92"/>
      <c r="G11" s="149">
        <v>49900</v>
      </c>
      <c r="H11" s="48"/>
      <c r="I11" s="149">
        <v>6110</v>
      </c>
      <c r="J11" s="21"/>
      <c r="K11" s="151">
        <v>2750</v>
      </c>
      <c r="L11" s="92"/>
      <c r="M11" s="149">
        <v>154000</v>
      </c>
    </row>
    <row r="12" spans="1:13">
      <c r="A12" s="150" t="s">
        <v>70</v>
      </c>
      <c r="B12" s="146"/>
      <c r="C12" s="147">
        <v>103000</v>
      </c>
      <c r="D12" s="92"/>
      <c r="E12" s="119">
        <v>12700</v>
      </c>
      <c r="F12" s="92"/>
      <c r="G12" s="149">
        <v>43500</v>
      </c>
      <c r="H12" s="48"/>
      <c r="I12" s="149">
        <v>8690</v>
      </c>
      <c r="J12" s="21"/>
      <c r="K12" s="151">
        <v>8210</v>
      </c>
      <c r="L12" s="92"/>
      <c r="M12" s="149">
        <v>142000</v>
      </c>
    </row>
    <row r="13" spans="1:13">
      <c r="A13" s="150" t="s">
        <v>71</v>
      </c>
      <c r="B13" s="146"/>
      <c r="C13" s="147">
        <v>109000</v>
      </c>
      <c r="D13" s="92"/>
      <c r="E13" s="119">
        <v>12200</v>
      </c>
      <c r="F13" s="92"/>
      <c r="G13" s="149">
        <v>44800</v>
      </c>
      <c r="H13" s="48"/>
      <c r="I13" s="149">
        <v>7270</v>
      </c>
      <c r="J13" s="21"/>
      <c r="K13" s="151">
        <v>12500</v>
      </c>
      <c r="L13" s="92"/>
      <c r="M13" s="149">
        <v>146000</v>
      </c>
    </row>
    <row r="14" spans="1:13">
      <c r="A14" s="70" t="s">
        <v>72</v>
      </c>
      <c r="B14" s="146"/>
      <c r="C14" s="152">
        <v>1090000</v>
      </c>
      <c r="D14" s="95"/>
      <c r="E14" s="152">
        <v>156000</v>
      </c>
      <c r="F14" s="95"/>
      <c r="G14" s="152">
        <v>664000</v>
      </c>
      <c r="H14" s="121"/>
      <c r="I14" s="152">
        <v>86500</v>
      </c>
      <c r="J14" s="122"/>
      <c r="K14" s="153">
        <v>18200</v>
      </c>
      <c r="L14" s="95"/>
      <c r="M14" s="154">
        <v>1810000</v>
      </c>
    </row>
    <row r="15" spans="1:13">
      <c r="A15" s="74" t="s">
        <v>73</v>
      </c>
      <c r="B15" s="146"/>
      <c r="C15" s="147"/>
      <c r="D15" s="92"/>
      <c r="E15" s="147"/>
      <c r="F15" s="92"/>
      <c r="G15" s="147"/>
      <c r="H15" s="48"/>
      <c r="I15" s="147"/>
      <c r="J15" s="21"/>
      <c r="K15" s="148"/>
      <c r="L15" s="92"/>
      <c r="M15" s="149"/>
    </row>
    <row r="16" spans="1:13">
      <c r="A16" s="75" t="s">
        <v>74</v>
      </c>
      <c r="B16" s="146"/>
      <c r="C16" s="119">
        <v>106000</v>
      </c>
      <c r="E16" s="123">
        <v>13300</v>
      </c>
      <c r="F16" s="92"/>
      <c r="G16" s="149">
        <v>56000</v>
      </c>
      <c r="H16" s="48"/>
      <c r="I16" s="149">
        <v>6390</v>
      </c>
      <c r="J16" s="21"/>
      <c r="K16" s="151">
        <v>11500</v>
      </c>
      <c r="L16" s="92"/>
      <c r="M16" s="149">
        <v>157000</v>
      </c>
    </row>
    <row r="17" spans="1:13">
      <c r="A17" s="75" t="s">
        <v>7</v>
      </c>
      <c r="B17" s="146"/>
      <c r="C17" s="123">
        <v>91800</v>
      </c>
      <c r="D17" s="23"/>
      <c r="E17" s="123">
        <v>16000</v>
      </c>
      <c r="F17" s="23"/>
      <c r="G17" s="149">
        <v>43800</v>
      </c>
      <c r="H17" s="48"/>
      <c r="I17" s="149">
        <v>16800</v>
      </c>
      <c r="J17" s="23"/>
      <c r="K17" s="151">
        <v>-4810</v>
      </c>
      <c r="L17" s="92"/>
      <c r="M17" s="149">
        <v>140000</v>
      </c>
    </row>
    <row r="18" spans="1:13">
      <c r="A18" s="75" t="s">
        <v>8</v>
      </c>
      <c r="B18" s="146"/>
      <c r="C18" s="123">
        <v>105000</v>
      </c>
      <c r="D18" s="23"/>
      <c r="E18" s="123">
        <v>13700</v>
      </c>
      <c r="F18" s="23"/>
      <c r="G18" s="149">
        <v>43400</v>
      </c>
      <c r="H18" s="48"/>
      <c r="I18" s="149">
        <v>24800</v>
      </c>
      <c r="J18" s="21"/>
      <c r="K18" s="151">
        <v>-27900</v>
      </c>
      <c r="L18" s="92"/>
      <c r="M18" s="149">
        <v>165000</v>
      </c>
    </row>
    <row r="19" spans="1:13">
      <c r="A19" s="75" t="s">
        <v>9</v>
      </c>
      <c r="B19" s="146"/>
      <c r="C19" s="123">
        <v>96700</v>
      </c>
      <c r="D19" s="157"/>
      <c r="E19" s="123">
        <v>11600</v>
      </c>
      <c r="G19" s="149">
        <v>52400</v>
      </c>
      <c r="H19" s="23"/>
      <c r="I19" s="149">
        <v>9650</v>
      </c>
      <c r="J19" s="23"/>
      <c r="K19" s="151">
        <v>-15500</v>
      </c>
      <c r="L19" s="92"/>
      <c r="M19" s="149">
        <v>167000</v>
      </c>
    </row>
    <row r="20" spans="1:13">
      <c r="A20" s="75" t="s">
        <v>64</v>
      </c>
      <c r="B20" s="146"/>
      <c r="C20" s="123">
        <v>99900</v>
      </c>
      <c r="D20" s="157"/>
      <c r="E20" s="123">
        <v>11500</v>
      </c>
      <c r="F20" s="23"/>
      <c r="G20" s="149">
        <v>52400</v>
      </c>
      <c r="H20" s="48"/>
      <c r="I20" s="149">
        <v>22000</v>
      </c>
      <c r="J20" s="21"/>
      <c r="K20" s="151">
        <v>-8810</v>
      </c>
      <c r="L20" s="92"/>
      <c r="M20" s="149">
        <v>151000</v>
      </c>
    </row>
    <row r="21" spans="1:13">
      <c r="A21" s="75" t="s">
        <v>65</v>
      </c>
      <c r="B21" s="146"/>
      <c r="C21" s="123">
        <v>94200</v>
      </c>
      <c r="D21" s="157"/>
      <c r="E21" s="123">
        <v>11900</v>
      </c>
      <c r="F21" s="23"/>
      <c r="G21" s="149">
        <v>63400</v>
      </c>
      <c r="H21" s="48"/>
      <c r="I21" s="149">
        <v>5600</v>
      </c>
      <c r="J21" s="21"/>
      <c r="K21" s="151">
        <v>-16400</v>
      </c>
      <c r="L21" s="92"/>
      <c r="M21" s="149">
        <v>180000</v>
      </c>
    </row>
    <row r="22" spans="1:13">
      <c r="A22" s="75" t="s">
        <v>66</v>
      </c>
      <c r="B22" s="146"/>
      <c r="C22" s="123">
        <v>97200</v>
      </c>
      <c r="D22" s="157"/>
      <c r="E22" s="123">
        <v>11500</v>
      </c>
      <c r="F22" s="23"/>
      <c r="G22" s="149">
        <v>68200</v>
      </c>
      <c r="H22" s="48"/>
      <c r="I22" s="149">
        <v>6510</v>
      </c>
      <c r="J22" s="21"/>
      <c r="K22" s="151">
        <v>8220</v>
      </c>
      <c r="L22" s="92"/>
      <c r="M22" s="149">
        <v>162000</v>
      </c>
    </row>
    <row r="23" spans="1:13">
      <c r="A23" s="75" t="s">
        <v>67</v>
      </c>
      <c r="B23" s="146"/>
      <c r="C23" s="126">
        <v>97900</v>
      </c>
      <c r="D23" s="140"/>
      <c r="E23" s="126">
        <v>11700</v>
      </c>
      <c r="F23" s="32"/>
      <c r="G23" s="155">
        <v>62000</v>
      </c>
      <c r="H23" s="125"/>
      <c r="I23" s="155">
        <v>6420</v>
      </c>
      <c r="J23" s="97"/>
      <c r="K23" s="156">
        <v>6610</v>
      </c>
      <c r="L23" s="98"/>
      <c r="M23" s="155">
        <v>159000</v>
      </c>
    </row>
    <row r="24" spans="1:13">
      <c r="A24" s="77" t="s">
        <v>253</v>
      </c>
      <c r="B24" s="146"/>
      <c r="C24" s="119">
        <v>788000</v>
      </c>
      <c r="E24" s="119">
        <v>101000</v>
      </c>
      <c r="F24" s="23"/>
      <c r="G24" s="119">
        <v>442000</v>
      </c>
      <c r="H24" s="48"/>
      <c r="I24" s="119">
        <v>98200</v>
      </c>
      <c r="J24" s="21"/>
      <c r="K24" s="158">
        <v>-47100</v>
      </c>
      <c r="L24" s="92"/>
      <c r="M24" s="149">
        <v>1280000</v>
      </c>
    </row>
    <row r="25" spans="1:13">
      <c r="A25" s="159" t="s">
        <v>147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3">
      <c r="A26" s="129" t="s">
        <v>75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3">
      <c r="A27" s="129" t="s">
        <v>247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</row>
    <row r="28" spans="1:13">
      <c r="A28" s="128" t="s">
        <v>246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3">
      <c r="A29" s="129" t="s">
        <v>135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1"/>
      <c r="L30" s="160"/>
      <c r="M30" s="160"/>
    </row>
    <row r="31" spans="1:13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1"/>
      <c r="L31" s="160"/>
      <c r="M31" s="160"/>
    </row>
    <row r="32" spans="1:13">
      <c r="A32" s="162"/>
    </row>
    <row r="33" spans="13:13">
      <c r="M33" s="131" t="s">
        <v>136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July 2016</dc:title>
  <dc:subject>USGS Minerals Industry Surveys</dc:subject>
  <dc:creator>USGS National Minerals Information Center</dc:creator>
  <cp:keywords>Copper; statistics</cp:keywords>
  <cp:lastModifiedBy>Hwang, Annie</cp:lastModifiedBy>
  <cp:lastPrinted>2016-10-28T15:20:33Z</cp:lastPrinted>
  <dcterms:created xsi:type="dcterms:W3CDTF">2016-06-15T16:58:37Z</dcterms:created>
  <dcterms:modified xsi:type="dcterms:W3CDTF">2016-11-29T14:30:43Z</dcterms:modified>
</cp:coreProperties>
</file>