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-15" windowWidth="12630" windowHeight="12465"/>
  </bookViews>
  <sheets>
    <sheet name="Text" sheetId="18" r:id="rId1"/>
    <sheet name="T1" sheetId="1" r:id="rId2"/>
    <sheet name="T2" sheetId="3" r:id="rId3"/>
    <sheet name="T3" sheetId="4" r:id="rId4"/>
    <sheet name="T4" sheetId="6" r:id="rId5"/>
    <sheet name="T5" sheetId="5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" sheetId="16" r:id="rId16"/>
    <sheet name="T16" sheetId="17" r:id="rId17"/>
  </sheets>
  <calcPr calcId="145621"/>
</workbook>
</file>

<file path=xl/calcChain.xml><?xml version="1.0" encoding="utf-8"?>
<calcChain xmlns="http://schemas.openxmlformats.org/spreadsheetml/2006/main">
  <c r="I26" i="13" l="1"/>
  <c r="G26" i="13"/>
  <c r="E26" i="13"/>
  <c r="C26" i="13"/>
  <c r="G26" i="12"/>
  <c r="E26" i="12"/>
  <c r="C26" i="12"/>
</calcChain>
</file>

<file path=xl/sharedStrings.xml><?xml version="1.0" encoding="utf-8"?>
<sst xmlns="http://schemas.openxmlformats.org/spreadsheetml/2006/main" count="843" uniqueCount="259">
  <si>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</si>
  <si>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</si>
  <si>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</si>
  <si>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</si>
  <si>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</si>
  <si>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</si>
  <si>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r>
      <t>2015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</si>
  <si>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</si>
  <si>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</si>
  <si>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</si>
  <si>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Production:</t>
  </si>
  <si>
    <t>Primary:</t>
  </si>
  <si>
    <t>Mine, recoverable</t>
  </si>
  <si>
    <t>(2)</t>
  </si>
  <si>
    <t>r</t>
  </si>
  <si>
    <t>Smelter, total</t>
  </si>
  <si>
    <t>(3)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</si>
  <si>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</si>
  <si>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</si>
  <si>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</si>
  <si>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</si>
  <si>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</si>
  <si>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</si>
  <si>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</si>
  <si>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</si>
  <si>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</si>
  <si>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</si>
  <si>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</si>
  <si>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</si>
  <si>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</si>
  <si>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</si>
  <si>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</si>
  <si>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</si>
  <si>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</si>
  <si>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</si>
  <si>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</si>
  <si>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</si>
  <si>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</si>
  <si>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</si>
  <si>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</si>
  <si>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</si>
  <si>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</si>
  <si>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</si>
  <si>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</si>
  <si>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</si>
  <si>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</si>
  <si>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</si>
  <si>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</si>
  <si>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</si>
  <si>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</si>
  <si>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</si>
  <si>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3</t>
    </r>
    <r>
      <rPr>
        <sz val="8"/>
        <rFont val="Times New Roman"/>
        <family val="1"/>
      </rPr>
      <t>Monthly data estimated based on 2014 monthly average.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</si>
  <si>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</si>
  <si>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</si>
  <si>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</si>
  <si>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Less than ½ unit.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</si>
  <si>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</si>
  <si>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</si>
  <si>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</si>
  <si>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</si>
  <si>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</si>
  <si>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</si>
  <si>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</si>
  <si>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</si>
  <si>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</si>
  <si>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2015:</t>
    </r>
    <r>
      <rPr>
        <vertAlign val="superscript"/>
        <sz val="8"/>
        <rFont val="Times New Roman"/>
        <family val="1"/>
      </rPr>
      <t>p</t>
    </r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</si>
  <si>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</si>
  <si>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</si>
  <si>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</si>
  <si>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</si>
  <si>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</si>
  <si>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</si>
  <si>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</si>
  <si>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</si>
  <si>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January–December</t>
  </si>
  <si>
    <t>2016:</t>
  </si>
  <si>
    <t>January</t>
  </si>
  <si>
    <t>January–April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</si>
  <si>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</si>
  <si>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</si>
  <si>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</si>
  <si>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</si>
  <si>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</si>
  <si>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</si>
  <si>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</si>
  <si>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</si>
  <si>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</si>
  <si>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</si>
  <si>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</si>
  <si>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</si>
  <si>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</si>
  <si>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</si>
  <si>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</si>
  <si>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</si>
  <si>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</si>
  <si>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</si>
  <si>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</si>
  <si>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</si>
  <si>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</si>
  <si>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</si>
  <si>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</si>
  <si>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</si>
  <si>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</si>
  <si>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</si>
  <si>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</si>
  <si>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</si>
  <si>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</si>
  <si>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</si>
  <si>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</si>
  <si>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r>
      <t>3</t>
    </r>
    <r>
      <rPr>
        <sz val="8"/>
        <rFont val="Times New Roman"/>
        <family val="1"/>
      </rPr>
      <t>Monthly data and 2015 cumulative data estimated based on 2014 annual data.</t>
    </r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</si>
  <si>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</si>
  <si>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</si>
  <si>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</si>
  <si>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</si>
  <si>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</si>
  <si>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</si>
  <si>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</si>
  <si>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</si>
  <si>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</si>
  <si>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</si>
  <si>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</si>
  <si>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</si>
  <si>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</si>
  <si>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</si>
  <si>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</si>
  <si>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</si>
  <si>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r>
      <t xml:space="preserve"> p</t>
    </r>
    <r>
      <rPr>
        <sz val="8"/>
        <rFont val="Times New Roman"/>
        <family val="1"/>
      </rPr>
      <t xml:space="preserve">Preliminary. 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</si>
  <si>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</si>
  <si>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</si>
  <si>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</si>
  <si>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</si>
  <si>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</si>
  <si>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</si>
  <si>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</si>
  <si>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</si>
  <si>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</si>
  <si>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</si>
  <si>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</si>
  <si>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</si>
  <si>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</si>
  <si>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</si>
  <si>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</si>
  <si>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</si>
  <si>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</si>
  <si>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</si>
  <si>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</si>
  <si>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</si>
  <si>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</si>
  <si>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</si>
  <si>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</si>
  <si>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</si>
  <si>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</si>
  <si>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t>2</t>
    </r>
    <r>
      <rPr>
        <sz val="8"/>
        <rFont val="Times New Roman"/>
        <family val="1"/>
      </rPr>
      <t>Monthly data estimated from 2014 annual data.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</si>
  <si>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</si>
  <si>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</si>
  <si>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</si>
  <si>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</si>
  <si>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</si>
  <si>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</si>
  <si>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</si>
  <si>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</si>
  <si>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</si>
  <si>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</si>
  <si>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</si>
  <si>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</si>
  <si>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</si>
  <si>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</si>
  <si>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</si>
  <si>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</si>
  <si>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</si>
  <si>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</si>
  <si>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</si>
  <si>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</si>
  <si>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LME</t>
  </si>
  <si>
    <t>U.S. producers</t>
  </si>
  <si>
    <t>first</t>
  </si>
  <si>
    <t>cash price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</si>
  <si>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</si>
  <si>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</si>
  <si>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</si>
  <si>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Year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</si>
  <si>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</si>
  <si>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</si>
  <si>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</si>
  <si>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</si>
  <si>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</si>
  <si>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</si>
  <si>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</si>
  <si>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</si>
  <si>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</si>
  <si>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</si>
  <si>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</si>
  <si>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</si>
  <si>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</si>
  <si>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</si>
  <si>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</si>
  <si>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</si>
  <si>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</si>
  <si>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</si>
  <si>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</si>
  <si>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2016</t>
  </si>
  <si>
    <t>Country or</t>
  </si>
  <si>
    <t>January–</t>
  </si>
  <si>
    <t>territory</t>
  </si>
  <si>
    <t>2015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</si>
  <si>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</si>
  <si>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</si>
  <si>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</si>
  <si>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</si>
  <si>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</si>
  <si>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</si>
  <si>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</si>
  <si>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</si>
  <si>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</si>
  <si>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</si>
  <si>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>Zaire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</si>
  <si>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</si>
  <si>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</si>
  <si>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</si>
  <si>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</si>
  <si>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</si>
  <si>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</si>
  <si>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</si>
  <si>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</si>
  <si>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</si>
  <si>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</si>
  <si>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</si>
  <si>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</si>
  <si>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</si>
  <si>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</si>
  <si>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</si>
  <si>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</si>
  <si>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</si>
  <si>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</si>
  <si>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Columbia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</si>
  <si>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</si>
  <si>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</si>
  <si>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</si>
  <si>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</si>
  <si>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</si>
  <si>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</si>
  <si>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</si>
  <si>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</si>
  <si>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</si>
  <si>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</si>
  <si>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</si>
  <si>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4</t>
    </r>
    <r>
      <rPr>
        <sz val="8"/>
        <rFont val="Times New Roman"/>
        <family val="1"/>
      </rPr>
      <t xml:space="preserve">Does not include an estimate, based on reported 2014 data, of 2,950 tons per month from new scrap and 2,530 tons </t>
    </r>
  </si>
  <si>
    <t>per month from old scrap, of copper recovered from scrap other than copper-base.</t>
  </si>
  <si>
    <r>
      <t>2</t>
    </r>
    <r>
      <rPr>
        <sz val="8"/>
        <rFont val="Times New Roman"/>
        <family val="1"/>
      </rPr>
      <t xml:space="preserve">Monthly and 2015 cumulative consumption data by ingot makers, chemical plants, foundries, and </t>
    </r>
  </si>
  <si>
    <t>miscellaneous manufacturers is estimated based on 2014 annual data.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</si>
  <si>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</t>
    </r>
  </si>
  <si>
    <t>and a monthly average of copper from non-copper-base materials based on 2014 data.</t>
  </si>
  <si>
    <r>
      <t>4</t>
    </r>
    <r>
      <rPr>
        <sz val="8"/>
        <rFont val="Times New Roman"/>
        <family val="1"/>
      </rPr>
      <t xml:space="preserve">Monthly estimates based on reported and 2014 annual data, comprising stocks at ingot makers, chemical plants, </t>
    </r>
  </si>
  <si>
    <t>foundries, and miscellaneous manufacturers.</t>
  </si>
  <si>
    <r>
      <t>1</t>
    </r>
    <r>
      <rPr>
        <sz val="8"/>
        <rFont val="Times New Roman"/>
        <family val="1"/>
      </rPr>
      <t xml:space="preserve">Listed as "U.S. producer cathode" and sum of "Comex high grade </t>
    </r>
  </si>
  <si>
    <t>first position" and "NY Dealer Premium Cathode."</t>
  </si>
  <si>
    <t>This icon is linked to an embedded text document.</t>
  </si>
  <si>
    <t>Copper in April 2016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</si>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</sst>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5" x14ac:knownFonts="1">
    <font>
      <sz val="8"/>
      <color theme="1"/>
      <name val="Times New Roman"/>
      <family val="2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8"/>
      <color theme="1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</borders>
  <cellStyleXfs count="4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4" fillId="0" borderId="0"/>
  </cellStyleXfs>
  <cellXfs count="338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1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2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2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0" fontId="2" fillId="0" borderId="0" xfId="1" applyFont="1" applyAlignment="1">
      <alignment horizontal="right" vertical="center"/>
    </xf>
    <xf numFmtId="0" fontId="2" fillId="0" borderId="2" xfId="1" applyFont="1" applyBorder="1" applyAlignment="1">
      <alignment horizontal="left" vertical="center" indent="3"/>
    </xf>
    <xf numFmtId="3" fontId="3" fillId="0" borderId="3" xfId="1" applyNumberFormat="1" applyFont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3" fontId="2" fillId="0" borderId="0" xfId="1" applyNumberFormat="1" applyFont="1" applyFill="1" applyAlignment="1">
      <alignment horizontal="right"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49" fontId="5" fillId="0" borderId="0" xfId="1" quotePrefix="1" applyNumberFormat="1" applyFont="1" applyAlignment="1" applyProtection="1">
      <alignment horizontal="right" vertical="center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3" fontId="2" fillId="0" borderId="0" xfId="1" applyNumberFormat="1" applyFont="1"/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1" xfId="1" applyFont="1" applyBorder="1"/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/>
    <xf numFmtId="49" fontId="2" fillId="0" borderId="2" xfId="1" applyNumberFormat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left"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Border="1"/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3" fontId="2" fillId="0" borderId="3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2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6" fillId="0" borderId="0" xfId="1" applyFont="1"/>
    <xf numFmtId="0" fontId="2" fillId="0" borderId="0" xfId="1" applyFont="1" applyBorder="1" applyAlignment="1">
      <alignment justifyLastLine="1"/>
    </xf>
    <xf numFmtId="0" fontId="6" fillId="0" borderId="3" xfId="1" applyFont="1" applyBorder="1"/>
    <xf numFmtId="3" fontId="2" fillId="0" borderId="0" xfId="1" applyNumberFormat="1" applyFont="1" applyBorder="1" applyAlignment="1">
      <alignment vertical="center"/>
    </xf>
    <xf numFmtId="3" fontId="2" fillId="0" borderId="4" xfId="1" applyNumberFormat="1" applyFont="1" applyBorder="1" applyAlignment="1">
      <alignment vertical="center"/>
    </xf>
    <xf numFmtId="0" fontId="6" fillId="0" borderId="4" xfId="1" applyFont="1" applyBorder="1"/>
    <xf numFmtId="3" fontId="2" fillId="0" borderId="3" xfId="1" applyNumberFormat="1" applyFont="1" applyBorder="1" applyAlignment="1">
      <alignment vertical="center"/>
    </xf>
    <xf numFmtId="0" fontId="6" fillId="0" borderId="0" xfId="1" applyFont="1" applyBorder="1"/>
    <xf numFmtId="0" fontId="6" fillId="0" borderId="2" xfId="1" applyFont="1" applyBorder="1"/>
    <xf numFmtId="0" fontId="6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justifyLastLine="1"/>
    </xf>
    <xf numFmtId="0" fontId="1" fillId="0" borderId="0" xfId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2" fillId="0" borderId="3" xfId="1" applyFont="1" applyBorder="1"/>
    <xf numFmtId="3" fontId="3" fillId="0" borderId="0" xfId="1" applyNumberFormat="1" applyFont="1" applyFill="1" applyBorder="1" applyAlignment="1">
      <alignment vertical="center"/>
    </xf>
    <xf numFmtId="3" fontId="2" fillId="0" borderId="0" xfId="1" applyNumberFormat="1" applyFont="1" applyBorder="1"/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3" fontId="2" fillId="0" borderId="3" xfId="1" applyNumberFormat="1" applyFont="1" applyBorder="1"/>
    <xf numFmtId="3" fontId="2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6" fillId="0" borderId="0" xfId="1" applyFont="1" applyAlignment="1">
      <alignment horizontal="left"/>
    </xf>
    <xf numFmtId="16" fontId="9" fillId="0" borderId="0" xfId="1" applyNumberFormat="1" applyFont="1" applyBorder="1" applyAlignment="1">
      <alignment justifyLastLine="1"/>
    </xf>
    <xf numFmtId="16" fontId="7" fillId="0" borderId="0" xfId="1" applyNumberFormat="1" applyFont="1" applyBorder="1" applyAlignment="1">
      <alignment justifyLastLine="1"/>
    </xf>
    <xf numFmtId="0" fontId="7" fillId="0" borderId="0" xfId="1" applyFont="1" applyBorder="1" applyAlignment="1">
      <alignment justifyLastLine="1"/>
    </xf>
    <xf numFmtId="0" fontId="7" fillId="0" borderId="0" xfId="1" applyFont="1" applyBorder="1" applyAlignment="1">
      <alignment horizontal="left" vertical="center"/>
    </xf>
    <xf numFmtId="0" fontId="7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 indent="1"/>
    </xf>
    <xf numFmtId="3" fontId="2" fillId="0" borderId="0" xfId="1" applyNumberFormat="1" applyFont="1" applyFill="1"/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0" xfId="1" applyNumberFormat="1" applyFont="1" applyFill="1" applyBorder="1"/>
    <xf numFmtId="3" fontId="2" fillId="0" borderId="3" xfId="1" quotePrefix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/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 applyAlignment="1">
      <alignment horizontal="left"/>
    </xf>
    <xf numFmtId="0" fontId="2" fillId="0" borderId="3" xfId="1" quotePrefix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3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3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0" fontId="2" fillId="0" borderId="3" xfId="1" applyNumberFormat="1" applyFont="1" applyFill="1" applyBorder="1" applyAlignment="1">
      <alignment horizontal="left" vertical="center" indent="1"/>
    </xf>
    <xf numFmtId="165" fontId="2" fillId="0" borderId="0" xfId="2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vertical="center"/>
    </xf>
    <xf numFmtId="37" fontId="4" fillId="0" borderId="4" xfId="1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vertical="center"/>
    </xf>
    <xf numFmtId="0" fontId="2" fillId="0" borderId="0" xfId="1" applyFont="1" applyFill="1" applyBorder="1"/>
    <xf numFmtId="37" fontId="2" fillId="0" borderId="0" xfId="1" applyNumberFormat="1" applyFont="1" applyFill="1"/>
    <xf numFmtId="0" fontId="2" fillId="0" borderId="2" xfId="1" applyFont="1" applyFill="1" applyBorder="1"/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vertical="center"/>
    </xf>
    <xf numFmtId="3" fontId="2" fillId="0" borderId="3" xfId="1" quotePrefix="1" applyNumberFormat="1" applyFont="1" applyFill="1" applyBorder="1" applyAlignment="1">
      <alignment vertical="center"/>
    </xf>
    <xf numFmtId="3" fontId="3" fillId="0" borderId="3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centerContinuous" vertical="center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2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/>
    <xf numFmtId="3" fontId="3" fillId="0" borderId="2" xfId="1" applyNumberFormat="1" applyFont="1" applyBorder="1" applyAlignment="1">
      <alignment horizontal="left" vertical="center"/>
    </xf>
    <xf numFmtId="3" fontId="2" fillId="0" borderId="2" xfId="1" applyNumberFormat="1" applyFont="1" applyFill="1" applyBorder="1"/>
    <xf numFmtId="0" fontId="3" fillId="0" borderId="2" xfId="1" applyFont="1" applyFill="1" applyBorder="1" applyAlignment="1">
      <alignment vertical="center"/>
    </xf>
    <xf numFmtId="3" fontId="3" fillId="0" borderId="3" xfId="2" applyNumberFormat="1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vertical="center"/>
    </xf>
    <xf numFmtId="0" fontId="2" fillId="0" borderId="3" xfId="1" applyFont="1" applyBorder="1" applyAlignment="1">
      <alignment horizontal="center" justifyLastLine="1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4" fillId="0" borderId="4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6" fontId="4" fillId="0" borderId="3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0" xfId="1" applyFont="1" applyBorder="1" applyAlignment="1">
      <alignment horizontal="left"/>
    </xf>
    <xf numFmtId="0" fontId="11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2" fontId="4" fillId="0" borderId="4" xfId="1" applyNumberFormat="1" applyFont="1" applyBorder="1" applyAlignment="1">
      <alignment vertical="center"/>
    </xf>
    <xf numFmtId="2" fontId="4" fillId="0" borderId="3" xfId="1" applyNumberFormat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4" fontId="2" fillId="0" borderId="0" xfId="1" applyNumberFormat="1" applyFont="1"/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1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vertical="center"/>
    </xf>
    <xf numFmtId="49" fontId="4" fillId="0" borderId="3" xfId="1" applyNumberFormat="1" applyFont="1" applyBorder="1" applyAlignment="1" applyProtection="1">
      <alignment horizontal="right" vertical="center"/>
      <protection locked="0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0" fontId="2" fillId="0" borderId="5" xfId="1" applyFont="1" applyBorder="1" applyAlignment="1">
      <alignment vertical="center"/>
    </xf>
    <xf numFmtId="3" fontId="4" fillId="0" borderId="3" xfId="1" applyNumberFormat="1" applyFont="1" applyBorder="1" applyAlignment="1" applyProtection="1">
      <alignment horizontal="right" vertical="center"/>
    </xf>
    <xf numFmtId="3" fontId="4" fillId="0" borderId="3" xfId="1" quotePrefix="1" applyNumberFormat="1" applyFont="1" applyBorder="1" applyAlignment="1" applyProtection="1">
      <alignment horizontal="right" vertical="center"/>
      <protection locked="0"/>
    </xf>
    <xf numFmtId="3" fontId="4" fillId="0" borderId="3" xfId="1" applyNumberFormat="1" applyFont="1" applyBorder="1" applyAlignment="1" applyProtection="1">
      <alignment horizontal="right" vertical="center"/>
      <protection locked="0"/>
    </xf>
    <xf numFmtId="3" fontId="4" fillId="0" borderId="3" xfId="1" quotePrefix="1" applyNumberFormat="1" applyFont="1" applyBorder="1" applyAlignment="1" applyProtection="1">
      <alignment horizontal="right" vertical="center"/>
    </xf>
    <xf numFmtId="3" fontId="4" fillId="0" borderId="2" xfId="1" applyNumberFormat="1" applyFont="1" applyBorder="1" applyAlignment="1" applyProtection="1">
      <alignment horizontal="right" vertical="center"/>
      <protection locked="0"/>
    </xf>
    <xf numFmtId="3" fontId="2" fillId="0" borderId="2" xfId="1" applyNumberFormat="1" applyFont="1" applyBorder="1"/>
    <xf numFmtId="49" fontId="2" fillId="0" borderId="1" xfId="1" quotePrefix="1" applyNumberFormat="1" applyFont="1" applyBorder="1" applyAlignment="1">
      <alignment horizontal="left" vertical="center"/>
    </xf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6" xfId="1" applyNumberFormat="1" applyFont="1" applyBorder="1" applyAlignment="1" applyProtection="1">
      <alignment vertical="center"/>
      <protection locked="0"/>
    </xf>
    <xf numFmtId="37" fontId="4" fillId="0" borderId="6" xfId="1" applyNumberFormat="1" applyFont="1" applyBorder="1" applyAlignment="1" applyProtection="1">
      <alignment vertical="center"/>
    </xf>
    <xf numFmtId="0" fontId="1" fillId="0" borderId="8" xfId="1" applyBorder="1" applyAlignment="1">
      <alignment horizontal="center" vertical="center"/>
    </xf>
    <xf numFmtId="37" fontId="4" fillId="0" borderId="8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4" fillId="0" borderId="7" xfId="1" applyNumberFormat="1" applyFont="1" applyBorder="1" applyAlignment="1" applyProtection="1">
      <alignment horizontal="centerContinuous" vertical="center"/>
      <protection locked="0"/>
    </xf>
    <xf numFmtId="0" fontId="0" fillId="0" borderId="7" xfId="0" applyBorder="1" applyAlignment="1">
      <alignment horizontal="centerContinuous" vertical="center"/>
    </xf>
    <xf numFmtId="0" fontId="1" fillId="0" borderId="0" xfId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3" fontId="2" fillId="0" borderId="0" xfId="1" quotePrefix="1" applyNumberFormat="1" applyFont="1" applyFill="1" applyAlignment="1">
      <alignment horizontal="right"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5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2" fillId="0" borderId="7" xfId="1" applyNumberFormat="1" applyFont="1" applyFill="1" applyBorder="1" applyAlignment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3" fontId="4" fillId="0" borderId="2" xfId="1" quotePrefix="1" applyNumberFormat="1" applyFont="1" applyFill="1" applyBorder="1" applyAlignment="1" applyProtection="1">
      <alignment horizontal="right" vertical="center"/>
    </xf>
    <xf numFmtId="3" fontId="4" fillId="0" borderId="10" xfId="1" quotePrefix="1" applyNumberFormat="1" applyFont="1" applyFill="1" applyBorder="1" applyAlignment="1" applyProtection="1">
      <alignment horizontal="right" vertical="center"/>
    </xf>
    <xf numFmtId="3" fontId="2" fillId="0" borderId="11" xfId="1" applyNumberFormat="1" applyFont="1" applyFill="1" applyBorder="1" applyAlignment="1">
      <alignment horizontal="right" vertical="center"/>
    </xf>
    <xf numFmtId="3" fontId="4" fillId="0" borderId="11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Continuous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vertical="center"/>
    </xf>
    <xf numFmtId="37" fontId="4" fillId="0" borderId="3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12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7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Continuous" vertical="center"/>
    </xf>
    <xf numFmtId="37" fontId="4" fillId="0" borderId="8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49" fontId="2" fillId="0" borderId="8" xfId="1" applyNumberFormat="1" applyFont="1" applyBorder="1" applyAlignment="1">
      <alignment vertical="center"/>
    </xf>
    <xf numFmtId="3" fontId="2" fillId="0" borderId="8" xfId="1" quotePrefix="1" applyNumberFormat="1" applyFont="1" applyFill="1" applyBorder="1" applyAlignment="1" applyProtection="1">
      <alignment horizontal="right" vertical="center"/>
    </xf>
    <xf numFmtId="3" fontId="2" fillId="0" borderId="8" xfId="1" quotePrefix="1" applyNumberFormat="1" applyFont="1" applyFill="1" applyBorder="1" applyAlignment="1">
      <alignment horizontal="right" vertical="center"/>
    </xf>
    <xf numFmtId="3" fontId="2" fillId="0" borderId="8" xfId="1" applyNumberFormat="1" applyFont="1" applyFill="1" applyBorder="1" applyAlignment="1" applyProtection="1">
      <alignment horizontal="righ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0" fontId="2" fillId="0" borderId="13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horizontal="left" vertical="center" indent="1"/>
    </xf>
    <xf numFmtId="3" fontId="2" fillId="0" borderId="7" xfId="1" applyNumberFormat="1" applyFont="1" applyBorder="1" applyAlignment="1">
      <alignment horizontal="right" vertical="center"/>
    </xf>
    <xf numFmtId="3" fontId="2" fillId="0" borderId="7" xfId="1" quotePrefix="1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>
      <alignment horizontal="left" vertical="center"/>
    </xf>
    <xf numFmtId="0" fontId="2" fillId="0" borderId="8" xfId="1" applyFont="1" applyBorder="1" applyAlignment="1">
      <alignment horizontal="left"/>
    </xf>
    <xf numFmtId="0" fontId="13" fillId="0" borderId="0" xfId="0" applyFont="1"/>
    <xf numFmtId="0" fontId="13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Continuous" vertical="center"/>
      <protection locked="0"/>
    </xf>
    <xf numFmtId="0" fontId="13" fillId="0" borderId="2" xfId="0" applyFont="1" applyBorder="1" applyAlignment="1">
      <alignment horizontal="centerContinuous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37" fontId="2" fillId="0" borderId="3" xfId="0" applyNumberFormat="1" applyFont="1" applyBorder="1" applyAlignment="1" applyProtection="1">
      <alignment horizontal="left" vertical="center"/>
      <protection locked="0"/>
    </xf>
    <xf numFmtId="37" fontId="2" fillId="0" borderId="0" xfId="1" applyNumberFormat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0" fontId="1" fillId="0" borderId="2" xfId="1" applyBorder="1" applyAlignment="1">
      <alignment horizontal="center" vertical="center"/>
    </xf>
    <xf numFmtId="37" fontId="4" fillId="0" borderId="7" xfId="1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1" fillId="0" borderId="0" xfId="3" applyFont="1"/>
    <xf numFmtId="0" fontId="2" fillId="0" borderId="0" xfId="3" applyFont="1"/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41413</xdr:colOff>
          <xdr:row>7</xdr:row>
          <xdr:rowOff>66261</xdr:rowOff>
        </xdr:from>
        <xdr:to>
          <xdr:col>1</xdr:col>
          <xdr:colOff>422413</xdr:colOff>
          <xdr:row>12</xdr:row>
          <xdr:rowOff>39757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33203125" style="337"/>
  </cols>
  <sheetData>
    <row r="6" spans="1:1" ht="11.25" customHeight="1" x14ac:dyDescent="0.2">
      <c r="A6" s="336" t="s">
        <v>257</v>
      </c>
    </row>
    <row r="7" spans="1:1" ht="11.25" customHeight="1" x14ac:dyDescent="0.2">
      <c r="A7" s="337" t="s">
        <v>258</v>
      </c>
    </row>
    <row r="14" spans="1:1" ht="11.25" customHeight="1" x14ac:dyDescent="0.2">
      <c r="A14" s="337" t="s">
        <v>256</v>
      </c>
    </row>
    <row r="20" spans="1:1" ht="11.25" customHeight="1" x14ac:dyDescent="0.2">
      <c r="A20" s="33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66675</xdr:rowOff>
              </from>
              <to>
                <xdr:col>1</xdr:col>
                <xdr:colOff>419100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7" zoomScale="115" zoomScaleNormal="115" workbookViewId="0"/>
  </sheetViews>
  <sheetFormatPr defaultRowHeight="11.25" x14ac:dyDescent="0.2"/>
  <cols>
    <col min="1" max="1" width="19" style="138" customWidth="1"/>
    <col min="2" max="2" width="2" style="138" customWidth="1"/>
    <col min="3" max="3" width="7.83203125" style="138" customWidth="1"/>
    <col min="4" max="4" width="2" style="138" customWidth="1"/>
    <col min="5" max="5" width="7.83203125" style="138" customWidth="1"/>
    <col min="6" max="6" width="2" style="138" customWidth="1"/>
    <col min="7" max="7" width="7.5" style="138" customWidth="1"/>
    <col min="8" max="8" width="2" style="138" customWidth="1"/>
    <col min="9" max="9" width="7.5" style="138" customWidth="1"/>
    <col min="10" max="10" width="2" style="138" customWidth="1"/>
    <col min="11" max="11" width="8.1640625" style="138" customWidth="1"/>
    <col min="12" max="12" width="2" style="138" customWidth="1"/>
    <col min="13" max="13" width="8" style="138" customWidth="1"/>
    <col min="14" max="14" width="2" style="138" customWidth="1"/>
    <col min="15" max="15" width="8.33203125" style="138" customWidth="1"/>
    <col min="16" max="16" width="2" style="138" customWidth="1"/>
    <col min="17" max="17" width="7.5" style="138" customWidth="1"/>
    <col min="18" max="18" width="2" style="138" customWidth="1"/>
    <col min="19" max="19" width="8.33203125" style="138" customWidth="1"/>
  </cols>
  <sheetData>
    <row r="1" spans="1:19" x14ac:dyDescent="0.2">
      <c r="A1" s="112" t="s">
        <v>141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x14ac:dyDescent="0.2">
      <c r="A2" s="112" t="s">
        <v>142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</row>
    <row r="4" spans="1:19" x14ac:dyDescent="0.2">
      <c r="A4" s="112" t="s">
        <v>112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1:19" x14ac:dyDescent="0.2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19" x14ac:dyDescent="0.2">
      <c r="A6" s="117"/>
      <c r="B6" s="117"/>
      <c r="C6" s="321" t="s">
        <v>143</v>
      </c>
      <c r="D6" s="321"/>
      <c r="E6" s="321"/>
      <c r="F6" s="117"/>
      <c r="G6" s="117"/>
      <c r="H6" s="117"/>
      <c r="I6" s="117"/>
      <c r="J6" s="117"/>
      <c r="K6" s="321" t="s">
        <v>144</v>
      </c>
      <c r="L6" s="321"/>
      <c r="M6" s="321"/>
      <c r="N6" s="117"/>
      <c r="O6" s="117"/>
      <c r="P6" s="117"/>
      <c r="Q6" s="117"/>
      <c r="R6" s="117"/>
      <c r="S6" s="117"/>
    </row>
    <row r="7" spans="1:19" x14ac:dyDescent="0.2">
      <c r="A7" s="117"/>
      <c r="B7" s="117"/>
      <c r="C7" s="320" t="s">
        <v>145</v>
      </c>
      <c r="D7" s="320"/>
      <c r="E7" s="320"/>
      <c r="F7" s="117"/>
      <c r="G7" s="320" t="s">
        <v>146</v>
      </c>
      <c r="H7" s="320"/>
      <c r="I7" s="320"/>
      <c r="J7" s="117"/>
      <c r="K7" s="320" t="s">
        <v>147</v>
      </c>
      <c r="L7" s="320"/>
      <c r="M7" s="320"/>
      <c r="N7" s="117"/>
      <c r="O7" s="320" t="s">
        <v>148</v>
      </c>
      <c r="P7" s="320"/>
      <c r="Q7" s="320"/>
      <c r="R7" s="117"/>
      <c r="S7" s="117" t="s">
        <v>149</v>
      </c>
    </row>
    <row r="8" spans="1:19" x14ac:dyDescent="0.2">
      <c r="A8" s="117" t="s">
        <v>61</v>
      </c>
      <c r="B8" s="118"/>
      <c r="C8" s="118" t="s">
        <v>104</v>
      </c>
      <c r="D8" s="118"/>
      <c r="E8" s="118" t="s">
        <v>105</v>
      </c>
      <c r="F8" s="118"/>
      <c r="G8" s="118" t="s">
        <v>104</v>
      </c>
      <c r="H8" s="118"/>
      <c r="I8" s="118" t="s">
        <v>105</v>
      </c>
      <c r="J8" s="118"/>
      <c r="K8" s="118" t="s">
        <v>104</v>
      </c>
      <c r="L8" s="118"/>
      <c r="M8" s="118" t="s">
        <v>105</v>
      </c>
      <c r="N8" s="118"/>
      <c r="O8" s="118" t="s">
        <v>104</v>
      </c>
      <c r="P8" s="118"/>
      <c r="Q8" s="118" t="s">
        <v>105</v>
      </c>
      <c r="R8" s="118"/>
      <c r="S8" s="118" t="s">
        <v>150</v>
      </c>
    </row>
    <row r="9" spans="1:19" x14ac:dyDescent="0.2">
      <c r="A9" s="122" t="s">
        <v>65</v>
      </c>
      <c r="B9" s="116"/>
      <c r="C9" s="21"/>
      <c r="D9" s="99"/>
      <c r="E9" s="21"/>
      <c r="F9" s="99"/>
      <c r="G9" s="21"/>
      <c r="H9" s="23"/>
      <c r="I9" s="21"/>
      <c r="J9" s="23"/>
      <c r="K9" s="21"/>
      <c r="L9" s="39"/>
      <c r="M9" s="21"/>
      <c r="N9" s="21"/>
      <c r="O9" s="21"/>
      <c r="P9" s="23"/>
      <c r="Q9" s="21"/>
      <c r="R9" s="23"/>
      <c r="S9" s="21"/>
    </row>
    <row r="10" spans="1:19" x14ac:dyDescent="0.2">
      <c r="A10" s="171" t="s">
        <v>9</v>
      </c>
      <c r="B10" s="116"/>
      <c r="C10" s="21">
        <v>1560</v>
      </c>
      <c r="D10" s="99"/>
      <c r="E10" s="172">
        <v>2650</v>
      </c>
      <c r="F10" s="99"/>
      <c r="G10" s="21">
        <v>1990</v>
      </c>
      <c r="H10" s="39"/>
      <c r="I10" s="21">
        <v>5480</v>
      </c>
      <c r="J10" s="39"/>
      <c r="K10" s="126">
        <v>56000</v>
      </c>
      <c r="L10" s="39"/>
      <c r="M10" s="21">
        <v>3130</v>
      </c>
      <c r="N10" s="21"/>
      <c r="O10" s="21">
        <v>3950</v>
      </c>
      <c r="P10" s="39"/>
      <c r="Q10" s="21">
        <v>996</v>
      </c>
      <c r="R10" s="39"/>
      <c r="S10" s="21">
        <v>75700</v>
      </c>
    </row>
    <row r="11" spans="1:19" x14ac:dyDescent="0.2">
      <c r="A11" s="171" t="s">
        <v>66</v>
      </c>
      <c r="B11" s="116"/>
      <c r="C11" s="21">
        <v>1540</v>
      </c>
      <c r="D11" s="99"/>
      <c r="E11" s="172">
        <v>2640</v>
      </c>
      <c r="F11" s="99"/>
      <c r="G11" s="21">
        <v>1990</v>
      </c>
      <c r="H11" s="39"/>
      <c r="I11" s="21">
        <v>5480</v>
      </c>
      <c r="J11" s="39"/>
      <c r="K11" s="126">
        <v>56400</v>
      </c>
      <c r="L11" s="39"/>
      <c r="M11" s="21">
        <v>3620</v>
      </c>
      <c r="N11" s="21"/>
      <c r="O11" s="21">
        <v>3950</v>
      </c>
      <c r="P11" s="39"/>
      <c r="Q11" s="21">
        <v>996</v>
      </c>
      <c r="R11" s="39"/>
      <c r="S11" s="21">
        <v>76700</v>
      </c>
    </row>
    <row r="12" spans="1:19" x14ac:dyDescent="0.2">
      <c r="A12" s="171" t="s">
        <v>67</v>
      </c>
      <c r="B12" s="116"/>
      <c r="C12" s="21">
        <v>1050</v>
      </c>
      <c r="D12" s="99"/>
      <c r="E12" s="172">
        <v>2520</v>
      </c>
      <c r="F12" s="99"/>
      <c r="G12" s="21">
        <v>1990</v>
      </c>
      <c r="H12" s="39"/>
      <c r="I12" s="21">
        <v>5480</v>
      </c>
      <c r="J12" s="39"/>
      <c r="K12" s="126">
        <v>56200</v>
      </c>
      <c r="L12" s="39"/>
      <c r="M12" s="21">
        <v>3000</v>
      </c>
      <c r="N12" s="39"/>
      <c r="O12" s="21">
        <v>3950</v>
      </c>
      <c r="P12" s="39"/>
      <c r="Q12" s="21">
        <v>996</v>
      </c>
      <c r="R12" s="39"/>
      <c r="S12" s="21">
        <v>75200</v>
      </c>
    </row>
    <row r="13" spans="1:19" x14ac:dyDescent="0.2">
      <c r="A13" s="171" t="s">
        <v>68</v>
      </c>
      <c r="B13" s="116"/>
      <c r="C13" s="21">
        <v>1220</v>
      </c>
      <c r="D13" s="99"/>
      <c r="E13" s="172">
        <v>2560</v>
      </c>
      <c r="F13" s="99"/>
      <c r="G13" s="21">
        <v>1990</v>
      </c>
      <c r="H13" s="39"/>
      <c r="I13" s="21">
        <v>5480</v>
      </c>
      <c r="J13" s="39"/>
      <c r="K13" s="126">
        <v>54800</v>
      </c>
      <c r="L13" s="39"/>
      <c r="M13" s="21">
        <v>3240</v>
      </c>
      <c r="N13" s="21"/>
      <c r="O13" s="21">
        <v>3950</v>
      </c>
      <c r="P13" s="39"/>
      <c r="Q13" s="21">
        <v>996</v>
      </c>
      <c r="R13" s="39"/>
      <c r="S13" s="21">
        <v>74300</v>
      </c>
    </row>
    <row r="14" spans="1:19" x14ac:dyDescent="0.2">
      <c r="A14" s="171" t="s">
        <v>69</v>
      </c>
      <c r="B14" s="116"/>
      <c r="C14" s="21">
        <v>1530</v>
      </c>
      <c r="D14" s="99"/>
      <c r="E14" s="172">
        <v>2640</v>
      </c>
      <c r="F14" s="99"/>
      <c r="G14" s="21">
        <v>1990</v>
      </c>
      <c r="H14" s="39"/>
      <c r="I14" s="21">
        <v>5480</v>
      </c>
      <c r="J14" s="39"/>
      <c r="K14" s="126">
        <v>54400</v>
      </c>
      <c r="L14" s="39"/>
      <c r="M14" s="21">
        <v>3320</v>
      </c>
      <c r="N14" s="21"/>
      <c r="O14" s="21">
        <v>3950</v>
      </c>
      <c r="P14" s="39"/>
      <c r="Q14" s="21">
        <v>996</v>
      </c>
      <c r="R14" s="39"/>
      <c r="S14" s="21">
        <v>74300</v>
      </c>
    </row>
    <row r="15" spans="1:19" x14ac:dyDescent="0.2">
      <c r="A15" s="171" t="s">
        <v>70</v>
      </c>
      <c r="B15" s="116"/>
      <c r="C15" s="21">
        <v>1770</v>
      </c>
      <c r="D15" s="99"/>
      <c r="E15" s="172">
        <v>2700</v>
      </c>
      <c r="F15" s="99"/>
      <c r="G15" s="21">
        <v>1990</v>
      </c>
      <c r="H15" s="39"/>
      <c r="I15" s="21">
        <v>5480</v>
      </c>
      <c r="J15" s="39"/>
      <c r="K15" s="126">
        <v>56900</v>
      </c>
      <c r="L15" s="39"/>
      <c r="M15" s="21">
        <v>3110</v>
      </c>
      <c r="N15" s="39"/>
      <c r="O15" s="21">
        <v>3950</v>
      </c>
      <c r="P15" s="39"/>
      <c r="Q15" s="21">
        <v>996</v>
      </c>
      <c r="R15" s="39"/>
      <c r="S15" s="21">
        <v>76900</v>
      </c>
    </row>
    <row r="16" spans="1:19" x14ac:dyDescent="0.2">
      <c r="A16" s="171" t="s">
        <v>71</v>
      </c>
      <c r="B16" s="116"/>
      <c r="C16" s="21">
        <v>1760</v>
      </c>
      <c r="D16" s="99"/>
      <c r="E16" s="172">
        <v>2700</v>
      </c>
      <c r="F16" s="99"/>
      <c r="G16" s="21">
        <v>1990</v>
      </c>
      <c r="H16" s="39"/>
      <c r="I16" s="21">
        <v>5480</v>
      </c>
      <c r="J16" s="39"/>
      <c r="K16" s="126">
        <v>54700</v>
      </c>
      <c r="L16" s="39"/>
      <c r="M16" s="21">
        <v>2990</v>
      </c>
      <c r="N16" s="39"/>
      <c r="O16" s="21">
        <v>3950</v>
      </c>
      <c r="P16" s="39"/>
      <c r="Q16" s="21">
        <v>996</v>
      </c>
      <c r="R16" s="39"/>
      <c r="S16" s="21">
        <v>74600</v>
      </c>
    </row>
    <row r="17" spans="1:19" x14ac:dyDescent="0.2">
      <c r="A17" s="171" t="s">
        <v>72</v>
      </c>
      <c r="B17" s="116"/>
      <c r="C17" s="21">
        <v>1690</v>
      </c>
      <c r="D17" s="99"/>
      <c r="E17" s="172">
        <v>2680</v>
      </c>
      <c r="F17" s="99"/>
      <c r="G17" s="21">
        <v>1990</v>
      </c>
      <c r="H17" s="39"/>
      <c r="I17" s="21">
        <v>5480</v>
      </c>
      <c r="J17" s="39"/>
      <c r="K17" s="130">
        <v>54700</v>
      </c>
      <c r="L17" s="39"/>
      <c r="M17" s="21">
        <v>2860</v>
      </c>
      <c r="N17" s="39"/>
      <c r="O17" s="21">
        <v>3950</v>
      </c>
      <c r="P17" s="39"/>
      <c r="Q17" s="21">
        <v>996</v>
      </c>
      <c r="R17" s="39"/>
      <c r="S17" s="21">
        <v>74300</v>
      </c>
    </row>
    <row r="18" spans="1:19" x14ac:dyDescent="0.2">
      <c r="A18" s="171" t="s">
        <v>73</v>
      </c>
      <c r="B18" s="116"/>
      <c r="C18" s="21">
        <v>1690</v>
      </c>
      <c r="D18" s="99"/>
      <c r="E18" s="172">
        <v>2680</v>
      </c>
      <c r="F18" s="99"/>
      <c r="G18" s="21">
        <v>1990</v>
      </c>
      <c r="H18" s="39"/>
      <c r="I18" s="21">
        <v>5480</v>
      </c>
      <c r="J18" s="39"/>
      <c r="K18" s="130">
        <v>54600</v>
      </c>
      <c r="L18" s="39"/>
      <c r="M18" s="21">
        <v>2540</v>
      </c>
      <c r="N18" s="21"/>
      <c r="O18" s="21">
        <v>3950</v>
      </c>
      <c r="P18" s="39"/>
      <c r="Q18" s="21">
        <v>996</v>
      </c>
      <c r="R18" s="39"/>
      <c r="S18" s="21">
        <v>73900</v>
      </c>
    </row>
    <row r="19" spans="1:19" x14ac:dyDescent="0.2">
      <c r="A19" s="70" t="s">
        <v>74</v>
      </c>
      <c r="B19" s="116"/>
      <c r="C19" s="129">
        <v>18700</v>
      </c>
      <c r="D19" s="102"/>
      <c r="E19" s="129">
        <v>31700</v>
      </c>
      <c r="F19" s="102"/>
      <c r="G19" s="129">
        <v>23900</v>
      </c>
      <c r="H19" s="72"/>
      <c r="I19" s="129">
        <v>65700</v>
      </c>
      <c r="J19" s="72"/>
      <c r="K19" s="129">
        <v>669000</v>
      </c>
      <c r="L19" s="72"/>
      <c r="M19" s="129">
        <v>38500</v>
      </c>
      <c r="N19" s="72"/>
      <c r="O19" s="129">
        <v>47400</v>
      </c>
      <c r="P19" s="72"/>
      <c r="Q19" s="129">
        <v>12000</v>
      </c>
      <c r="R19" s="72"/>
      <c r="S19" s="129">
        <v>907000</v>
      </c>
    </row>
    <row r="20" spans="1:19" x14ac:dyDescent="0.2">
      <c r="A20" s="75" t="s">
        <v>75</v>
      </c>
      <c r="B20" s="116"/>
      <c r="C20" s="21"/>
      <c r="D20" s="99"/>
      <c r="E20" s="21"/>
      <c r="F20" s="99"/>
      <c r="G20" s="21"/>
      <c r="H20" s="39"/>
      <c r="I20" s="21"/>
      <c r="J20" s="39"/>
      <c r="K20" s="21"/>
      <c r="L20" s="39"/>
      <c r="M20" s="21"/>
      <c r="N20" s="21"/>
      <c r="O20" s="21"/>
      <c r="P20" s="39"/>
      <c r="Q20" s="21"/>
      <c r="R20" s="39"/>
      <c r="S20" s="21"/>
    </row>
    <row r="21" spans="1:19" x14ac:dyDescent="0.2">
      <c r="A21" s="76" t="s">
        <v>76</v>
      </c>
      <c r="B21" s="116"/>
      <c r="C21" s="21">
        <v>1690</v>
      </c>
      <c r="D21" s="99"/>
      <c r="E21" s="172">
        <v>2680</v>
      </c>
      <c r="F21" s="99"/>
      <c r="G21" s="21">
        <v>1990</v>
      </c>
      <c r="H21" s="23"/>
      <c r="I21" s="21">
        <v>5480</v>
      </c>
      <c r="J21" s="23"/>
      <c r="K21" s="126">
        <v>56900</v>
      </c>
      <c r="L21" s="39"/>
      <c r="M21" s="21">
        <v>3520</v>
      </c>
      <c r="N21" s="39"/>
      <c r="O21" s="21">
        <v>3950</v>
      </c>
      <c r="P21" s="39"/>
      <c r="Q21" s="21">
        <v>1020</v>
      </c>
      <c r="R21" s="23"/>
      <c r="S21" s="21">
        <v>77200</v>
      </c>
    </row>
    <row r="22" spans="1:19" x14ac:dyDescent="0.2">
      <c r="A22" s="76" t="s">
        <v>7</v>
      </c>
      <c r="B22" s="116"/>
      <c r="C22" s="21">
        <v>1690</v>
      </c>
      <c r="D22" s="99"/>
      <c r="E22" s="172">
        <v>2680</v>
      </c>
      <c r="F22" s="99"/>
      <c r="G22" s="21">
        <v>1990</v>
      </c>
      <c r="H22" s="23"/>
      <c r="I22" s="21">
        <v>5480</v>
      </c>
      <c r="J22" s="23"/>
      <c r="K22" s="130">
        <v>56300</v>
      </c>
      <c r="L22" s="39"/>
      <c r="M22" s="21">
        <v>3290</v>
      </c>
      <c r="N22" s="21"/>
      <c r="O22" s="21">
        <v>3950</v>
      </c>
      <c r="P22" s="23"/>
      <c r="Q22" s="21">
        <v>1020</v>
      </c>
      <c r="R22" s="23"/>
      <c r="S22" s="21">
        <v>76400</v>
      </c>
    </row>
    <row r="23" spans="1:19" x14ac:dyDescent="0.2">
      <c r="A23" s="76" t="s">
        <v>8</v>
      </c>
      <c r="B23" s="116"/>
      <c r="C23" s="21">
        <v>1710</v>
      </c>
      <c r="D23" s="99"/>
      <c r="E23" s="172">
        <v>2830</v>
      </c>
      <c r="F23" s="99"/>
      <c r="G23" s="21">
        <v>1990</v>
      </c>
      <c r="H23" s="23"/>
      <c r="I23" s="21">
        <v>5480</v>
      </c>
      <c r="J23" s="23"/>
      <c r="K23" s="130">
        <v>56600</v>
      </c>
      <c r="L23" s="39"/>
      <c r="M23" s="21">
        <v>3230</v>
      </c>
      <c r="N23" s="21"/>
      <c r="O23" s="21">
        <v>3950</v>
      </c>
      <c r="P23" s="23"/>
      <c r="Q23" s="21">
        <v>1020</v>
      </c>
      <c r="R23" s="23"/>
      <c r="S23" s="21">
        <v>76800</v>
      </c>
    </row>
    <row r="24" spans="1:19" x14ac:dyDescent="0.2">
      <c r="A24" s="76" t="s">
        <v>9</v>
      </c>
      <c r="B24" s="116"/>
      <c r="C24" s="104">
        <v>1680</v>
      </c>
      <c r="D24" s="105"/>
      <c r="E24" s="173">
        <v>1570</v>
      </c>
      <c r="F24" s="105"/>
      <c r="G24" s="104">
        <v>1990</v>
      </c>
      <c r="H24" s="32"/>
      <c r="I24" s="104">
        <v>5480</v>
      </c>
      <c r="J24" s="32"/>
      <c r="K24" s="133">
        <v>58400</v>
      </c>
      <c r="L24" s="174"/>
      <c r="M24" s="104">
        <v>2880</v>
      </c>
      <c r="N24" s="104"/>
      <c r="O24" s="104">
        <v>3950</v>
      </c>
      <c r="P24" s="32"/>
      <c r="Q24" s="104">
        <v>1020</v>
      </c>
      <c r="R24" s="32"/>
      <c r="S24" s="104">
        <v>77000</v>
      </c>
    </row>
    <row r="25" spans="1:19" x14ac:dyDescent="0.2">
      <c r="A25" s="78" t="s">
        <v>77</v>
      </c>
      <c r="B25" s="116"/>
      <c r="C25" s="21">
        <v>6770</v>
      </c>
      <c r="D25" s="99"/>
      <c r="E25" s="21">
        <v>9770</v>
      </c>
      <c r="F25" s="99"/>
      <c r="G25" s="21">
        <v>7980</v>
      </c>
      <c r="H25" s="23"/>
      <c r="I25" s="21">
        <v>21900</v>
      </c>
      <c r="J25" s="23"/>
      <c r="K25" s="21">
        <v>228000</v>
      </c>
      <c r="L25" s="39"/>
      <c r="M25" s="21">
        <v>12900</v>
      </c>
      <c r="N25" s="21"/>
      <c r="O25" s="21">
        <v>15800</v>
      </c>
      <c r="P25" s="23"/>
      <c r="Q25" s="21">
        <v>4080</v>
      </c>
      <c r="R25" s="23"/>
      <c r="S25" s="21">
        <v>307000</v>
      </c>
    </row>
    <row r="26" spans="1:19" x14ac:dyDescent="0.2">
      <c r="A26" s="167" t="s">
        <v>151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</row>
    <row r="27" spans="1:19" x14ac:dyDescent="0.2">
      <c r="A27" s="52" t="s">
        <v>79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75"/>
      <c r="M27" s="175"/>
      <c r="N27" s="175"/>
      <c r="O27" s="175"/>
      <c r="P27" s="175"/>
      <c r="Q27" s="175"/>
      <c r="R27" s="175"/>
      <c r="S27" s="175"/>
    </row>
    <row r="28" spans="1:19" x14ac:dyDescent="0.2">
      <c r="A28" s="136" t="s">
        <v>152</v>
      </c>
      <c r="B28" s="135"/>
      <c r="C28" s="135"/>
      <c r="D28" s="135"/>
      <c r="E28" s="13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</row>
    <row r="29" spans="1:19" x14ac:dyDescent="0.2">
      <c r="A29" s="136" t="s">
        <v>153</v>
      </c>
      <c r="B29" s="135"/>
      <c r="C29" s="135"/>
      <c r="D29" s="135"/>
      <c r="E29" s="135"/>
      <c r="F29" s="135"/>
      <c r="G29" s="135"/>
      <c r="H29" s="135"/>
      <c r="I29" s="135"/>
      <c r="J29" s="175"/>
      <c r="K29" s="175"/>
      <c r="L29" s="175"/>
      <c r="M29" s="175"/>
      <c r="N29" s="175"/>
      <c r="O29" s="175"/>
      <c r="P29" s="175"/>
      <c r="Q29" s="175"/>
      <c r="R29" s="175"/>
      <c r="S29" s="175"/>
    </row>
    <row r="30" spans="1:19" x14ac:dyDescent="0.2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76"/>
      <c r="L30" s="168"/>
      <c r="M30" s="168"/>
      <c r="N30" s="168"/>
      <c r="O30" s="168"/>
      <c r="P30" s="168"/>
      <c r="Q30" s="168"/>
      <c r="R30" s="168"/>
      <c r="S30" s="168"/>
    </row>
  </sheetData>
  <mergeCells count="6">
    <mergeCell ref="O7:Q7"/>
    <mergeCell ref="C6:E6"/>
    <mergeCell ref="K6:M6"/>
    <mergeCell ref="C7:E7"/>
    <mergeCell ref="G7:I7"/>
    <mergeCell ref="K7: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A10" zoomScale="115" zoomScaleNormal="115" workbookViewId="0">
      <selection activeCell="C32" sqref="C32"/>
    </sheetView>
  </sheetViews>
  <sheetFormatPr defaultRowHeight="11.25" x14ac:dyDescent="0.2"/>
  <cols>
    <col min="1" max="1" width="14.83203125" style="138" customWidth="1"/>
    <col min="2" max="2" width="2" style="138" customWidth="1"/>
    <col min="3" max="3" width="7.1640625" style="138" bestFit="1" customWidth="1"/>
    <col min="4" max="4" width="2" style="135" customWidth="1"/>
    <col min="5" max="5" width="8.6640625" style="138" customWidth="1"/>
    <col min="6" max="6" width="2" style="138" customWidth="1"/>
    <col min="7" max="7" width="7.1640625" style="138" customWidth="1"/>
    <col min="8" max="8" width="2" style="137" customWidth="1"/>
    <col min="9" max="9" width="9" style="138" customWidth="1"/>
    <col min="10" max="10" width="2" style="137" customWidth="1"/>
    <col min="11" max="11" width="6.6640625" style="138" bestFit="1" customWidth="1"/>
    <col min="12" max="12" width="2" style="137" customWidth="1"/>
    <col min="13" max="13" width="7.33203125" style="138" bestFit="1" customWidth="1"/>
    <col min="14" max="14" width="2" style="138" customWidth="1"/>
    <col min="15" max="15" width="7.6640625" style="138" bestFit="1" customWidth="1"/>
    <col min="16" max="16" width="2" style="138" customWidth="1"/>
    <col min="17" max="17" width="7.83203125" style="138" customWidth="1"/>
    <col min="18" max="18" width="2" style="138" customWidth="1"/>
  </cols>
  <sheetData>
    <row r="1" spans="1:18" ht="12.75" x14ac:dyDescent="0.2">
      <c r="A1" s="112" t="s">
        <v>154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ht="12.75" x14ac:dyDescent="0.2">
      <c r="A2" s="112" t="s">
        <v>155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x14ac:dyDescent="0.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18" ht="12.75" x14ac:dyDescent="0.2">
      <c r="A4" s="177" t="s">
        <v>58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18" x14ac:dyDescent="0.2">
      <c r="A5" s="178"/>
      <c r="B5" s="178"/>
      <c r="C5" s="178"/>
      <c r="D5" s="115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</row>
    <row r="6" spans="1:18" x14ac:dyDescent="0.2">
      <c r="A6" s="137"/>
      <c r="B6" s="137"/>
      <c r="D6" s="148"/>
      <c r="E6" s="319" t="s">
        <v>156</v>
      </c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180"/>
    </row>
    <row r="7" spans="1:18" x14ac:dyDescent="0.2">
      <c r="A7" s="181"/>
      <c r="B7" s="181"/>
      <c r="C7" s="181" t="s">
        <v>157</v>
      </c>
      <c r="E7" s="148"/>
      <c r="F7" s="148"/>
      <c r="G7" s="148" t="s">
        <v>121</v>
      </c>
      <c r="H7" s="148"/>
      <c r="I7" s="148"/>
      <c r="J7" s="148"/>
      <c r="K7" s="148"/>
      <c r="L7" s="148"/>
      <c r="M7" s="148"/>
      <c r="N7" s="148"/>
      <c r="O7" s="148"/>
      <c r="P7" s="148"/>
      <c r="Q7" s="148" t="s">
        <v>21</v>
      </c>
      <c r="R7" s="117"/>
    </row>
    <row r="8" spans="1:18" x14ac:dyDescent="0.2">
      <c r="A8" s="117" t="s">
        <v>61</v>
      </c>
      <c r="B8" s="117"/>
      <c r="C8" s="118" t="s">
        <v>158</v>
      </c>
      <c r="D8" s="120"/>
      <c r="E8" s="118" t="s">
        <v>159</v>
      </c>
      <c r="F8" s="118"/>
      <c r="G8" s="118" t="s">
        <v>160</v>
      </c>
      <c r="H8" s="118"/>
      <c r="I8" s="118" t="s">
        <v>161</v>
      </c>
      <c r="J8" s="118"/>
      <c r="K8" s="118" t="s">
        <v>162</v>
      </c>
      <c r="L8" s="117"/>
      <c r="M8" s="118" t="s">
        <v>163</v>
      </c>
      <c r="N8" s="118"/>
      <c r="O8" s="118" t="s">
        <v>164</v>
      </c>
      <c r="P8" s="118"/>
      <c r="Q8" s="118" t="s">
        <v>165</v>
      </c>
      <c r="R8" s="118"/>
    </row>
    <row r="9" spans="1:18" x14ac:dyDescent="0.2">
      <c r="A9" s="122" t="s">
        <v>65</v>
      </c>
      <c r="B9" s="79"/>
      <c r="C9" s="182"/>
      <c r="D9" s="183"/>
      <c r="E9" s="182"/>
      <c r="F9" s="183"/>
      <c r="G9" s="182"/>
      <c r="H9" s="183"/>
      <c r="I9" s="182"/>
      <c r="J9" s="183"/>
      <c r="K9" s="182"/>
      <c r="L9" s="183"/>
      <c r="M9" s="182"/>
      <c r="N9" s="183"/>
      <c r="O9" s="184"/>
      <c r="P9" s="183"/>
      <c r="Q9" s="34"/>
      <c r="R9" s="21"/>
    </row>
    <row r="10" spans="1:18" x14ac:dyDescent="0.2">
      <c r="A10" s="125" t="s">
        <v>9</v>
      </c>
      <c r="B10" s="79"/>
      <c r="C10" s="185">
        <v>11300</v>
      </c>
      <c r="D10" s="32"/>
      <c r="E10" s="185">
        <v>6740</v>
      </c>
      <c r="F10" s="32"/>
      <c r="G10" s="130">
        <v>44700</v>
      </c>
      <c r="H10" s="32"/>
      <c r="I10" s="185">
        <v>6890</v>
      </c>
      <c r="J10" s="32"/>
      <c r="K10" s="185">
        <v>7560</v>
      </c>
      <c r="L10" s="174"/>
      <c r="M10" s="185">
        <v>21500</v>
      </c>
      <c r="N10" s="119"/>
      <c r="O10" s="186">
        <v>110000</v>
      </c>
      <c r="P10" s="119"/>
      <c r="Q10" s="104">
        <v>197000</v>
      </c>
      <c r="R10" s="32"/>
    </row>
    <row r="11" spans="1:18" x14ac:dyDescent="0.2">
      <c r="A11" s="125" t="s">
        <v>66</v>
      </c>
      <c r="B11" s="79"/>
      <c r="C11" s="185">
        <v>16600</v>
      </c>
      <c r="D11" s="32"/>
      <c r="E11" s="185">
        <v>5730</v>
      </c>
      <c r="F11" s="32"/>
      <c r="G11" s="187">
        <v>35600</v>
      </c>
      <c r="H11" s="32"/>
      <c r="I11" s="185">
        <v>7560</v>
      </c>
      <c r="J11" s="32"/>
      <c r="K11" s="185">
        <v>7560</v>
      </c>
      <c r="L11" s="188"/>
      <c r="M11" s="185">
        <v>20400</v>
      </c>
      <c r="N11" s="119"/>
      <c r="O11" s="186">
        <v>101000</v>
      </c>
      <c r="P11" s="119"/>
      <c r="Q11" s="104">
        <v>178000</v>
      </c>
      <c r="R11" s="32"/>
    </row>
    <row r="12" spans="1:18" x14ac:dyDescent="0.2">
      <c r="A12" s="125" t="s">
        <v>67</v>
      </c>
      <c r="B12" s="79"/>
      <c r="C12" s="185">
        <v>15400</v>
      </c>
      <c r="D12" s="32"/>
      <c r="E12" s="185">
        <v>5500</v>
      </c>
      <c r="F12" s="32"/>
      <c r="G12" s="187">
        <v>36000</v>
      </c>
      <c r="H12" s="32"/>
      <c r="I12" s="185">
        <v>7800</v>
      </c>
      <c r="J12" s="32"/>
      <c r="K12" s="185">
        <v>7560</v>
      </c>
      <c r="L12" s="188"/>
      <c r="M12" s="185">
        <v>27300</v>
      </c>
      <c r="N12" s="119"/>
      <c r="O12" s="186">
        <v>87200</v>
      </c>
      <c r="P12" s="119"/>
      <c r="Q12" s="104">
        <v>171000</v>
      </c>
      <c r="R12" s="32"/>
    </row>
    <row r="13" spans="1:18" x14ac:dyDescent="0.2">
      <c r="A13" s="125" t="s">
        <v>68</v>
      </c>
      <c r="B13" s="79"/>
      <c r="C13" s="185">
        <v>13200</v>
      </c>
      <c r="D13" s="32"/>
      <c r="E13" s="185">
        <v>6340</v>
      </c>
      <c r="F13" s="32"/>
      <c r="G13" s="187">
        <v>40500</v>
      </c>
      <c r="H13" s="32"/>
      <c r="I13" s="185">
        <v>7630</v>
      </c>
      <c r="J13" s="32"/>
      <c r="K13" s="185">
        <v>7560</v>
      </c>
      <c r="L13" s="188"/>
      <c r="M13" s="185">
        <v>33800</v>
      </c>
      <c r="N13" s="119"/>
      <c r="O13" s="186">
        <v>69800</v>
      </c>
      <c r="P13" s="119"/>
      <c r="Q13" s="104">
        <v>166000</v>
      </c>
      <c r="R13" s="32"/>
    </row>
    <row r="14" spans="1:18" x14ac:dyDescent="0.2">
      <c r="A14" s="125" t="s">
        <v>69</v>
      </c>
      <c r="B14" s="79"/>
      <c r="C14" s="185">
        <v>14300</v>
      </c>
      <c r="D14" s="32"/>
      <c r="E14" s="185">
        <v>8690</v>
      </c>
      <c r="F14" s="32"/>
      <c r="G14" s="187">
        <v>41800</v>
      </c>
      <c r="H14" s="32"/>
      <c r="I14" s="185">
        <v>7640</v>
      </c>
      <c r="J14" s="32"/>
      <c r="K14" s="185">
        <v>7560</v>
      </c>
      <c r="L14" s="188"/>
      <c r="M14" s="185">
        <v>33400</v>
      </c>
      <c r="N14" s="119"/>
      <c r="O14" s="186">
        <v>86300</v>
      </c>
      <c r="P14" s="119"/>
      <c r="Q14" s="104">
        <v>185000</v>
      </c>
      <c r="R14" s="32"/>
    </row>
    <row r="15" spans="1:18" x14ac:dyDescent="0.2">
      <c r="A15" s="125" t="s">
        <v>70</v>
      </c>
      <c r="B15" s="79"/>
      <c r="C15" s="185">
        <v>21200</v>
      </c>
      <c r="D15" s="32"/>
      <c r="E15" s="185">
        <v>6630</v>
      </c>
      <c r="F15" s="32"/>
      <c r="G15" s="187">
        <v>43300</v>
      </c>
      <c r="H15" s="32"/>
      <c r="I15" s="185">
        <v>7320</v>
      </c>
      <c r="J15" s="32"/>
      <c r="K15" s="185">
        <v>7560</v>
      </c>
      <c r="L15" s="188"/>
      <c r="M15" s="185">
        <v>36400</v>
      </c>
      <c r="N15" s="119"/>
      <c r="O15" s="186">
        <v>85800</v>
      </c>
      <c r="P15" s="119"/>
      <c r="Q15" s="104">
        <v>187000</v>
      </c>
      <c r="R15" s="32"/>
    </row>
    <row r="16" spans="1:18" x14ac:dyDescent="0.2">
      <c r="A16" s="125" t="s">
        <v>71</v>
      </c>
      <c r="B16" s="79"/>
      <c r="C16" s="185">
        <v>17900</v>
      </c>
      <c r="D16" s="32"/>
      <c r="E16" s="185">
        <v>9330</v>
      </c>
      <c r="F16" s="32"/>
      <c r="G16" s="189">
        <v>35600</v>
      </c>
      <c r="H16" s="32"/>
      <c r="I16" s="185">
        <v>7670</v>
      </c>
      <c r="J16" s="32"/>
      <c r="K16" s="185">
        <v>7560</v>
      </c>
      <c r="L16" s="188"/>
      <c r="M16" s="185">
        <v>48600</v>
      </c>
      <c r="N16" s="119"/>
      <c r="O16" s="186">
        <v>81000</v>
      </c>
      <c r="P16" s="119"/>
      <c r="Q16" s="104">
        <v>190000</v>
      </c>
      <c r="R16" s="32"/>
    </row>
    <row r="17" spans="1:18" x14ac:dyDescent="0.2">
      <c r="A17" s="125" t="s">
        <v>72</v>
      </c>
      <c r="B17" s="79"/>
      <c r="C17" s="185">
        <v>13500</v>
      </c>
      <c r="D17" s="32"/>
      <c r="E17" s="185">
        <v>8120</v>
      </c>
      <c r="F17" s="32"/>
      <c r="G17" s="185">
        <v>34000</v>
      </c>
      <c r="H17" s="32"/>
      <c r="I17" s="185">
        <v>7360</v>
      </c>
      <c r="J17" s="32"/>
      <c r="K17" s="185">
        <v>7560</v>
      </c>
      <c r="L17" s="188"/>
      <c r="M17" s="185">
        <v>66000</v>
      </c>
      <c r="N17" s="119"/>
      <c r="O17" s="186">
        <v>75000</v>
      </c>
      <c r="P17" s="119"/>
      <c r="Q17" s="104">
        <v>198000</v>
      </c>
      <c r="R17" s="32"/>
    </row>
    <row r="18" spans="1:18" x14ac:dyDescent="0.2">
      <c r="A18" s="125" t="s">
        <v>73</v>
      </c>
      <c r="B18" s="79"/>
      <c r="C18" s="185">
        <v>13900</v>
      </c>
      <c r="D18" s="32"/>
      <c r="E18" s="185">
        <v>12000</v>
      </c>
      <c r="F18" s="32"/>
      <c r="G18" s="185">
        <v>36200</v>
      </c>
      <c r="H18" s="32"/>
      <c r="I18" s="185">
        <v>7580</v>
      </c>
      <c r="J18" s="32"/>
      <c r="K18" s="185">
        <v>7560</v>
      </c>
      <c r="L18" s="174"/>
      <c r="M18" s="185">
        <v>63300</v>
      </c>
      <c r="N18" s="119"/>
      <c r="O18" s="186">
        <v>83800</v>
      </c>
      <c r="P18" s="119"/>
      <c r="Q18" s="104">
        <v>210000</v>
      </c>
      <c r="R18" s="32"/>
    </row>
    <row r="19" spans="1:18" x14ac:dyDescent="0.2">
      <c r="A19" s="122" t="s">
        <v>75</v>
      </c>
      <c r="B19" s="79"/>
      <c r="D19" s="138"/>
      <c r="H19" s="138"/>
      <c r="J19" s="138"/>
      <c r="L19" s="138"/>
    </row>
    <row r="20" spans="1:18" x14ac:dyDescent="0.2">
      <c r="A20" s="76" t="s">
        <v>76</v>
      </c>
      <c r="B20" s="79"/>
      <c r="C20" s="185">
        <v>13700</v>
      </c>
      <c r="D20" s="147"/>
      <c r="E20" s="185">
        <v>13800</v>
      </c>
      <c r="F20" s="32"/>
      <c r="G20" s="185">
        <v>34600</v>
      </c>
      <c r="H20" s="32"/>
      <c r="I20" s="185">
        <v>8340</v>
      </c>
      <c r="J20" s="32"/>
      <c r="K20" s="185">
        <v>7560</v>
      </c>
      <c r="L20" s="174"/>
      <c r="M20" s="185">
        <v>59500</v>
      </c>
      <c r="N20" s="119"/>
      <c r="O20" s="186">
        <v>98100</v>
      </c>
      <c r="P20" s="119"/>
      <c r="Q20" s="104">
        <v>222000</v>
      </c>
      <c r="R20" s="32"/>
    </row>
    <row r="21" spans="1:18" x14ac:dyDescent="0.2">
      <c r="A21" s="76" t="s">
        <v>7</v>
      </c>
      <c r="B21" s="79"/>
      <c r="C21" s="185">
        <v>14500</v>
      </c>
      <c r="D21" s="190" t="s">
        <v>14</v>
      </c>
      <c r="E21" s="185">
        <v>8820</v>
      </c>
      <c r="F21" s="32"/>
      <c r="G21" s="185">
        <v>33400</v>
      </c>
      <c r="H21" s="32"/>
      <c r="I21" s="185">
        <v>7840</v>
      </c>
      <c r="J21" s="32"/>
      <c r="K21" s="185">
        <v>7560</v>
      </c>
      <c r="L21" s="174"/>
      <c r="M21" s="185">
        <v>61200</v>
      </c>
      <c r="N21" s="119"/>
      <c r="O21" s="186">
        <v>98300</v>
      </c>
      <c r="P21" s="119"/>
      <c r="Q21" s="104">
        <v>217000</v>
      </c>
    </row>
    <row r="22" spans="1:18" x14ac:dyDescent="0.2">
      <c r="A22" s="76" t="s">
        <v>8</v>
      </c>
      <c r="B22" s="79"/>
      <c r="C22" s="185">
        <v>13600</v>
      </c>
      <c r="D22" s="190" t="s">
        <v>14</v>
      </c>
      <c r="E22" s="185">
        <v>7900</v>
      </c>
      <c r="F22" s="190" t="s">
        <v>14</v>
      </c>
      <c r="G22" s="185">
        <v>28700</v>
      </c>
      <c r="H22" s="32"/>
      <c r="I22" s="185">
        <v>7460</v>
      </c>
      <c r="J22" s="191"/>
      <c r="K22" s="185">
        <v>7560</v>
      </c>
      <c r="L22" s="174"/>
      <c r="M22" s="185">
        <v>65300</v>
      </c>
      <c r="N22" s="119"/>
      <c r="O22" s="186">
        <v>72400</v>
      </c>
      <c r="P22" s="119"/>
      <c r="Q22" s="104">
        <v>189000</v>
      </c>
      <c r="R22" s="190" t="s">
        <v>14</v>
      </c>
    </row>
    <row r="23" spans="1:18" x14ac:dyDescent="0.2">
      <c r="A23" s="76" t="s">
        <v>9</v>
      </c>
      <c r="B23" s="79"/>
      <c r="C23" s="185">
        <v>12400</v>
      </c>
      <c r="D23" s="147"/>
      <c r="E23" s="185">
        <v>3200</v>
      </c>
      <c r="F23" s="32"/>
      <c r="G23" s="185">
        <v>41600</v>
      </c>
      <c r="H23" s="32"/>
      <c r="I23" s="185">
        <v>7950</v>
      </c>
      <c r="J23" s="191"/>
      <c r="K23" s="185">
        <v>7560</v>
      </c>
      <c r="L23" s="174"/>
      <c r="M23" s="185">
        <v>59400</v>
      </c>
      <c r="N23" s="119"/>
      <c r="O23" s="186">
        <v>54100</v>
      </c>
      <c r="P23" s="119"/>
      <c r="Q23" s="104">
        <v>174000</v>
      </c>
      <c r="R23" s="192"/>
    </row>
    <row r="24" spans="1:18" x14ac:dyDescent="0.2">
      <c r="A24" s="167" t="s">
        <v>138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54"/>
    </row>
    <row r="25" spans="1:18" x14ac:dyDescent="0.2">
      <c r="A25" s="52" t="s">
        <v>79</v>
      </c>
      <c r="B25" s="135"/>
      <c r="C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</row>
    <row r="26" spans="1:18" x14ac:dyDescent="0.2">
      <c r="A26" s="136" t="s">
        <v>166</v>
      </c>
      <c r="B26" s="135"/>
      <c r="C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</row>
    <row r="27" spans="1:18" x14ac:dyDescent="0.2">
      <c r="A27" s="136" t="s">
        <v>167</v>
      </c>
      <c r="B27" s="135"/>
      <c r="C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</row>
    <row r="28" spans="1:18" x14ac:dyDescent="0.2">
      <c r="A28" s="136" t="s">
        <v>252</v>
      </c>
      <c r="B28" s="135"/>
      <c r="C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</row>
    <row r="29" spans="1:18" x14ac:dyDescent="0.2">
      <c r="A29" s="135" t="s">
        <v>253</v>
      </c>
      <c r="B29" s="135"/>
      <c r="C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</row>
    <row r="30" spans="1:18" x14ac:dyDescent="0.2">
      <c r="A30" s="136" t="s">
        <v>168</v>
      </c>
      <c r="B30" s="135"/>
      <c r="C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</row>
    <row r="31" spans="1:18" x14ac:dyDescent="0.2">
      <c r="A31" s="137"/>
      <c r="B31" s="137"/>
      <c r="C31" s="137"/>
      <c r="E31" s="137"/>
      <c r="F31" s="137"/>
      <c r="G31" s="137"/>
      <c r="I31" s="137"/>
      <c r="K31" s="137"/>
      <c r="M31" s="137"/>
      <c r="N31" s="137"/>
      <c r="O31" s="137"/>
      <c r="P31" s="137"/>
      <c r="Q31" s="137"/>
      <c r="R31" s="137"/>
    </row>
    <row r="32" spans="1:18" x14ac:dyDescent="0.2">
      <c r="A32" s="137"/>
      <c r="B32" s="137"/>
      <c r="C32" s="137"/>
      <c r="E32" s="137"/>
      <c r="F32" s="137"/>
      <c r="G32" s="137"/>
      <c r="I32" s="137"/>
      <c r="K32" s="137"/>
      <c r="M32" s="137"/>
      <c r="N32" s="137"/>
      <c r="O32" s="137"/>
      <c r="P32" s="137"/>
      <c r="Q32" s="137"/>
      <c r="R32" s="137"/>
    </row>
    <row r="33" spans="1:18" x14ac:dyDescent="0.2">
      <c r="A33" s="137"/>
      <c r="B33" s="137"/>
      <c r="C33" s="137"/>
      <c r="E33" s="137"/>
      <c r="F33" s="137"/>
      <c r="G33" s="137"/>
      <c r="I33" s="137"/>
      <c r="K33" s="137"/>
      <c r="M33" s="137"/>
      <c r="N33" s="137"/>
      <c r="O33" s="137"/>
      <c r="P33" s="137"/>
      <c r="Q33" s="137"/>
      <c r="R33" s="137"/>
    </row>
    <row r="34" spans="1:18" x14ac:dyDescent="0.2">
      <c r="A34" s="137"/>
      <c r="B34" s="137"/>
      <c r="C34" s="137"/>
      <c r="E34" s="137"/>
      <c r="F34" s="137"/>
      <c r="G34" s="137"/>
      <c r="I34" s="137"/>
      <c r="K34" s="137"/>
      <c r="M34" s="137"/>
      <c r="N34" s="137"/>
      <c r="O34" s="137"/>
      <c r="P34" s="137"/>
      <c r="Q34" s="137"/>
      <c r="R34" s="137"/>
    </row>
  </sheetData>
  <mergeCells count="1">
    <mergeCell ref="E6:Q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zoomScale="115" zoomScaleNormal="115" workbookViewId="0">
      <selection activeCell="J28" sqref="J28"/>
    </sheetView>
  </sheetViews>
  <sheetFormatPr defaultRowHeight="11.25" x14ac:dyDescent="0.2"/>
  <cols>
    <col min="1" max="1" width="19.5" style="2" bestFit="1" customWidth="1"/>
    <col min="2" max="2" width="2" style="2" customWidth="1"/>
    <col min="3" max="3" width="12.33203125" style="2" bestFit="1" customWidth="1"/>
    <col min="4" max="4" width="2" style="2" customWidth="1"/>
    <col min="5" max="5" width="9.33203125" style="2"/>
    <col min="6" max="6" width="2" style="2" customWidth="1"/>
    <col min="7" max="7" width="9.33203125" style="2"/>
  </cols>
  <sheetData>
    <row r="1" spans="1:7" x14ac:dyDescent="0.2">
      <c r="A1" s="1" t="s">
        <v>169</v>
      </c>
      <c r="B1" s="1"/>
      <c r="C1" s="1"/>
      <c r="D1" s="1"/>
      <c r="E1" s="1"/>
      <c r="F1" s="1"/>
      <c r="G1" s="1"/>
    </row>
    <row r="2" spans="1:7" x14ac:dyDescent="0.2">
      <c r="A2" s="1" t="s">
        <v>170</v>
      </c>
      <c r="B2" s="1"/>
      <c r="C2" s="1"/>
      <c r="D2" s="1"/>
      <c r="E2" s="1"/>
      <c r="F2" s="1"/>
      <c r="G2" s="1"/>
    </row>
    <row r="3" spans="1:7" x14ac:dyDescent="0.2">
      <c r="A3" s="1" t="s">
        <v>171</v>
      </c>
      <c r="B3" s="1"/>
      <c r="C3" s="1"/>
      <c r="D3" s="1"/>
      <c r="E3" s="1"/>
      <c r="F3" s="1"/>
      <c r="G3" s="1"/>
    </row>
    <row r="4" spans="1:7" x14ac:dyDescent="0.2">
      <c r="A4" s="61"/>
      <c r="B4" s="61"/>
      <c r="C4" s="61"/>
      <c r="D4" s="61"/>
      <c r="E4" s="61"/>
      <c r="F4" s="61"/>
      <c r="G4" s="61"/>
    </row>
    <row r="5" spans="1:7" x14ac:dyDescent="0.2">
      <c r="A5" s="1" t="s">
        <v>172</v>
      </c>
      <c r="B5" s="1"/>
      <c r="C5" s="1"/>
      <c r="D5" s="1"/>
      <c r="E5" s="1"/>
      <c r="F5" s="1"/>
      <c r="G5" s="1"/>
    </row>
    <row r="6" spans="1:7" x14ac:dyDescent="0.2">
      <c r="A6" s="143"/>
      <c r="B6" s="143"/>
      <c r="C6" s="193"/>
      <c r="D6" s="194"/>
      <c r="E6" s="194"/>
      <c r="F6" s="194"/>
      <c r="G6" s="194"/>
    </row>
    <row r="7" spans="1:7" x14ac:dyDescent="0.2">
      <c r="A7" s="13"/>
      <c r="B7" s="13"/>
      <c r="C7" s="64"/>
      <c r="D7" s="10"/>
      <c r="E7" s="10" t="s">
        <v>163</v>
      </c>
      <c r="F7" s="13"/>
      <c r="G7" s="10" t="s">
        <v>173</v>
      </c>
    </row>
    <row r="8" spans="1:7" x14ac:dyDescent="0.2">
      <c r="A8" s="6"/>
      <c r="B8" s="6"/>
      <c r="C8" s="8" t="s">
        <v>174</v>
      </c>
      <c r="D8" s="8"/>
      <c r="E8" s="8" t="s">
        <v>175</v>
      </c>
      <c r="F8" s="6"/>
      <c r="G8" s="8" t="s">
        <v>176</v>
      </c>
    </row>
    <row r="9" spans="1:7" x14ac:dyDescent="0.2">
      <c r="A9" s="8" t="s">
        <v>61</v>
      </c>
      <c r="B9" s="65"/>
      <c r="C9" s="66" t="s">
        <v>177</v>
      </c>
      <c r="D9" s="65"/>
      <c r="E9" s="66" t="s">
        <v>178</v>
      </c>
      <c r="F9" s="65"/>
      <c r="G9" s="118" t="s">
        <v>179</v>
      </c>
    </row>
    <row r="10" spans="1:7" x14ac:dyDescent="0.2">
      <c r="A10" s="69" t="s">
        <v>65</v>
      </c>
      <c r="B10" s="6"/>
    </row>
    <row r="11" spans="1:7" x14ac:dyDescent="0.2">
      <c r="A11" s="76" t="s">
        <v>9</v>
      </c>
      <c r="B11" s="6"/>
      <c r="C11" s="195">
        <v>280.77600000000001</v>
      </c>
      <c r="D11" s="39"/>
      <c r="E11" s="195">
        <v>275.27600000000001</v>
      </c>
      <c r="F11" s="196"/>
      <c r="G11" s="195">
        <v>273.42399999999998</v>
      </c>
    </row>
    <row r="12" spans="1:7" x14ac:dyDescent="0.2">
      <c r="A12" s="76" t="s">
        <v>66</v>
      </c>
      <c r="B12" s="6"/>
      <c r="C12" s="195">
        <v>294.65100000000001</v>
      </c>
      <c r="D12" s="39"/>
      <c r="E12" s="195">
        <v>289.33800000000002</v>
      </c>
      <c r="F12" s="196"/>
      <c r="G12" s="195">
        <v>285.76600000000002</v>
      </c>
    </row>
    <row r="13" spans="1:7" x14ac:dyDescent="0.2">
      <c r="A13" s="76" t="s">
        <v>67</v>
      </c>
      <c r="B13" s="6"/>
      <c r="C13" s="195">
        <v>272.47199999999998</v>
      </c>
      <c r="D13" s="39"/>
      <c r="E13" s="195">
        <v>267.53399999999999</v>
      </c>
      <c r="F13" s="196"/>
      <c r="G13" s="195">
        <v>264.58999999999997</v>
      </c>
    </row>
    <row r="14" spans="1:7" x14ac:dyDescent="0.2">
      <c r="A14" s="76" t="s">
        <v>68</v>
      </c>
      <c r="B14" s="6"/>
      <c r="C14" s="195">
        <v>253.27</v>
      </c>
      <c r="D14" s="39"/>
      <c r="E14" s="195">
        <v>248.22</v>
      </c>
      <c r="F14" s="196"/>
      <c r="G14" s="195">
        <v>247.49</v>
      </c>
    </row>
    <row r="15" spans="1:7" x14ac:dyDescent="0.2">
      <c r="A15" s="76" t="s">
        <v>69</v>
      </c>
      <c r="B15" s="6"/>
      <c r="C15" s="195">
        <v>238.696</v>
      </c>
      <c r="D15" s="39"/>
      <c r="E15" s="195">
        <v>233.321</v>
      </c>
      <c r="F15" s="196"/>
      <c r="G15" s="195">
        <v>230.81200000000001</v>
      </c>
    </row>
    <row r="16" spans="1:7" x14ac:dyDescent="0.2">
      <c r="A16" s="76" t="s">
        <v>70</v>
      </c>
      <c r="B16" s="6"/>
      <c r="C16" s="195">
        <v>242.55699999999999</v>
      </c>
      <c r="D16" s="39"/>
      <c r="E16" s="195">
        <v>237.05699999999999</v>
      </c>
      <c r="F16" s="196"/>
      <c r="G16" s="195">
        <v>236.2</v>
      </c>
    </row>
    <row r="17" spans="1:7" x14ac:dyDescent="0.2">
      <c r="A17" s="76" t="s">
        <v>71</v>
      </c>
      <c r="B17" s="6"/>
      <c r="C17" s="195">
        <v>242.08600000000001</v>
      </c>
      <c r="D17" s="39"/>
      <c r="E17" s="195">
        <v>236.786</v>
      </c>
      <c r="F17" s="196"/>
      <c r="G17" s="195">
        <v>236.857</v>
      </c>
    </row>
    <row r="18" spans="1:7" x14ac:dyDescent="0.2">
      <c r="A18" s="76" t="s">
        <v>72</v>
      </c>
      <c r="B18" s="6"/>
      <c r="C18" s="195">
        <v>220.66300000000001</v>
      </c>
      <c r="D18" s="39"/>
      <c r="E18" s="195">
        <v>215.53800000000001</v>
      </c>
      <c r="F18" s="196"/>
      <c r="G18" s="195">
        <v>218.07</v>
      </c>
    </row>
    <row r="19" spans="1:7" x14ac:dyDescent="0.2">
      <c r="A19" s="76" t="s">
        <v>73</v>
      </c>
      <c r="B19" s="6"/>
      <c r="C19" s="195">
        <v>213.21600000000001</v>
      </c>
      <c r="D19" s="39"/>
      <c r="E19" s="195">
        <v>208.21600000000001</v>
      </c>
      <c r="F19" s="196"/>
      <c r="G19" s="195">
        <v>209.94900000000001</v>
      </c>
    </row>
    <row r="20" spans="1:7" x14ac:dyDescent="0.2">
      <c r="A20" s="76" t="s">
        <v>180</v>
      </c>
      <c r="B20" s="6"/>
      <c r="C20" s="197">
        <v>256.14999999999998</v>
      </c>
      <c r="D20" s="72"/>
      <c r="E20" s="197">
        <v>250.81399999999999</v>
      </c>
      <c r="F20" s="198"/>
      <c r="G20" s="197">
        <v>249.52600000000001</v>
      </c>
    </row>
    <row r="21" spans="1:7" x14ac:dyDescent="0.2">
      <c r="A21" s="75" t="s">
        <v>75</v>
      </c>
      <c r="B21" s="6"/>
      <c r="C21" s="195"/>
      <c r="D21" s="39"/>
      <c r="E21" s="195"/>
      <c r="F21" s="196"/>
      <c r="G21" s="195"/>
    </row>
    <row r="22" spans="1:7" x14ac:dyDescent="0.2">
      <c r="A22" s="76" t="s">
        <v>76</v>
      </c>
      <c r="B22" s="6"/>
      <c r="C22" s="195">
        <v>205.69499999999999</v>
      </c>
      <c r="D22" s="39"/>
      <c r="E22" s="195">
        <v>200.94499999999999</v>
      </c>
      <c r="F22" s="196"/>
      <c r="G22" s="195">
        <v>202.40600000000001</v>
      </c>
    </row>
    <row r="23" spans="1:7" x14ac:dyDescent="0.2">
      <c r="A23" s="76" t="s">
        <v>7</v>
      </c>
      <c r="B23" s="6"/>
      <c r="C23" s="195">
        <v>212.505</v>
      </c>
      <c r="D23" s="39"/>
      <c r="E23" s="195">
        <v>207.505</v>
      </c>
      <c r="F23" s="196"/>
      <c r="G23" s="195">
        <v>208.42400000000001</v>
      </c>
    </row>
    <row r="24" spans="1:7" x14ac:dyDescent="0.2">
      <c r="A24" s="76" t="s">
        <v>8</v>
      </c>
      <c r="B24" s="6"/>
      <c r="C24" s="195">
        <v>228.40899999999999</v>
      </c>
      <c r="D24" s="39"/>
      <c r="E24" s="195">
        <v>223.15899999999999</v>
      </c>
      <c r="F24" s="196"/>
      <c r="G24" s="195">
        <v>224.39400000000001</v>
      </c>
    </row>
    <row r="25" spans="1:7" x14ac:dyDescent="0.2">
      <c r="A25" s="76" t="s">
        <v>9</v>
      </c>
      <c r="B25" s="6"/>
      <c r="C25" s="199">
        <v>223.726</v>
      </c>
      <c r="D25" s="174"/>
      <c r="E25" s="199">
        <v>218.28800000000001</v>
      </c>
      <c r="F25" s="200"/>
      <c r="G25" s="199">
        <v>220.017</v>
      </c>
    </row>
    <row r="26" spans="1:7" x14ac:dyDescent="0.2">
      <c r="A26" s="78" t="s">
        <v>77</v>
      </c>
      <c r="B26" s="65"/>
      <c r="C26" s="201">
        <f>AVERAGE(C22:C25)</f>
        <v>217.58374999999998</v>
      </c>
      <c r="D26" s="188"/>
      <c r="E26" s="201">
        <f>AVERAGE(E22:E25)</f>
        <v>212.47424999999998</v>
      </c>
      <c r="F26" s="202"/>
      <c r="G26" s="201">
        <f>AVERAGE(G22:G25)</f>
        <v>213.81025</v>
      </c>
    </row>
    <row r="27" spans="1:7" x14ac:dyDescent="0.2">
      <c r="A27" s="52" t="s">
        <v>254</v>
      </c>
      <c r="B27" s="53"/>
      <c r="C27" s="53"/>
      <c r="D27" s="53"/>
      <c r="E27" s="53"/>
      <c r="F27" s="139"/>
      <c r="G27" s="139"/>
    </row>
    <row r="28" spans="1:7" x14ac:dyDescent="0.2">
      <c r="A28" s="54" t="s">
        <v>255</v>
      </c>
      <c r="B28" s="53"/>
      <c r="C28" s="53"/>
      <c r="D28" s="53"/>
      <c r="E28" s="53"/>
      <c r="F28" s="139"/>
      <c r="G28" s="139"/>
    </row>
    <row r="29" spans="1:7" x14ac:dyDescent="0.2">
      <c r="A29" s="54" t="s">
        <v>181</v>
      </c>
      <c r="B29" s="40"/>
      <c r="C29" s="40"/>
      <c r="D29" s="203"/>
      <c r="E29" s="203"/>
      <c r="F29" s="203"/>
      <c r="G29" s="203"/>
    </row>
    <row r="30" spans="1:7" x14ac:dyDescent="0.2">
      <c r="A30" s="52"/>
      <c r="B30" s="40"/>
      <c r="C30" s="40"/>
      <c r="D30" s="203"/>
      <c r="E30" s="203"/>
      <c r="F30" s="203"/>
      <c r="G30" s="203"/>
    </row>
    <row r="31" spans="1:7" x14ac:dyDescent="0.2">
      <c r="A31" s="53" t="s">
        <v>182</v>
      </c>
      <c r="B31" s="53"/>
      <c r="C31" s="53"/>
      <c r="D31" s="139"/>
      <c r="E31" s="139"/>
      <c r="F31" s="139"/>
      <c r="G31" s="139"/>
    </row>
    <row r="32" spans="1:7" x14ac:dyDescent="0.2">
      <c r="A32" s="16"/>
      <c r="B32" s="16"/>
      <c r="C32" s="16"/>
      <c r="D32" s="16"/>
      <c r="E32" s="16"/>
      <c r="F32" s="16"/>
      <c r="G32" s="16"/>
    </row>
    <row r="33" spans="1:7" x14ac:dyDescent="0.2">
      <c r="B33" s="16"/>
      <c r="C33" s="204"/>
      <c r="D33" s="204"/>
      <c r="E33" s="204"/>
      <c r="F33" s="204"/>
      <c r="G33" s="204"/>
    </row>
    <row r="34" spans="1:7" x14ac:dyDescent="0.2">
      <c r="A34" s="204"/>
      <c r="B34" s="204"/>
      <c r="C34" s="57"/>
      <c r="D34" s="57"/>
      <c r="E34" s="57"/>
      <c r="F34" s="57"/>
      <c r="G34" s="5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15" zoomScaleNormal="115" workbookViewId="0"/>
  </sheetViews>
  <sheetFormatPr defaultRowHeight="11.25" x14ac:dyDescent="0.2"/>
  <cols>
    <col min="1" max="1" width="19.6640625" style="2" customWidth="1"/>
    <col min="2" max="2" width="2" style="2" customWidth="1"/>
    <col min="3" max="3" width="8.5" style="2" customWidth="1"/>
    <col min="4" max="4" width="2" style="2" customWidth="1"/>
    <col min="5" max="5" width="8.5" style="2" customWidth="1"/>
    <col min="6" max="6" width="2" style="2" customWidth="1"/>
    <col min="7" max="7" width="7.6640625" style="2" bestFit="1" customWidth="1"/>
    <col min="8" max="8" width="2" style="2" customWidth="1"/>
    <col min="9" max="9" width="8.6640625" style="2" customWidth="1"/>
  </cols>
  <sheetData>
    <row r="1" spans="1:9" x14ac:dyDescent="0.2">
      <c r="A1" s="205" t="s">
        <v>183</v>
      </c>
      <c r="B1" s="205"/>
      <c r="C1" s="205"/>
      <c r="D1" s="205"/>
      <c r="E1" s="205"/>
      <c r="F1" s="205"/>
      <c r="G1" s="205"/>
      <c r="H1" s="205"/>
      <c r="I1" s="205"/>
    </row>
    <row r="2" spans="1:9" x14ac:dyDescent="0.2">
      <c r="A2" s="1" t="s">
        <v>184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61"/>
      <c r="B3" s="61"/>
      <c r="C3" s="61"/>
      <c r="D3" s="61"/>
      <c r="E3" s="61"/>
      <c r="F3" s="61"/>
      <c r="G3" s="61"/>
      <c r="H3" s="61"/>
      <c r="I3" s="61"/>
    </row>
    <row r="4" spans="1:9" x14ac:dyDescent="0.2">
      <c r="A4" s="1" t="s">
        <v>172</v>
      </c>
      <c r="B4" s="1"/>
      <c r="C4" s="1"/>
      <c r="D4" s="1"/>
      <c r="E4" s="1"/>
      <c r="F4" s="1"/>
      <c r="G4" s="1"/>
      <c r="H4" s="1"/>
      <c r="I4" s="1"/>
    </row>
    <row r="5" spans="1:9" x14ac:dyDescent="0.2">
      <c r="A5" s="82"/>
      <c r="B5" s="82"/>
      <c r="C5" s="82"/>
      <c r="D5" s="82"/>
      <c r="E5" s="194"/>
      <c r="F5" s="194"/>
      <c r="G5" s="194"/>
      <c r="H5" s="194"/>
      <c r="I5" s="82"/>
    </row>
    <row r="6" spans="1:9" x14ac:dyDescent="0.2">
      <c r="A6" s="13"/>
      <c r="B6" s="13"/>
      <c r="C6" s="13"/>
      <c r="D6" s="13"/>
      <c r="E6" s="10"/>
      <c r="F6" s="10"/>
      <c r="G6" s="317" t="s">
        <v>185</v>
      </c>
      <c r="H6" s="317"/>
      <c r="I6" s="317"/>
    </row>
    <row r="7" spans="1:9" x14ac:dyDescent="0.2">
      <c r="A7" s="6"/>
      <c r="B7" s="6"/>
      <c r="C7" s="6"/>
      <c r="D7" s="6"/>
      <c r="E7" s="8"/>
      <c r="F7" s="8"/>
      <c r="G7" s="10"/>
      <c r="H7" s="10"/>
      <c r="I7" s="10" t="s">
        <v>186</v>
      </c>
    </row>
    <row r="8" spans="1:9" x14ac:dyDescent="0.2">
      <c r="A8" s="6"/>
      <c r="B8" s="6"/>
      <c r="C8" s="8" t="s">
        <v>116</v>
      </c>
      <c r="D8" s="6"/>
      <c r="E8" s="8" t="s">
        <v>187</v>
      </c>
      <c r="F8" s="6"/>
      <c r="G8" s="8" t="s">
        <v>188</v>
      </c>
      <c r="H8" s="6"/>
      <c r="I8" s="117" t="s">
        <v>189</v>
      </c>
    </row>
    <row r="9" spans="1:9" x14ac:dyDescent="0.2">
      <c r="A9" s="206" t="s">
        <v>190</v>
      </c>
      <c r="B9" s="207"/>
      <c r="C9" s="66" t="s">
        <v>191</v>
      </c>
      <c r="D9" s="65"/>
      <c r="E9" s="66" t="s">
        <v>192</v>
      </c>
      <c r="F9" s="65"/>
      <c r="G9" s="66" t="s">
        <v>98</v>
      </c>
      <c r="H9" s="65"/>
      <c r="I9" s="118" t="s">
        <v>193</v>
      </c>
    </row>
    <row r="10" spans="1:9" x14ac:dyDescent="0.2">
      <c r="A10" s="69" t="s">
        <v>65</v>
      </c>
      <c r="B10" s="208"/>
      <c r="C10" s="209"/>
      <c r="D10" s="209"/>
      <c r="E10" s="209"/>
      <c r="F10" s="209"/>
      <c r="G10" s="209"/>
      <c r="H10" s="209"/>
      <c r="I10" s="209"/>
    </row>
    <row r="11" spans="1:9" x14ac:dyDescent="0.2">
      <c r="A11" s="76" t="s">
        <v>9</v>
      </c>
      <c r="B11" s="208"/>
      <c r="C11" s="209">
        <v>269.77</v>
      </c>
      <c r="D11" s="209"/>
      <c r="E11" s="209">
        <v>244.73</v>
      </c>
      <c r="F11" s="209"/>
      <c r="G11" s="209">
        <v>213.86</v>
      </c>
      <c r="H11" s="209"/>
      <c r="I11" s="209">
        <v>113</v>
      </c>
    </row>
    <row r="12" spans="1:9" x14ac:dyDescent="0.2">
      <c r="A12" s="76" t="s">
        <v>66</v>
      </c>
      <c r="B12" s="208"/>
      <c r="C12" s="209">
        <v>283.39999999999998</v>
      </c>
      <c r="D12" s="209"/>
      <c r="E12" s="209">
        <v>257.75</v>
      </c>
      <c r="F12" s="209"/>
      <c r="G12" s="209">
        <v>227.5</v>
      </c>
      <c r="H12" s="209"/>
      <c r="I12" s="209">
        <v>161</v>
      </c>
    </row>
    <row r="13" spans="1:9" x14ac:dyDescent="0.2">
      <c r="A13" s="76" t="s">
        <v>67</v>
      </c>
      <c r="B13" s="208"/>
      <c r="C13" s="209">
        <v>262.64</v>
      </c>
      <c r="D13" s="209"/>
      <c r="E13" s="209">
        <v>236.59</v>
      </c>
      <c r="F13" s="209"/>
      <c r="G13" s="209">
        <v>212.05</v>
      </c>
      <c r="H13" s="209"/>
      <c r="I13" s="209">
        <v>154.36000000000001</v>
      </c>
    </row>
    <row r="14" spans="1:9" x14ac:dyDescent="0.2">
      <c r="A14" s="76" t="s">
        <v>68</v>
      </c>
      <c r="B14" s="208"/>
      <c r="C14" s="209">
        <v>244.36</v>
      </c>
      <c r="D14" s="209"/>
      <c r="E14" s="209">
        <v>218.77</v>
      </c>
      <c r="F14" s="209"/>
      <c r="G14" s="209">
        <v>199.91</v>
      </c>
      <c r="H14" s="209"/>
      <c r="I14" s="209">
        <v>149.82</v>
      </c>
    </row>
    <row r="15" spans="1:9" x14ac:dyDescent="0.2">
      <c r="A15" s="76" t="s">
        <v>69</v>
      </c>
      <c r="B15" s="208"/>
      <c r="C15" s="209">
        <v>229.67</v>
      </c>
      <c r="D15" s="209"/>
      <c r="E15" s="209">
        <v>205.71</v>
      </c>
      <c r="F15" s="209"/>
      <c r="G15" s="209">
        <v>180.79</v>
      </c>
      <c r="H15" s="209"/>
      <c r="I15" s="209">
        <v>142.9</v>
      </c>
    </row>
    <row r="16" spans="1:9" x14ac:dyDescent="0.2">
      <c r="A16" s="76" t="s">
        <v>70</v>
      </c>
      <c r="B16" s="208"/>
      <c r="C16" s="209">
        <v>233.33</v>
      </c>
      <c r="D16" s="209"/>
      <c r="E16" s="209">
        <v>210.43</v>
      </c>
      <c r="F16" s="209"/>
      <c r="G16" s="209">
        <v>180.02</v>
      </c>
      <c r="H16" s="209"/>
      <c r="I16" s="209">
        <v>141.43</v>
      </c>
    </row>
    <row r="17" spans="1:9" x14ac:dyDescent="0.2">
      <c r="A17" s="76" t="s">
        <v>71</v>
      </c>
      <c r="B17" s="208"/>
      <c r="C17" s="209">
        <v>233.61</v>
      </c>
      <c r="D17" s="209"/>
      <c r="E17" s="209">
        <v>210.14</v>
      </c>
      <c r="F17" s="209"/>
      <c r="G17" s="209">
        <v>176.91</v>
      </c>
      <c r="H17" s="209"/>
      <c r="I17" s="209">
        <v>139.41</v>
      </c>
    </row>
    <row r="18" spans="1:9" x14ac:dyDescent="0.2">
      <c r="A18" s="76" t="s">
        <v>72</v>
      </c>
      <c r="B18" s="208"/>
      <c r="C18" s="209">
        <v>212.58</v>
      </c>
      <c r="D18" s="209"/>
      <c r="E18" s="209">
        <v>189.37</v>
      </c>
      <c r="F18" s="209"/>
      <c r="G18" s="209">
        <v>167.97</v>
      </c>
      <c r="H18" s="209"/>
      <c r="I18" s="209">
        <v>134.37</v>
      </c>
    </row>
    <row r="19" spans="1:9" x14ac:dyDescent="0.2">
      <c r="A19" s="76" t="s">
        <v>73</v>
      </c>
      <c r="B19" s="208"/>
      <c r="C19" s="209">
        <v>205.3</v>
      </c>
      <c r="D19" s="209"/>
      <c r="E19" s="209">
        <v>183.93</v>
      </c>
      <c r="F19" s="209"/>
      <c r="G19" s="209">
        <v>148.63999999999999</v>
      </c>
      <c r="H19" s="209"/>
      <c r="I19" s="209">
        <v>127.05</v>
      </c>
    </row>
    <row r="20" spans="1:9" x14ac:dyDescent="0.2">
      <c r="A20" s="76" t="s">
        <v>180</v>
      </c>
      <c r="B20" s="208"/>
      <c r="C20" s="210">
        <v>246.13</v>
      </c>
      <c r="D20" s="210"/>
      <c r="E20" s="210">
        <v>222.45</v>
      </c>
      <c r="F20" s="210"/>
      <c r="G20" s="210">
        <v>194.49</v>
      </c>
      <c r="H20" s="210"/>
      <c r="I20" s="210">
        <v>144.62</v>
      </c>
    </row>
    <row r="21" spans="1:9" x14ac:dyDescent="0.2">
      <c r="A21" s="75" t="s">
        <v>75</v>
      </c>
      <c r="B21" s="208"/>
      <c r="C21" s="209"/>
      <c r="D21" s="209"/>
      <c r="E21" s="209"/>
      <c r="F21" s="209"/>
      <c r="G21" s="209"/>
      <c r="H21" s="209"/>
      <c r="I21" s="209"/>
    </row>
    <row r="22" spans="1:9" x14ac:dyDescent="0.2">
      <c r="A22" s="76" t="s">
        <v>76</v>
      </c>
      <c r="B22" s="208"/>
      <c r="C22" s="209">
        <v>198.61</v>
      </c>
      <c r="D22" s="209"/>
      <c r="E22" s="209">
        <v>178.84</v>
      </c>
      <c r="F22" s="209"/>
      <c r="G22" s="209">
        <v>143.61000000000001</v>
      </c>
      <c r="H22" s="209"/>
      <c r="I22" s="209">
        <v>125.37</v>
      </c>
    </row>
    <row r="23" spans="1:9" x14ac:dyDescent="0.2">
      <c r="A23" s="76" t="s">
        <v>7</v>
      </c>
      <c r="B23" s="208"/>
      <c r="C23" s="209">
        <v>205.9</v>
      </c>
      <c r="D23" s="209"/>
      <c r="E23" s="209">
        <v>187.18</v>
      </c>
      <c r="F23" s="209"/>
      <c r="G23" s="209">
        <v>141.5</v>
      </c>
      <c r="H23" s="209"/>
      <c r="I23" s="209">
        <v>125</v>
      </c>
    </row>
    <row r="24" spans="1:9" x14ac:dyDescent="0.2">
      <c r="A24" s="76" t="s">
        <v>8</v>
      </c>
      <c r="B24" s="208"/>
      <c r="C24" s="209">
        <v>222.17</v>
      </c>
      <c r="D24" s="209"/>
      <c r="E24" s="209">
        <v>202.72</v>
      </c>
      <c r="F24" s="209"/>
      <c r="G24" s="209">
        <v>151.02000000000001</v>
      </c>
      <c r="H24" s="209"/>
      <c r="I24" s="209">
        <v>128.69999999999999</v>
      </c>
    </row>
    <row r="25" spans="1:9" x14ac:dyDescent="0.2">
      <c r="A25" s="76" t="s">
        <v>9</v>
      </c>
      <c r="B25" s="208"/>
      <c r="C25" s="211">
        <v>217.98</v>
      </c>
      <c r="D25" s="211"/>
      <c r="E25" s="211">
        <v>199</v>
      </c>
      <c r="F25" s="211"/>
      <c r="G25" s="211">
        <v>152.5</v>
      </c>
      <c r="H25" s="211"/>
      <c r="I25" s="211">
        <v>130</v>
      </c>
    </row>
    <row r="26" spans="1:9" x14ac:dyDescent="0.2">
      <c r="A26" s="78" t="s">
        <v>77</v>
      </c>
      <c r="B26" s="212"/>
      <c r="C26" s="213">
        <f>AVERAGE(C22:C25)</f>
        <v>211.16499999999999</v>
      </c>
      <c r="D26" s="213"/>
      <c r="E26" s="213">
        <f>AVERAGE(E22:E25)</f>
        <v>191.935</v>
      </c>
      <c r="F26" s="213"/>
      <c r="G26" s="213">
        <f>AVERAGE(G22:G25)</f>
        <v>147.1575</v>
      </c>
      <c r="H26" s="213"/>
      <c r="I26" s="213">
        <f>AVERAGE(I22:I25)</f>
        <v>127.2675</v>
      </c>
    </row>
    <row r="27" spans="1:9" x14ac:dyDescent="0.2">
      <c r="A27" s="214"/>
      <c r="B27" s="215"/>
      <c r="C27" s="215"/>
      <c r="D27" s="215"/>
      <c r="E27" s="215"/>
      <c r="F27" s="215"/>
      <c r="G27" s="215"/>
      <c r="H27" s="215"/>
      <c r="I27" s="215"/>
    </row>
    <row r="28" spans="1:9" x14ac:dyDescent="0.2">
      <c r="A28" s="216" t="s">
        <v>194</v>
      </c>
      <c r="B28" s="53"/>
      <c r="C28" s="53"/>
      <c r="D28" s="139"/>
      <c r="E28" s="139"/>
      <c r="F28" s="139"/>
      <c r="G28" s="139"/>
      <c r="H28" s="139"/>
      <c r="I28" s="139"/>
    </row>
    <row r="29" spans="1:9" x14ac:dyDescent="0.2">
      <c r="A29" s="16"/>
      <c r="B29" s="16"/>
      <c r="C29" s="16"/>
      <c r="D29" s="16"/>
      <c r="E29" s="16"/>
      <c r="F29" s="16"/>
      <c r="G29" s="16"/>
      <c r="H29" s="16"/>
      <c r="I29" s="16"/>
    </row>
    <row r="30" spans="1:9" x14ac:dyDescent="0.2">
      <c r="A30" s="16"/>
      <c r="B30" s="16"/>
      <c r="C30" s="16"/>
      <c r="D30" s="16"/>
      <c r="E30" s="16"/>
      <c r="F30" s="16"/>
      <c r="G30" s="16"/>
      <c r="H30" s="16"/>
      <c r="I30" s="16"/>
    </row>
    <row r="31" spans="1:9" x14ac:dyDescent="0.2">
      <c r="A31" s="16"/>
    </row>
    <row r="32" spans="1:9" x14ac:dyDescent="0.2">
      <c r="B32" s="217"/>
      <c r="C32" s="217"/>
      <c r="D32" s="217"/>
      <c r="E32" s="217"/>
      <c r="F32" s="217"/>
      <c r="G32" s="217"/>
      <c r="H32" s="217"/>
      <c r="I32" s="217"/>
    </row>
    <row r="33" spans="1:9" x14ac:dyDescent="0.2">
      <c r="A33" s="217"/>
      <c r="B33" s="217"/>
      <c r="C33" s="217"/>
      <c r="D33" s="217"/>
      <c r="E33" s="217"/>
      <c r="F33" s="217"/>
      <c r="G33" s="217"/>
      <c r="H33" s="217"/>
      <c r="I33" s="217"/>
    </row>
    <row r="34" spans="1:9" x14ac:dyDescent="0.2">
      <c r="A34" s="217"/>
    </row>
  </sheetData>
  <mergeCells count="1">
    <mergeCell ref="G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zoomScale="115" zoomScaleNormal="115" workbookViewId="0"/>
  </sheetViews>
  <sheetFormatPr defaultRowHeight="11.25" x14ac:dyDescent="0.2"/>
  <cols>
    <col min="1" max="1" width="11" style="2" customWidth="1"/>
    <col min="2" max="2" width="2" style="2" customWidth="1"/>
    <col min="3" max="3" width="8.5" style="2" customWidth="1"/>
    <col min="4" max="4" width="2" style="2" customWidth="1"/>
    <col min="5" max="5" width="8.5" style="2" customWidth="1"/>
    <col min="6" max="6" width="2" style="2" customWidth="1"/>
    <col min="7" max="7" width="8.5" style="2" customWidth="1"/>
    <col min="8" max="8" width="2" style="2" customWidth="1"/>
    <col min="9" max="9" width="8.5" style="2" customWidth="1"/>
    <col min="10" max="10" width="2" style="2" customWidth="1"/>
    <col min="11" max="11" width="8.5" style="2" customWidth="1"/>
    <col min="12" max="12" width="2" style="2" customWidth="1"/>
    <col min="13" max="13" width="8.5" style="2" customWidth="1"/>
    <col min="14" max="14" width="2" style="2" customWidth="1"/>
    <col min="15" max="15" width="8.5" style="2" customWidth="1"/>
    <col min="16" max="16" width="2" style="2" customWidth="1"/>
    <col min="17" max="17" width="8.5" style="2" customWidth="1"/>
    <col min="18" max="18" width="2" style="2" customWidth="1"/>
    <col min="19" max="19" width="8.5" style="2" customWidth="1"/>
    <col min="20" max="20" width="2" style="2" customWidth="1"/>
    <col min="21" max="21" width="8.5" style="2" customWidth="1"/>
    <col min="22" max="22" width="2" style="2" customWidth="1"/>
    <col min="23" max="23" width="8.5" style="2" customWidth="1"/>
    <col min="24" max="24" width="2" style="2" customWidth="1"/>
    <col min="25" max="25" width="8.5" style="2" customWidth="1"/>
  </cols>
  <sheetData>
    <row r="1" spans="1:25" x14ac:dyDescent="0.2">
      <c r="A1" s="1" t="s">
        <v>195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1"/>
      <c r="S1" s="61"/>
      <c r="T1" s="61"/>
      <c r="U1" s="61"/>
      <c r="V1" s="61"/>
      <c r="W1" s="61"/>
      <c r="X1" s="61"/>
      <c r="Y1" s="61"/>
    </row>
    <row r="2" spans="1:25" x14ac:dyDescent="0.2">
      <c r="A2" s="1" t="s">
        <v>196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61"/>
      <c r="S2" s="61"/>
      <c r="T2" s="61"/>
      <c r="U2" s="61"/>
      <c r="V2" s="61"/>
      <c r="W2" s="61"/>
      <c r="X2" s="61"/>
      <c r="Y2" s="61"/>
    </row>
    <row r="3" spans="1:25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 x14ac:dyDescent="0.2">
      <c r="A4" s="1" t="s">
        <v>85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61"/>
      <c r="S4" s="61"/>
      <c r="T4" s="61"/>
      <c r="U4" s="61"/>
      <c r="V4" s="61"/>
      <c r="W4" s="61"/>
      <c r="X4" s="61"/>
      <c r="Y4" s="61"/>
    </row>
    <row r="5" spans="1:25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62"/>
      <c r="L5" s="62"/>
      <c r="M5" s="62"/>
      <c r="N5" s="62"/>
      <c r="O5" s="62"/>
      <c r="P5" s="62"/>
      <c r="Q5" s="62"/>
    </row>
    <row r="6" spans="1:25" ht="12.75" x14ac:dyDescent="0.2">
      <c r="A6" s="218"/>
      <c r="B6" s="219"/>
      <c r="C6" s="322" t="s">
        <v>197</v>
      </c>
      <c r="D6" s="323"/>
      <c r="E6" s="323"/>
      <c r="F6" s="323"/>
      <c r="G6" s="323"/>
      <c r="H6" s="220"/>
      <c r="I6" s="322" t="s">
        <v>198</v>
      </c>
      <c r="J6" s="323"/>
      <c r="K6" s="323"/>
      <c r="L6" s="323"/>
      <c r="M6" s="323"/>
      <c r="N6" s="220"/>
      <c r="O6" s="322" t="s">
        <v>199</v>
      </c>
      <c r="P6" s="323"/>
      <c r="Q6" s="323"/>
      <c r="R6" s="323"/>
      <c r="S6" s="323"/>
      <c r="T6" s="220"/>
      <c r="U6" s="322" t="s">
        <v>45</v>
      </c>
      <c r="V6" s="323"/>
      <c r="W6" s="323"/>
      <c r="X6" s="323"/>
      <c r="Y6" s="323"/>
    </row>
    <row r="7" spans="1:25" x14ac:dyDescent="0.2">
      <c r="A7" s="221"/>
      <c r="B7" s="222"/>
      <c r="E7" s="223" t="s">
        <v>200</v>
      </c>
      <c r="F7" s="224"/>
      <c r="G7" s="224"/>
      <c r="K7" s="223" t="s">
        <v>200</v>
      </c>
      <c r="L7" s="224"/>
      <c r="M7" s="224"/>
      <c r="Q7" s="223" t="s">
        <v>200</v>
      </c>
      <c r="R7" s="224"/>
      <c r="S7" s="224"/>
      <c r="W7" s="223" t="s">
        <v>200</v>
      </c>
      <c r="X7" s="224"/>
      <c r="Y7" s="224"/>
    </row>
    <row r="8" spans="1:25" x14ac:dyDescent="0.2">
      <c r="A8" s="225" t="s">
        <v>201</v>
      </c>
      <c r="B8" s="222"/>
      <c r="C8" s="221"/>
      <c r="D8" s="221"/>
      <c r="E8" s="221"/>
      <c r="F8" s="221"/>
      <c r="G8" s="226" t="s">
        <v>202</v>
      </c>
      <c r="H8" s="227"/>
      <c r="I8" s="221"/>
      <c r="J8" s="221"/>
      <c r="K8" s="221"/>
      <c r="L8" s="221"/>
      <c r="M8" s="226" t="s">
        <v>202</v>
      </c>
      <c r="N8" s="227"/>
      <c r="O8" s="221"/>
      <c r="P8" s="221"/>
      <c r="Q8" s="221"/>
      <c r="R8" s="221"/>
      <c r="S8" s="226" t="s">
        <v>202</v>
      </c>
      <c r="T8" s="227"/>
      <c r="U8" s="221"/>
      <c r="V8" s="221"/>
      <c r="W8" s="221"/>
      <c r="X8" s="221"/>
      <c r="Y8" s="226" t="s">
        <v>202</v>
      </c>
    </row>
    <row r="9" spans="1:25" x14ac:dyDescent="0.2">
      <c r="A9" s="225" t="s">
        <v>203</v>
      </c>
      <c r="B9" s="228"/>
      <c r="C9" s="229" t="s">
        <v>204</v>
      </c>
      <c r="D9" s="229"/>
      <c r="E9" s="230" t="s">
        <v>9</v>
      </c>
      <c r="F9" s="229"/>
      <c r="G9" s="230" t="s">
        <v>9</v>
      </c>
      <c r="H9" s="231"/>
      <c r="I9" s="229" t="s">
        <v>204</v>
      </c>
      <c r="J9" s="229"/>
      <c r="K9" s="230" t="s">
        <v>9</v>
      </c>
      <c r="L9" s="229"/>
      <c r="M9" s="230" t="s">
        <v>9</v>
      </c>
      <c r="N9" s="231"/>
      <c r="O9" s="229" t="s">
        <v>204</v>
      </c>
      <c r="P9" s="229"/>
      <c r="Q9" s="230" t="s">
        <v>9</v>
      </c>
      <c r="R9" s="229"/>
      <c r="S9" s="230" t="s">
        <v>9</v>
      </c>
      <c r="T9" s="231"/>
      <c r="U9" s="229" t="s">
        <v>204</v>
      </c>
      <c r="V9" s="229"/>
      <c r="W9" s="230" t="s">
        <v>9</v>
      </c>
      <c r="X9" s="229"/>
      <c r="Y9" s="230" t="s">
        <v>9</v>
      </c>
    </row>
    <row r="10" spans="1:25" x14ac:dyDescent="0.2">
      <c r="A10" s="232" t="s">
        <v>205</v>
      </c>
      <c r="B10" s="222"/>
      <c r="C10" s="47" t="s">
        <v>44</v>
      </c>
      <c r="D10" s="233"/>
      <c r="E10" s="47" t="s">
        <v>44</v>
      </c>
      <c r="F10" s="233"/>
      <c r="G10" s="47" t="s">
        <v>44</v>
      </c>
      <c r="H10" s="45"/>
      <c r="I10" s="233">
        <v>257</v>
      </c>
      <c r="J10" s="45"/>
      <c r="K10" s="233" t="s">
        <v>44</v>
      </c>
      <c r="L10" s="45"/>
      <c r="M10" s="233" t="s">
        <v>44</v>
      </c>
      <c r="N10" s="45"/>
      <c r="O10" s="233" t="s">
        <v>44</v>
      </c>
      <c r="P10" s="45"/>
      <c r="Q10" s="233" t="s">
        <v>44</v>
      </c>
      <c r="S10" s="233" t="s">
        <v>44</v>
      </c>
      <c r="U10" s="233" t="s">
        <v>44</v>
      </c>
      <c r="W10" s="233" t="s">
        <v>44</v>
      </c>
      <c r="Y10" s="233" t="s">
        <v>44</v>
      </c>
    </row>
    <row r="11" spans="1:25" x14ac:dyDescent="0.2">
      <c r="A11" s="42" t="s">
        <v>206</v>
      </c>
      <c r="B11" s="16"/>
      <c r="C11" s="47">
        <v>98</v>
      </c>
      <c r="D11" s="47"/>
      <c r="E11" s="47" t="s">
        <v>44</v>
      </c>
      <c r="F11" s="47"/>
      <c r="G11" s="47" t="s">
        <v>44</v>
      </c>
      <c r="H11" s="234"/>
      <c r="I11" s="47">
        <v>198</v>
      </c>
      <c r="J11" s="234"/>
      <c r="K11" s="234">
        <v>69</v>
      </c>
      <c r="L11" s="234"/>
      <c r="M11" s="47">
        <v>74</v>
      </c>
      <c r="N11" s="234"/>
      <c r="O11" s="234">
        <v>2</v>
      </c>
      <c r="P11" s="235"/>
      <c r="Q11" s="233" t="s">
        <v>44</v>
      </c>
      <c r="S11" s="234">
        <v>1</v>
      </c>
      <c r="U11" s="47">
        <v>191000</v>
      </c>
      <c r="W11" s="47">
        <v>13500</v>
      </c>
      <c r="Y11" s="47">
        <v>64500</v>
      </c>
    </row>
    <row r="12" spans="1:25" x14ac:dyDescent="0.2">
      <c r="A12" s="42" t="s">
        <v>207</v>
      </c>
      <c r="B12" s="16"/>
      <c r="C12" s="47" t="s">
        <v>44</v>
      </c>
      <c r="D12" s="47"/>
      <c r="E12" s="47" t="s">
        <v>44</v>
      </c>
      <c r="F12" s="47"/>
      <c r="G12" s="47" t="s">
        <v>44</v>
      </c>
      <c r="H12" s="233"/>
      <c r="I12" s="47" t="s">
        <v>44</v>
      </c>
      <c r="J12" s="233"/>
      <c r="K12" s="47" t="s">
        <v>44</v>
      </c>
      <c r="L12" s="233"/>
      <c r="M12" s="47" t="s">
        <v>44</v>
      </c>
      <c r="N12" s="233"/>
      <c r="O12" s="47" t="s">
        <v>44</v>
      </c>
      <c r="P12" s="47"/>
      <c r="Q12" s="233" t="s">
        <v>44</v>
      </c>
      <c r="S12" s="233" t="s">
        <v>44</v>
      </c>
      <c r="U12" s="47">
        <v>358000</v>
      </c>
      <c r="W12" s="47">
        <v>22600</v>
      </c>
      <c r="Y12" s="47">
        <v>111000</v>
      </c>
    </row>
    <row r="13" spans="1:25" x14ac:dyDescent="0.2">
      <c r="A13" s="42" t="s">
        <v>208</v>
      </c>
      <c r="B13" s="16"/>
      <c r="C13" s="47" t="s">
        <v>44</v>
      </c>
      <c r="D13" s="47"/>
      <c r="E13" s="47" t="s">
        <v>44</v>
      </c>
      <c r="F13" s="47"/>
      <c r="G13" s="47" t="s">
        <v>44</v>
      </c>
      <c r="H13" s="233"/>
      <c r="I13" s="47">
        <v>3</v>
      </c>
      <c r="J13" s="233"/>
      <c r="K13" s="47">
        <v>2</v>
      </c>
      <c r="L13" s="233"/>
      <c r="M13" s="47">
        <v>2</v>
      </c>
      <c r="N13" s="233"/>
      <c r="O13" s="47" t="s">
        <v>44</v>
      </c>
      <c r="P13" s="233"/>
      <c r="Q13" s="46" t="s">
        <v>13</v>
      </c>
      <c r="S13" s="46" t="s">
        <v>13</v>
      </c>
      <c r="U13" s="47">
        <v>35</v>
      </c>
      <c r="W13" s="233" t="s">
        <v>44</v>
      </c>
      <c r="Y13" s="47">
        <v>35</v>
      </c>
    </row>
    <row r="14" spans="1:25" x14ac:dyDescent="0.2">
      <c r="A14" s="42" t="s">
        <v>209</v>
      </c>
      <c r="B14" s="16"/>
      <c r="C14" s="47" t="s">
        <v>44</v>
      </c>
      <c r="D14" s="47"/>
      <c r="E14" s="47" t="s">
        <v>44</v>
      </c>
      <c r="F14" s="47"/>
      <c r="G14" s="47" t="s">
        <v>44</v>
      </c>
      <c r="H14" s="47"/>
      <c r="I14" s="47" t="s">
        <v>44</v>
      </c>
      <c r="J14" s="47"/>
      <c r="K14" s="47" t="s">
        <v>44</v>
      </c>
      <c r="L14" s="233"/>
      <c r="M14" s="47" t="s">
        <v>44</v>
      </c>
      <c r="N14" s="233"/>
      <c r="O14" s="47">
        <v>285</v>
      </c>
      <c r="P14" s="233"/>
      <c r="Q14" s="233" t="s">
        <v>44</v>
      </c>
      <c r="S14" s="47">
        <v>65</v>
      </c>
      <c r="U14" s="47">
        <v>42</v>
      </c>
      <c r="W14" s="233" t="s">
        <v>44</v>
      </c>
      <c r="Y14" s="233" t="s">
        <v>44</v>
      </c>
    </row>
    <row r="15" spans="1:25" x14ac:dyDescent="0.2">
      <c r="A15" s="42" t="s">
        <v>210</v>
      </c>
      <c r="B15" s="16"/>
      <c r="C15" s="47">
        <v>78</v>
      </c>
      <c r="D15" s="234"/>
      <c r="E15" s="47" t="s">
        <v>44</v>
      </c>
      <c r="F15" s="234"/>
      <c r="G15" s="47" t="s">
        <v>44</v>
      </c>
      <c r="H15" s="233"/>
      <c r="I15" s="47">
        <v>24</v>
      </c>
      <c r="J15" s="233"/>
      <c r="K15" s="47" t="s">
        <v>44</v>
      </c>
      <c r="L15" s="233"/>
      <c r="M15" s="47" t="s">
        <v>44</v>
      </c>
      <c r="N15" s="233"/>
      <c r="O15" s="234">
        <v>7</v>
      </c>
      <c r="P15" s="235"/>
      <c r="Q15" s="47" t="s">
        <v>44</v>
      </c>
      <c r="R15" s="233"/>
      <c r="S15" s="233" t="s">
        <v>44</v>
      </c>
      <c r="U15" s="47">
        <v>2130</v>
      </c>
      <c r="W15" s="47">
        <v>172</v>
      </c>
      <c r="Y15" s="47">
        <v>1060</v>
      </c>
    </row>
    <row r="16" spans="1:25" x14ac:dyDescent="0.2">
      <c r="A16" s="236" t="s">
        <v>211</v>
      </c>
      <c r="B16" s="16"/>
      <c r="C16" s="234" t="s">
        <v>44</v>
      </c>
      <c r="D16" s="234"/>
      <c r="E16" s="47" t="s">
        <v>44</v>
      </c>
      <c r="F16" s="234"/>
      <c r="G16" s="47" t="s">
        <v>44</v>
      </c>
      <c r="H16" s="45"/>
      <c r="I16" s="47">
        <v>141</v>
      </c>
      <c r="J16" s="45"/>
      <c r="K16" s="47" t="s">
        <v>44</v>
      </c>
      <c r="L16" s="45"/>
      <c r="M16" s="47">
        <v>51</v>
      </c>
      <c r="N16" s="45"/>
      <c r="O16" s="47">
        <v>3</v>
      </c>
      <c r="P16" s="235"/>
      <c r="Q16" s="234">
        <v>1</v>
      </c>
      <c r="S16" s="234">
        <v>1</v>
      </c>
      <c r="U16" s="47">
        <v>4010</v>
      </c>
      <c r="W16" s="47">
        <v>487</v>
      </c>
      <c r="Y16" s="47">
        <v>1520</v>
      </c>
    </row>
    <row r="17" spans="1:25" x14ac:dyDescent="0.2">
      <c r="A17" s="6" t="s">
        <v>212</v>
      </c>
      <c r="B17" s="16"/>
      <c r="C17" s="47">
        <v>10</v>
      </c>
      <c r="D17" s="235"/>
      <c r="E17" s="47" t="s">
        <v>44</v>
      </c>
      <c r="F17" s="235"/>
      <c r="G17" s="47" t="s">
        <v>44</v>
      </c>
      <c r="H17" s="45"/>
      <c r="I17" s="47" t="s">
        <v>44</v>
      </c>
      <c r="J17" s="45"/>
      <c r="K17" s="234" t="s">
        <v>44</v>
      </c>
      <c r="L17" s="45"/>
      <c r="M17" s="47">
        <v>10</v>
      </c>
      <c r="N17" s="45"/>
      <c r="O17" s="234" t="s">
        <v>44</v>
      </c>
      <c r="P17" s="235"/>
      <c r="Q17" s="45" t="s">
        <v>44</v>
      </c>
      <c r="S17" s="45" t="s">
        <v>44</v>
      </c>
      <c r="U17" s="47">
        <v>94800</v>
      </c>
      <c r="W17" s="47">
        <v>11400</v>
      </c>
      <c r="Y17" s="47">
        <v>34100</v>
      </c>
    </row>
    <row r="18" spans="1:25" x14ac:dyDescent="0.2">
      <c r="A18" s="42" t="s">
        <v>213</v>
      </c>
      <c r="B18" s="16"/>
      <c r="C18" s="234" t="s">
        <v>44</v>
      </c>
      <c r="D18" s="234"/>
      <c r="E18" s="47" t="s">
        <v>44</v>
      </c>
      <c r="F18" s="234"/>
      <c r="G18" s="47" t="s">
        <v>44</v>
      </c>
      <c r="H18" s="45"/>
      <c r="I18" s="234">
        <v>257</v>
      </c>
      <c r="J18" s="45"/>
      <c r="K18" s="45" t="s">
        <v>44</v>
      </c>
      <c r="L18" s="45"/>
      <c r="M18" s="45" t="s">
        <v>44</v>
      </c>
      <c r="N18" s="45"/>
      <c r="O18" s="47">
        <v>2</v>
      </c>
      <c r="P18" s="234"/>
      <c r="Q18" s="45" t="s">
        <v>44</v>
      </c>
      <c r="S18" s="46" t="s">
        <v>13</v>
      </c>
      <c r="U18" s="46" t="s">
        <v>13</v>
      </c>
      <c r="W18" s="233" t="s">
        <v>44</v>
      </c>
      <c r="Y18" s="233" t="s">
        <v>44</v>
      </c>
    </row>
    <row r="19" spans="1:25" x14ac:dyDescent="0.2">
      <c r="A19" s="42" t="s">
        <v>214</v>
      </c>
      <c r="B19" s="16"/>
      <c r="C19" s="45" t="s">
        <v>44</v>
      </c>
      <c r="D19" s="45"/>
      <c r="E19" s="45" t="s">
        <v>44</v>
      </c>
      <c r="F19" s="45"/>
      <c r="G19" s="45" t="s">
        <v>44</v>
      </c>
      <c r="H19" s="45"/>
      <c r="I19" s="45" t="s">
        <v>44</v>
      </c>
      <c r="J19" s="45"/>
      <c r="K19" s="45" t="s">
        <v>44</v>
      </c>
      <c r="L19" s="45"/>
      <c r="M19" s="45" t="s">
        <v>44</v>
      </c>
      <c r="N19" s="45"/>
      <c r="O19" s="45" t="s">
        <v>44</v>
      </c>
      <c r="P19" s="235"/>
      <c r="Q19" s="45" t="s">
        <v>44</v>
      </c>
      <c r="S19" s="45" t="s">
        <v>44</v>
      </c>
      <c r="U19" s="45">
        <v>11700</v>
      </c>
      <c r="W19" s="233">
        <v>1000</v>
      </c>
      <c r="Y19" s="233">
        <v>1000</v>
      </c>
    </row>
    <row r="20" spans="1:25" x14ac:dyDescent="0.2">
      <c r="A20" s="42" t="s">
        <v>215</v>
      </c>
      <c r="B20" s="16"/>
      <c r="C20" s="45" t="s">
        <v>44</v>
      </c>
      <c r="D20" s="45"/>
      <c r="E20" s="45" t="s">
        <v>44</v>
      </c>
      <c r="F20" s="45"/>
      <c r="G20" s="45" t="s">
        <v>44</v>
      </c>
      <c r="H20" s="45"/>
      <c r="I20" s="45" t="s">
        <v>44</v>
      </c>
      <c r="J20" s="45"/>
      <c r="K20" s="45" t="s">
        <v>44</v>
      </c>
      <c r="L20" s="45"/>
      <c r="M20" s="45" t="s">
        <v>44</v>
      </c>
      <c r="N20" s="45"/>
      <c r="O20" s="45" t="s">
        <v>44</v>
      </c>
      <c r="P20" s="235"/>
      <c r="Q20" s="45" t="s">
        <v>44</v>
      </c>
      <c r="S20" s="45" t="s">
        <v>44</v>
      </c>
      <c r="U20" s="45">
        <v>21400</v>
      </c>
      <c r="W20" s="47">
        <v>3770</v>
      </c>
      <c r="Y20" s="47">
        <v>6820</v>
      </c>
    </row>
    <row r="21" spans="1:25" x14ac:dyDescent="0.2">
      <c r="A21" s="13" t="s">
        <v>122</v>
      </c>
      <c r="B21" s="6"/>
      <c r="C21" s="237">
        <v>115</v>
      </c>
      <c r="D21" s="238"/>
      <c r="E21" s="239" t="s">
        <v>44</v>
      </c>
      <c r="F21" s="238"/>
      <c r="G21" s="237">
        <v>5</v>
      </c>
      <c r="H21" s="238"/>
      <c r="I21" s="239">
        <v>262</v>
      </c>
      <c r="J21" s="238"/>
      <c r="K21" s="239" t="s">
        <v>44</v>
      </c>
      <c r="L21" s="238"/>
      <c r="M21" s="239">
        <v>1</v>
      </c>
      <c r="N21" s="238"/>
      <c r="O21" s="239">
        <v>99</v>
      </c>
      <c r="P21" s="240"/>
      <c r="Q21" s="239">
        <v>18</v>
      </c>
      <c r="R21" s="58"/>
      <c r="S21" s="45">
        <v>36</v>
      </c>
      <c r="T21" s="58"/>
      <c r="U21" s="45">
        <v>3160</v>
      </c>
      <c r="V21" s="58"/>
      <c r="W21" s="47">
        <v>629</v>
      </c>
      <c r="Y21" s="47">
        <v>1220</v>
      </c>
    </row>
    <row r="22" spans="1:25" x14ac:dyDescent="0.2">
      <c r="A22" s="36" t="s">
        <v>216</v>
      </c>
      <c r="B22" s="65"/>
      <c r="C22" s="45">
        <v>301</v>
      </c>
      <c r="D22" s="45"/>
      <c r="E22" s="45" t="s">
        <v>44</v>
      </c>
      <c r="F22" s="45"/>
      <c r="G22" s="47">
        <v>5</v>
      </c>
      <c r="H22" s="45"/>
      <c r="I22" s="45">
        <v>1140</v>
      </c>
      <c r="J22" s="45"/>
      <c r="K22" s="45">
        <v>71</v>
      </c>
      <c r="L22" s="45"/>
      <c r="M22" s="45">
        <v>137</v>
      </c>
      <c r="N22" s="45"/>
      <c r="O22" s="45">
        <v>398</v>
      </c>
      <c r="P22" s="45"/>
      <c r="Q22" s="45">
        <v>19</v>
      </c>
      <c r="R22" s="68"/>
      <c r="S22" s="241">
        <v>103</v>
      </c>
      <c r="T22" s="68"/>
      <c r="U22" s="241">
        <v>686000</v>
      </c>
      <c r="V22" s="68"/>
      <c r="W22" s="242">
        <v>53600</v>
      </c>
      <c r="X22" s="68"/>
      <c r="Y22" s="242">
        <v>221000</v>
      </c>
    </row>
    <row r="23" spans="1:25" x14ac:dyDescent="0.2">
      <c r="A23" s="243" t="s">
        <v>217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</row>
    <row r="24" spans="1:25" x14ac:dyDescent="0.2">
      <c r="A24" s="52" t="s">
        <v>79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139"/>
      <c r="P24" s="139"/>
      <c r="Q24" s="139"/>
      <c r="S24" s="55"/>
    </row>
    <row r="25" spans="1:25" ht="12.75" x14ac:dyDescent="0.2">
      <c r="A25" s="52" t="s">
        <v>218</v>
      </c>
      <c r="B25" s="53"/>
      <c r="C25" s="53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244"/>
      <c r="P25" s="244"/>
      <c r="Q25" s="244"/>
    </row>
    <row r="26" spans="1:25" x14ac:dyDescent="0.2">
      <c r="A26" s="52"/>
      <c r="B26" s="53"/>
      <c r="C26" s="53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245"/>
      <c r="P26" s="245"/>
      <c r="Q26" s="245"/>
    </row>
    <row r="27" spans="1:25" x14ac:dyDescent="0.2">
      <c r="A27" s="54" t="s">
        <v>219</v>
      </c>
      <c r="B27" s="53"/>
      <c r="C27" s="53"/>
      <c r="D27" s="53"/>
      <c r="E27" s="53"/>
      <c r="F27" s="53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</row>
    <row r="28" spans="1:25" x14ac:dyDescent="0.2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</row>
  </sheetData>
  <mergeCells count="4">
    <mergeCell ref="C6:G6"/>
    <mergeCell ref="I6:M6"/>
    <mergeCell ref="O6:S6"/>
    <mergeCell ref="U6:Y6"/>
  </mergeCells>
  <pageMargins left="0.7" right="0.7" top="0.75" bottom="0.75" header="0.3" footer="0.3"/>
  <pageSetup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6"/>
  <sheetViews>
    <sheetView zoomScale="115" zoomScaleNormal="115" workbookViewId="0"/>
  </sheetViews>
  <sheetFormatPr defaultRowHeight="11.25" x14ac:dyDescent="0.2"/>
  <cols>
    <col min="1" max="1" width="15.83203125" style="2" customWidth="1"/>
    <col min="2" max="2" width="2" style="2" customWidth="1"/>
    <col min="3" max="3" width="8.5" style="2" customWidth="1"/>
    <col min="4" max="4" width="2" style="2" customWidth="1"/>
    <col min="5" max="5" width="9" style="2" customWidth="1"/>
    <col min="6" max="6" width="2" style="2" customWidth="1"/>
    <col min="7" max="7" width="9" style="2" customWidth="1"/>
    <col min="8" max="8" width="2" style="2" customWidth="1"/>
    <col min="9" max="9" width="8.6640625" style="2" customWidth="1"/>
    <col min="10" max="10" width="2" style="2" customWidth="1"/>
    <col min="11" max="11" width="9" style="2" customWidth="1"/>
    <col min="12" max="12" width="2" style="2" customWidth="1"/>
    <col min="13" max="13" width="9" style="2" customWidth="1"/>
    <col min="14" max="14" width="2" style="2" customWidth="1"/>
    <col min="15" max="15" width="8.83203125" style="2" customWidth="1"/>
    <col min="16" max="16" width="2" style="2" customWidth="1"/>
    <col min="17" max="17" width="9" style="2" customWidth="1"/>
    <col min="18" max="18" width="2" style="2" customWidth="1"/>
    <col min="19" max="19" width="9" style="2" customWidth="1"/>
    <col min="20" max="20" width="2" style="2" customWidth="1"/>
    <col min="21" max="21" width="8.6640625" style="2" customWidth="1"/>
    <col min="22" max="22" width="2" style="2" customWidth="1"/>
    <col min="23" max="23" width="9" style="2" customWidth="1"/>
    <col min="24" max="24" width="2" style="2" customWidth="1"/>
    <col min="25" max="25" width="9" style="2" customWidth="1"/>
  </cols>
  <sheetData>
    <row r="1" spans="1:25" x14ac:dyDescent="0.2">
      <c r="A1" s="246" t="s">
        <v>220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</row>
    <row r="2" spans="1:25" x14ac:dyDescent="0.2">
      <c r="A2" s="246" t="s">
        <v>221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x14ac:dyDescent="0.2">
      <c r="A4" s="247" t="s">
        <v>85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ht="12.75" x14ac:dyDescent="0.2">
      <c r="A6" s="248"/>
      <c r="B6" s="249"/>
      <c r="C6" s="324" t="s">
        <v>197</v>
      </c>
      <c r="D6" s="325"/>
      <c r="E6" s="326"/>
      <c r="F6" s="326"/>
      <c r="G6" s="326"/>
      <c r="H6" s="250"/>
      <c r="I6" s="324" t="s">
        <v>198</v>
      </c>
      <c r="J6" s="324"/>
      <c r="K6" s="324"/>
      <c r="L6" s="325"/>
      <c r="M6" s="325"/>
      <c r="N6" s="251"/>
      <c r="O6" s="324" t="s">
        <v>199</v>
      </c>
      <c r="P6" s="325"/>
      <c r="Q6" s="325"/>
      <c r="R6" s="325"/>
      <c r="S6" s="325"/>
      <c r="T6" s="250"/>
      <c r="U6" s="324" t="s">
        <v>45</v>
      </c>
      <c r="V6" s="325"/>
      <c r="W6" s="325"/>
      <c r="X6" s="325"/>
      <c r="Y6" s="325"/>
    </row>
    <row r="7" spans="1:25" ht="12.75" x14ac:dyDescent="0.2">
      <c r="A7" s="221"/>
      <c r="B7" s="222"/>
      <c r="C7" s="225"/>
      <c r="D7" s="252"/>
      <c r="E7" s="253" t="s">
        <v>200</v>
      </c>
      <c r="F7" s="254"/>
      <c r="G7" s="254"/>
      <c r="H7" s="255"/>
      <c r="I7" s="225"/>
      <c r="J7" s="225"/>
      <c r="K7" s="253" t="s">
        <v>200</v>
      </c>
      <c r="L7" s="254"/>
      <c r="M7" s="254"/>
      <c r="N7" s="225"/>
      <c r="O7" s="225"/>
      <c r="P7" s="252"/>
      <c r="Q7" s="253" t="s">
        <v>200</v>
      </c>
      <c r="R7" s="254"/>
      <c r="S7" s="254"/>
      <c r="T7" s="255"/>
      <c r="U7" s="225"/>
      <c r="V7" s="252"/>
      <c r="W7" s="253" t="s">
        <v>200</v>
      </c>
      <c r="X7" s="254"/>
      <c r="Y7" s="254"/>
    </row>
    <row r="8" spans="1:25" x14ac:dyDescent="0.2">
      <c r="A8" s="225" t="s">
        <v>201</v>
      </c>
      <c r="B8" s="222"/>
      <c r="C8" s="221"/>
      <c r="D8" s="221"/>
      <c r="E8" s="221"/>
      <c r="F8" s="221"/>
      <c r="G8" s="226" t="s">
        <v>202</v>
      </c>
      <c r="H8" s="221"/>
      <c r="I8" s="221"/>
      <c r="J8" s="221"/>
      <c r="K8" s="221"/>
      <c r="L8" s="221"/>
      <c r="M8" s="226" t="s">
        <v>202</v>
      </c>
      <c r="N8" s="221"/>
      <c r="O8" s="221"/>
      <c r="P8" s="221"/>
      <c r="Q8" s="221"/>
      <c r="R8" s="221"/>
      <c r="S8" s="226" t="s">
        <v>202</v>
      </c>
      <c r="T8" s="221"/>
      <c r="U8" s="221"/>
      <c r="V8" s="221"/>
      <c r="W8" s="221"/>
      <c r="X8" s="221"/>
      <c r="Y8" s="226" t="s">
        <v>202</v>
      </c>
    </row>
    <row r="9" spans="1:25" x14ac:dyDescent="0.2">
      <c r="A9" s="225" t="s">
        <v>203</v>
      </c>
      <c r="B9" s="228"/>
      <c r="C9" s="229" t="s">
        <v>204</v>
      </c>
      <c r="D9" s="229"/>
      <c r="E9" s="230" t="s">
        <v>9</v>
      </c>
      <c r="F9" s="229"/>
      <c r="G9" s="230" t="s">
        <v>9</v>
      </c>
      <c r="H9" s="229"/>
      <c r="I9" s="229" t="s">
        <v>204</v>
      </c>
      <c r="J9" s="229"/>
      <c r="K9" s="230" t="s">
        <v>9</v>
      </c>
      <c r="L9" s="229"/>
      <c r="M9" s="230" t="s">
        <v>9</v>
      </c>
      <c r="N9" s="229"/>
      <c r="O9" s="229" t="s">
        <v>204</v>
      </c>
      <c r="P9" s="229"/>
      <c r="Q9" s="230" t="s">
        <v>9</v>
      </c>
      <c r="R9" s="229"/>
      <c r="S9" s="230" t="s">
        <v>9</v>
      </c>
      <c r="T9" s="229"/>
      <c r="U9" s="229" t="s">
        <v>204</v>
      </c>
      <c r="V9" s="229"/>
      <c r="W9" s="230" t="s">
        <v>9</v>
      </c>
      <c r="X9" s="229"/>
      <c r="Y9" s="230" t="s">
        <v>9</v>
      </c>
    </row>
    <row r="10" spans="1:25" x14ac:dyDescent="0.2">
      <c r="A10" s="256" t="s">
        <v>206</v>
      </c>
      <c r="B10" s="137"/>
      <c r="C10" s="38">
        <v>21100</v>
      </c>
      <c r="D10" s="257"/>
      <c r="E10" s="38">
        <v>2400</v>
      </c>
      <c r="F10" s="257"/>
      <c r="G10" s="38">
        <v>9520</v>
      </c>
      <c r="H10" s="257"/>
      <c r="I10" s="38">
        <v>16600</v>
      </c>
      <c r="J10" s="38"/>
      <c r="K10" s="38">
        <v>1680</v>
      </c>
      <c r="L10" s="258"/>
      <c r="M10" s="38">
        <v>4230</v>
      </c>
      <c r="N10" s="258"/>
      <c r="O10" s="38">
        <v>2310</v>
      </c>
      <c r="P10" s="258"/>
      <c r="Q10" s="38">
        <v>140</v>
      </c>
      <c r="R10" s="258"/>
      <c r="S10" s="38">
        <v>685</v>
      </c>
      <c r="T10" s="258"/>
      <c r="U10" s="38">
        <v>36000</v>
      </c>
      <c r="V10" s="258"/>
      <c r="W10" s="38">
        <v>3220</v>
      </c>
      <c r="X10" s="258"/>
      <c r="Y10" s="38">
        <v>14000</v>
      </c>
    </row>
    <row r="11" spans="1:25" x14ac:dyDescent="0.2">
      <c r="A11" s="65" t="s">
        <v>208</v>
      </c>
      <c r="B11" s="137"/>
      <c r="C11" s="38">
        <v>37800</v>
      </c>
      <c r="D11" s="38"/>
      <c r="E11" s="38">
        <v>4160</v>
      </c>
      <c r="F11" s="38"/>
      <c r="G11" s="38">
        <v>16700</v>
      </c>
      <c r="H11" s="38"/>
      <c r="I11" s="38">
        <v>153</v>
      </c>
      <c r="J11" s="38"/>
      <c r="K11" s="38" t="s">
        <v>44</v>
      </c>
      <c r="L11" s="38"/>
      <c r="M11" s="38" t="s">
        <v>44</v>
      </c>
      <c r="N11" s="38"/>
      <c r="O11" s="38">
        <v>773</v>
      </c>
      <c r="P11" s="38"/>
      <c r="Q11" s="38">
        <v>106</v>
      </c>
      <c r="R11" s="38"/>
      <c r="S11" s="38">
        <v>169</v>
      </c>
      <c r="T11" s="38"/>
      <c r="U11" s="38">
        <v>5000</v>
      </c>
      <c r="V11" s="259"/>
      <c r="W11" s="38">
        <v>22</v>
      </c>
      <c r="X11" s="259"/>
      <c r="Y11" s="38">
        <v>19400</v>
      </c>
    </row>
    <row r="12" spans="1:25" x14ac:dyDescent="0.2">
      <c r="A12" s="65" t="s">
        <v>210</v>
      </c>
      <c r="B12" s="116"/>
      <c r="C12" s="38" t="s">
        <v>44</v>
      </c>
      <c r="D12" s="259"/>
      <c r="E12" s="38" t="s">
        <v>44</v>
      </c>
      <c r="F12" s="259"/>
      <c r="G12" s="38" t="s">
        <v>44</v>
      </c>
      <c r="H12" s="260"/>
      <c r="I12" s="38">
        <v>70</v>
      </c>
      <c r="J12" s="38"/>
      <c r="K12" s="38" t="s">
        <v>44</v>
      </c>
      <c r="L12" s="259"/>
      <c r="M12" s="38" t="s">
        <v>44</v>
      </c>
      <c r="N12" s="259"/>
      <c r="O12" s="38">
        <v>413</v>
      </c>
      <c r="P12" s="258"/>
      <c r="Q12" s="38">
        <v>20</v>
      </c>
      <c r="R12" s="258"/>
      <c r="S12" s="38">
        <v>324</v>
      </c>
      <c r="T12" s="258"/>
      <c r="U12" s="257">
        <v>12</v>
      </c>
      <c r="V12" s="258"/>
      <c r="W12" s="38" t="s">
        <v>44</v>
      </c>
      <c r="X12" s="258"/>
      <c r="Y12" s="38" t="s">
        <v>44</v>
      </c>
    </row>
    <row r="13" spans="1:25" x14ac:dyDescent="0.2">
      <c r="A13" s="256" t="s">
        <v>222</v>
      </c>
      <c r="B13" s="116"/>
      <c r="C13" s="38" t="s">
        <v>44</v>
      </c>
      <c r="D13" s="38"/>
      <c r="E13" s="38" t="s">
        <v>44</v>
      </c>
      <c r="F13" s="38"/>
      <c r="G13" s="38" t="s">
        <v>44</v>
      </c>
      <c r="H13" s="38"/>
      <c r="I13" s="38" t="s">
        <v>44</v>
      </c>
      <c r="J13" s="38"/>
      <c r="K13" s="38" t="s">
        <v>44</v>
      </c>
      <c r="L13" s="259"/>
      <c r="M13" s="38" t="s">
        <v>44</v>
      </c>
      <c r="N13" s="259"/>
      <c r="O13" s="38">
        <v>1650</v>
      </c>
      <c r="P13" s="259"/>
      <c r="Q13" s="38">
        <v>99</v>
      </c>
      <c r="R13" s="259"/>
      <c r="S13" s="38">
        <v>396</v>
      </c>
      <c r="T13" s="259"/>
      <c r="U13" s="257">
        <v>7</v>
      </c>
      <c r="V13" s="259"/>
      <c r="W13" s="38" t="s">
        <v>44</v>
      </c>
      <c r="X13" s="259"/>
      <c r="Y13" s="38" t="s">
        <v>44</v>
      </c>
    </row>
    <row r="14" spans="1:25" x14ac:dyDescent="0.2">
      <c r="A14" s="256" t="s">
        <v>223</v>
      </c>
      <c r="B14" s="116"/>
      <c r="C14" s="38" t="s">
        <v>44</v>
      </c>
      <c r="D14" s="38"/>
      <c r="E14" s="38" t="s">
        <v>44</v>
      </c>
      <c r="F14" s="38"/>
      <c r="G14" s="38" t="s">
        <v>44</v>
      </c>
      <c r="H14" s="38"/>
      <c r="I14" s="38" t="s">
        <v>44</v>
      </c>
      <c r="J14" s="38"/>
      <c r="K14" s="38" t="s">
        <v>44</v>
      </c>
      <c r="L14" s="257"/>
      <c r="M14" s="38" t="s">
        <v>44</v>
      </c>
      <c r="N14" s="257"/>
      <c r="O14" s="38">
        <v>230</v>
      </c>
      <c r="P14" s="257"/>
      <c r="Q14" s="38">
        <v>45</v>
      </c>
      <c r="R14" s="257"/>
      <c r="S14" s="38">
        <v>127</v>
      </c>
      <c r="T14" s="257"/>
      <c r="U14" s="38">
        <v>31</v>
      </c>
      <c r="V14" s="38"/>
      <c r="W14" s="38" t="s">
        <v>44</v>
      </c>
      <c r="X14" s="38"/>
      <c r="Y14" s="38">
        <v>231</v>
      </c>
    </row>
    <row r="15" spans="1:25" x14ac:dyDescent="0.2">
      <c r="A15" s="256" t="s">
        <v>211</v>
      </c>
      <c r="B15" s="116"/>
      <c r="C15" s="38">
        <v>9130</v>
      </c>
      <c r="D15" s="257"/>
      <c r="E15" s="38">
        <v>3000</v>
      </c>
      <c r="F15" s="257"/>
      <c r="G15" s="38">
        <v>6000</v>
      </c>
      <c r="H15" s="257"/>
      <c r="I15" s="38">
        <v>185</v>
      </c>
      <c r="J15" s="38"/>
      <c r="K15" s="38">
        <v>33</v>
      </c>
      <c r="L15" s="257"/>
      <c r="M15" s="38">
        <v>86</v>
      </c>
      <c r="N15" s="257"/>
      <c r="O15" s="38">
        <v>39</v>
      </c>
      <c r="P15" s="258"/>
      <c r="Q15" s="38" t="s">
        <v>44</v>
      </c>
      <c r="R15" s="258"/>
      <c r="S15" s="38" t="s">
        <v>44</v>
      </c>
      <c r="T15" s="258"/>
      <c r="U15" s="38">
        <v>1000</v>
      </c>
      <c r="V15" s="257"/>
      <c r="W15" s="46" t="s">
        <v>13</v>
      </c>
      <c r="X15" s="257"/>
      <c r="Y15" s="38">
        <v>129</v>
      </c>
    </row>
    <row r="16" spans="1:25" x14ac:dyDescent="0.2">
      <c r="A16" s="256" t="s">
        <v>224</v>
      </c>
      <c r="B16" s="137"/>
      <c r="C16" s="38">
        <v>157</v>
      </c>
      <c r="D16" s="258"/>
      <c r="E16" s="38" t="s">
        <v>44</v>
      </c>
      <c r="F16" s="258"/>
      <c r="G16" s="38">
        <v>68</v>
      </c>
      <c r="H16" s="258"/>
      <c r="I16" s="38">
        <v>38</v>
      </c>
      <c r="J16" s="38"/>
      <c r="K16" s="38">
        <v>18</v>
      </c>
      <c r="L16" s="259"/>
      <c r="M16" s="38">
        <v>95</v>
      </c>
      <c r="N16" s="259"/>
      <c r="O16" s="38">
        <v>1520</v>
      </c>
      <c r="P16" s="258"/>
      <c r="Q16" s="38">
        <v>139</v>
      </c>
      <c r="R16" s="258"/>
      <c r="S16" s="38">
        <v>490</v>
      </c>
      <c r="T16" s="258"/>
      <c r="U16" s="38">
        <v>1190</v>
      </c>
      <c r="V16" s="257"/>
      <c r="W16" s="38" t="s">
        <v>44</v>
      </c>
      <c r="X16" s="257"/>
      <c r="Y16" s="38" t="s">
        <v>44</v>
      </c>
    </row>
    <row r="17" spans="1:25" x14ac:dyDescent="0.2">
      <c r="A17" s="256" t="s">
        <v>212</v>
      </c>
      <c r="B17" s="137"/>
      <c r="C17" s="38">
        <v>321000</v>
      </c>
      <c r="D17" s="257"/>
      <c r="E17" s="38">
        <v>17200</v>
      </c>
      <c r="F17" s="257"/>
      <c r="G17" s="38">
        <v>77500</v>
      </c>
      <c r="H17" s="257"/>
      <c r="I17" s="38" t="s">
        <v>44</v>
      </c>
      <c r="J17" s="38"/>
      <c r="K17" s="38" t="s">
        <v>44</v>
      </c>
      <c r="L17" s="258"/>
      <c r="M17" s="38" t="s">
        <v>44</v>
      </c>
      <c r="N17" s="258"/>
      <c r="O17" s="38">
        <v>64</v>
      </c>
      <c r="P17" s="258"/>
      <c r="Q17" s="38">
        <v>6</v>
      </c>
      <c r="R17" s="258"/>
      <c r="S17" s="38">
        <v>19</v>
      </c>
      <c r="T17" s="258"/>
      <c r="U17" s="38">
        <v>42100</v>
      </c>
      <c r="V17" s="258"/>
      <c r="W17" s="38">
        <v>6370</v>
      </c>
      <c r="X17" s="258"/>
      <c r="Y17" s="38">
        <v>23600</v>
      </c>
    </row>
    <row r="18" spans="1:25" x14ac:dyDescent="0.2">
      <c r="A18" s="256" t="s">
        <v>225</v>
      </c>
      <c r="B18" s="137"/>
      <c r="C18" s="38" t="s">
        <v>44</v>
      </c>
      <c r="D18" s="38"/>
      <c r="E18" s="38" t="s">
        <v>44</v>
      </c>
      <c r="F18" s="38"/>
      <c r="G18" s="38" t="s">
        <v>44</v>
      </c>
      <c r="H18" s="38"/>
      <c r="I18" s="38">
        <v>21</v>
      </c>
      <c r="J18" s="38"/>
      <c r="K18" s="38" t="s">
        <v>44</v>
      </c>
      <c r="L18" s="38"/>
      <c r="M18" s="38" t="s">
        <v>44</v>
      </c>
      <c r="N18" s="38"/>
      <c r="O18" s="38">
        <v>64</v>
      </c>
      <c r="P18" s="38"/>
      <c r="Q18" s="38" t="s">
        <v>44</v>
      </c>
      <c r="R18" s="38"/>
      <c r="S18" s="38">
        <v>2</v>
      </c>
      <c r="T18" s="38"/>
      <c r="U18" s="38">
        <v>78</v>
      </c>
      <c r="V18" s="38"/>
      <c r="W18" s="38" t="s">
        <v>44</v>
      </c>
      <c r="X18" s="38"/>
      <c r="Y18" s="38">
        <v>13</v>
      </c>
    </row>
    <row r="19" spans="1:25" x14ac:dyDescent="0.2">
      <c r="A19" s="256" t="s">
        <v>226</v>
      </c>
      <c r="B19" s="137"/>
      <c r="C19" s="38" t="s">
        <v>44</v>
      </c>
      <c r="D19" s="261"/>
      <c r="E19" s="38" t="s">
        <v>44</v>
      </c>
      <c r="F19" s="261"/>
      <c r="G19" s="38" t="s">
        <v>44</v>
      </c>
      <c r="H19" s="38"/>
      <c r="I19" s="38">
        <v>16</v>
      </c>
      <c r="J19" s="38"/>
      <c r="K19" s="38" t="s">
        <v>44</v>
      </c>
      <c r="L19" s="38"/>
      <c r="M19" s="38" t="s">
        <v>44</v>
      </c>
      <c r="N19" s="38"/>
      <c r="O19" s="38">
        <v>141</v>
      </c>
      <c r="P19" s="38"/>
      <c r="Q19" s="38" t="s">
        <v>44</v>
      </c>
      <c r="R19" s="38"/>
      <c r="S19" s="38">
        <v>101</v>
      </c>
      <c r="T19" s="38"/>
      <c r="U19" s="38">
        <v>24</v>
      </c>
      <c r="V19" s="38"/>
      <c r="W19" s="38" t="s">
        <v>44</v>
      </c>
      <c r="X19" s="38"/>
      <c r="Y19" s="38" t="s">
        <v>44</v>
      </c>
    </row>
    <row r="20" spans="1:25" x14ac:dyDescent="0.2">
      <c r="A20" s="256" t="s">
        <v>227</v>
      </c>
      <c r="B20" s="137"/>
      <c r="C20" s="38" t="s">
        <v>44</v>
      </c>
      <c r="D20" s="38"/>
      <c r="E20" s="38" t="s">
        <v>44</v>
      </c>
      <c r="F20" s="38"/>
      <c r="G20" s="38" t="s">
        <v>44</v>
      </c>
      <c r="H20" s="38"/>
      <c r="I20" s="38" t="s">
        <v>44</v>
      </c>
      <c r="J20" s="38"/>
      <c r="K20" s="38" t="s">
        <v>44</v>
      </c>
      <c r="L20" s="259"/>
      <c r="M20" s="38" t="s">
        <v>44</v>
      </c>
      <c r="N20" s="259"/>
      <c r="O20" s="38">
        <v>31</v>
      </c>
      <c r="P20" s="38"/>
      <c r="Q20" s="38" t="s">
        <v>44</v>
      </c>
      <c r="R20" s="38"/>
      <c r="S20" s="38">
        <v>6</v>
      </c>
      <c r="T20" s="38"/>
      <c r="U20" s="38">
        <v>5</v>
      </c>
      <c r="V20" s="38"/>
      <c r="W20" s="46" t="s">
        <v>13</v>
      </c>
      <c r="X20" s="38"/>
      <c r="Y20" s="38">
        <v>2</v>
      </c>
    </row>
    <row r="21" spans="1:25" x14ac:dyDescent="0.2">
      <c r="A21" s="256" t="s">
        <v>228</v>
      </c>
      <c r="B21" s="137"/>
      <c r="C21" s="38" t="s">
        <v>44</v>
      </c>
      <c r="D21" s="38"/>
      <c r="E21" s="38" t="s">
        <v>44</v>
      </c>
      <c r="F21" s="38"/>
      <c r="G21" s="38" t="s">
        <v>44</v>
      </c>
      <c r="H21" s="38"/>
      <c r="I21" s="38" t="s">
        <v>44</v>
      </c>
      <c r="J21" s="38"/>
      <c r="K21" s="38">
        <v>18</v>
      </c>
      <c r="L21" s="258"/>
      <c r="M21" s="38">
        <v>93</v>
      </c>
      <c r="N21" s="258"/>
      <c r="O21" s="38">
        <v>56</v>
      </c>
      <c r="P21" s="258"/>
      <c r="Q21" s="38">
        <v>20</v>
      </c>
      <c r="R21" s="258"/>
      <c r="S21" s="38">
        <v>40</v>
      </c>
      <c r="T21" s="258"/>
      <c r="U21" s="38">
        <v>62</v>
      </c>
      <c r="V21" s="38"/>
      <c r="W21" s="38" t="s">
        <v>44</v>
      </c>
      <c r="X21" s="38"/>
      <c r="Y21" s="38">
        <v>7</v>
      </c>
    </row>
    <row r="22" spans="1:25" x14ac:dyDescent="0.2">
      <c r="A22" s="256" t="s">
        <v>122</v>
      </c>
      <c r="B22" s="137"/>
      <c r="C22" s="123">
        <v>2240</v>
      </c>
      <c r="D22" s="258"/>
      <c r="E22" s="38" t="s">
        <v>44</v>
      </c>
      <c r="F22" s="262"/>
      <c r="G22" s="38">
        <v>9</v>
      </c>
      <c r="H22" s="258"/>
      <c r="I22" s="257">
        <v>256</v>
      </c>
      <c r="J22" s="123"/>
      <c r="K22" s="38">
        <v>499</v>
      </c>
      <c r="L22" s="258"/>
      <c r="M22" s="38">
        <v>1570</v>
      </c>
      <c r="N22" s="258"/>
      <c r="O22" s="123">
        <v>3400</v>
      </c>
      <c r="P22" s="262"/>
      <c r="Q22" s="38">
        <v>130</v>
      </c>
      <c r="R22" s="262"/>
      <c r="S22" s="123">
        <v>782</v>
      </c>
      <c r="T22" s="262"/>
      <c r="U22" s="48">
        <v>974</v>
      </c>
      <c r="V22" s="262"/>
      <c r="W22" s="38">
        <v>42</v>
      </c>
      <c r="X22" s="262"/>
      <c r="Y22" s="48">
        <v>250</v>
      </c>
    </row>
    <row r="23" spans="1:25" x14ac:dyDescent="0.2">
      <c r="A23" s="70" t="s">
        <v>21</v>
      </c>
      <c r="B23" s="119"/>
      <c r="C23" s="263">
        <v>392000</v>
      </c>
      <c r="D23" s="264"/>
      <c r="E23" s="265">
        <v>26700</v>
      </c>
      <c r="F23" s="266"/>
      <c r="G23" s="265">
        <v>110000</v>
      </c>
      <c r="H23" s="267"/>
      <c r="I23" s="268">
        <v>17300</v>
      </c>
      <c r="J23" s="268"/>
      <c r="K23" s="268">
        <v>2250</v>
      </c>
      <c r="L23" s="267"/>
      <c r="M23" s="268">
        <v>6080</v>
      </c>
      <c r="N23" s="267"/>
      <c r="O23" s="268">
        <v>10700</v>
      </c>
      <c r="P23" s="267"/>
      <c r="Q23" s="268">
        <v>705</v>
      </c>
      <c r="R23" s="269"/>
      <c r="S23" s="268">
        <v>3140</v>
      </c>
      <c r="T23" s="267"/>
      <c r="U23" s="268">
        <v>86500</v>
      </c>
      <c r="V23" s="267"/>
      <c r="W23" s="268">
        <v>9650</v>
      </c>
      <c r="X23" s="269"/>
      <c r="Y23" s="268">
        <v>57700</v>
      </c>
    </row>
    <row r="24" spans="1:25" x14ac:dyDescent="0.2">
      <c r="A24" s="270" t="s">
        <v>229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</row>
    <row r="25" spans="1:25" x14ac:dyDescent="0.2">
      <c r="A25" s="93" t="s">
        <v>79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</row>
    <row r="26" spans="1:25" ht="12.75" x14ac:dyDescent="0.2">
      <c r="A26" s="52" t="s">
        <v>218</v>
      </c>
      <c r="B26" s="53"/>
      <c r="C26" s="53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244"/>
      <c r="V26" s="244"/>
      <c r="W26" s="244"/>
      <c r="X26" s="244"/>
      <c r="Y26" s="244"/>
    </row>
    <row r="27" spans="1:25" ht="12.75" x14ac:dyDescent="0.2">
      <c r="A27" s="52"/>
      <c r="B27" s="53"/>
      <c r="C27" s="53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244"/>
      <c r="V27" s="244"/>
      <c r="W27" s="244"/>
      <c r="X27" s="244"/>
      <c r="Y27" s="244"/>
    </row>
    <row r="28" spans="1:25" x14ac:dyDescent="0.2">
      <c r="A28" s="53" t="s">
        <v>219</v>
      </c>
      <c r="B28" s="53"/>
      <c r="C28" s="53"/>
      <c r="D28" s="53"/>
      <c r="E28" s="53"/>
      <c r="F28" s="53"/>
      <c r="G28" s="53"/>
      <c r="H28" s="53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</row>
    <row r="87" spans="1:25" x14ac:dyDescent="0.2">
      <c r="A87" s="271"/>
      <c r="B87" s="272"/>
      <c r="C87" s="273"/>
      <c r="D87" s="273"/>
      <c r="E87" s="273"/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3"/>
      <c r="Q87" s="273"/>
      <c r="R87" s="273"/>
      <c r="S87" s="273"/>
      <c r="T87" s="273"/>
      <c r="U87" s="273"/>
      <c r="V87" s="273"/>
      <c r="W87" s="273"/>
      <c r="X87" s="273"/>
      <c r="Y87" s="273"/>
    </row>
    <row r="88" spans="1:25" x14ac:dyDescent="0.2">
      <c r="A88" s="274"/>
      <c r="B88" s="272"/>
      <c r="C88" s="275"/>
      <c r="D88" s="275"/>
      <c r="E88" s="275"/>
      <c r="F88" s="275"/>
      <c r="G88" s="275"/>
      <c r="H88" s="275"/>
      <c r="I88" s="275"/>
      <c r="J88" s="275"/>
      <c r="K88" s="275"/>
      <c r="L88" s="275"/>
      <c r="M88" s="275"/>
      <c r="N88" s="275"/>
      <c r="O88" s="275"/>
      <c r="P88" s="275"/>
      <c r="Q88" s="275"/>
      <c r="R88" s="275"/>
      <c r="S88" s="275"/>
      <c r="T88" s="275"/>
      <c r="U88" s="275"/>
      <c r="V88" s="275"/>
      <c r="W88" s="275"/>
      <c r="X88" s="275"/>
      <c r="Y88" s="275"/>
    </row>
    <row r="89" spans="1:25" x14ac:dyDescent="0.2">
      <c r="A89" s="6"/>
      <c r="B89" s="6"/>
      <c r="C89" s="275"/>
      <c r="D89" s="275"/>
      <c r="E89" s="275"/>
      <c r="F89" s="275"/>
      <c r="G89" s="275"/>
      <c r="H89" s="275"/>
      <c r="I89" s="275"/>
      <c r="J89" s="275"/>
      <c r="K89" s="275"/>
      <c r="L89" s="275"/>
      <c r="M89" s="275"/>
      <c r="N89" s="275"/>
      <c r="O89" s="275"/>
      <c r="P89" s="275"/>
      <c r="Q89" s="275"/>
      <c r="R89" s="275"/>
      <c r="S89" s="275"/>
      <c r="T89" s="275"/>
      <c r="U89" s="275"/>
      <c r="V89" s="275"/>
      <c r="W89" s="275"/>
      <c r="X89" s="275"/>
      <c r="Y89" s="275"/>
    </row>
    <row r="90" spans="1:25" x14ac:dyDescent="0.2">
      <c r="A90" s="6"/>
      <c r="B90" s="6"/>
      <c r="C90" s="275"/>
      <c r="D90" s="275"/>
      <c r="E90" s="275"/>
      <c r="F90" s="275"/>
      <c r="G90" s="275"/>
      <c r="H90" s="275"/>
      <c r="I90" s="275"/>
      <c r="J90" s="275"/>
      <c r="K90" s="275"/>
      <c r="L90" s="275"/>
      <c r="M90" s="275"/>
      <c r="N90" s="275"/>
      <c r="O90" s="275"/>
      <c r="P90" s="275"/>
      <c r="Q90" s="275"/>
      <c r="R90" s="275"/>
      <c r="S90" s="275"/>
      <c r="T90" s="275"/>
      <c r="U90" s="275"/>
      <c r="V90" s="275"/>
      <c r="W90" s="275"/>
      <c r="X90" s="275"/>
      <c r="Y90" s="275"/>
    </row>
    <row r="91" spans="1:25" x14ac:dyDescent="0.2">
      <c r="A91" s="6"/>
      <c r="B91" s="6"/>
      <c r="C91" s="275"/>
      <c r="D91" s="275"/>
      <c r="E91" s="275"/>
      <c r="F91" s="275"/>
      <c r="G91" s="275"/>
      <c r="H91" s="275"/>
      <c r="I91" s="275"/>
      <c r="J91" s="275"/>
      <c r="K91" s="275"/>
      <c r="L91" s="275"/>
      <c r="M91" s="275"/>
      <c r="N91" s="275"/>
      <c r="O91" s="275"/>
      <c r="P91" s="275"/>
      <c r="Q91" s="275"/>
      <c r="R91" s="275"/>
      <c r="S91" s="275"/>
      <c r="T91" s="275"/>
      <c r="U91" s="275"/>
      <c r="V91" s="275"/>
      <c r="W91" s="275"/>
      <c r="X91" s="275"/>
      <c r="Y91" s="275"/>
    </row>
    <row r="92" spans="1:25" x14ac:dyDescent="0.2">
      <c r="A92" s="6"/>
      <c r="B92" s="6"/>
      <c r="C92" s="275"/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  <c r="X92" s="275"/>
      <c r="Y92" s="275"/>
    </row>
    <row r="93" spans="1:25" x14ac:dyDescent="0.2">
      <c r="A93" s="6"/>
      <c r="B93" s="6"/>
      <c r="C93" s="275"/>
      <c r="D93" s="275"/>
      <c r="E93" s="275"/>
      <c r="F93" s="275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5"/>
      <c r="T93" s="275"/>
      <c r="U93" s="275"/>
      <c r="V93" s="275"/>
      <c r="W93" s="275"/>
      <c r="X93" s="275"/>
      <c r="Y93" s="275"/>
    </row>
    <row r="94" spans="1:25" x14ac:dyDescent="0.2">
      <c r="A94" s="6"/>
      <c r="B94" s="6"/>
      <c r="C94" s="275"/>
      <c r="D94" s="275"/>
      <c r="E94" s="275"/>
      <c r="F94" s="275"/>
      <c r="G94" s="275"/>
      <c r="H94" s="275"/>
      <c r="I94" s="275"/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275"/>
      <c r="X94" s="275"/>
      <c r="Y94" s="275"/>
    </row>
    <row r="95" spans="1:25" x14ac:dyDescent="0.2">
      <c r="A95" s="6"/>
      <c r="B95" s="6"/>
      <c r="C95" s="275"/>
      <c r="D95" s="275"/>
      <c r="E95" s="275"/>
      <c r="F95" s="275"/>
      <c r="G95" s="275"/>
      <c r="H95" s="275"/>
      <c r="I95" s="275"/>
      <c r="J95" s="275"/>
      <c r="K95" s="275"/>
      <c r="L95" s="275"/>
      <c r="M95" s="275"/>
      <c r="N95" s="275"/>
      <c r="O95" s="275"/>
      <c r="P95" s="275"/>
      <c r="Q95" s="275"/>
      <c r="R95" s="275"/>
      <c r="S95" s="275"/>
      <c r="T95" s="275"/>
      <c r="U95" s="275"/>
      <c r="V95" s="275"/>
      <c r="W95" s="275"/>
      <c r="X95" s="275"/>
      <c r="Y95" s="275"/>
    </row>
    <row r="96" spans="1:25" x14ac:dyDescent="0.2">
      <c r="A96" s="6"/>
      <c r="B96" s="6"/>
      <c r="C96" s="275"/>
      <c r="D96" s="275"/>
      <c r="E96" s="275"/>
      <c r="F96" s="275"/>
      <c r="G96" s="275"/>
      <c r="H96" s="275"/>
      <c r="I96" s="275"/>
      <c r="J96" s="275"/>
      <c r="K96" s="275"/>
      <c r="L96" s="275"/>
      <c r="M96" s="275"/>
      <c r="N96" s="275"/>
      <c r="O96" s="275"/>
      <c r="P96" s="275"/>
      <c r="Q96" s="275"/>
      <c r="R96" s="275"/>
      <c r="S96" s="275"/>
      <c r="T96" s="275"/>
      <c r="U96" s="275"/>
      <c r="V96" s="275"/>
      <c r="W96" s="275"/>
      <c r="X96" s="275"/>
      <c r="Y96" s="275"/>
    </row>
    <row r="97" spans="1:25" x14ac:dyDescent="0.2">
      <c r="A97" s="6"/>
      <c r="B97" s="6"/>
      <c r="C97" s="275"/>
      <c r="D97" s="275"/>
      <c r="E97" s="275"/>
      <c r="F97" s="275"/>
      <c r="G97" s="275"/>
      <c r="H97" s="275"/>
      <c r="I97" s="275"/>
      <c r="J97" s="275"/>
      <c r="K97" s="275"/>
      <c r="L97" s="275"/>
      <c r="M97" s="275"/>
      <c r="N97" s="275"/>
      <c r="O97" s="275"/>
      <c r="P97" s="275"/>
      <c r="Q97" s="275"/>
      <c r="R97" s="275"/>
      <c r="S97" s="275"/>
      <c r="T97" s="275"/>
      <c r="U97" s="275"/>
      <c r="V97" s="275"/>
      <c r="W97" s="275"/>
      <c r="X97" s="275"/>
      <c r="Y97" s="275"/>
    </row>
    <row r="98" spans="1:25" x14ac:dyDescent="0.2">
      <c r="A98" s="6"/>
      <c r="B98" s="6"/>
      <c r="C98" s="275"/>
      <c r="D98" s="275"/>
      <c r="E98" s="275"/>
      <c r="F98" s="275"/>
      <c r="G98" s="275"/>
      <c r="H98" s="275"/>
      <c r="I98" s="275"/>
      <c r="J98" s="275"/>
      <c r="K98" s="275"/>
      <c r="L98" s="275"/>
      <c r="M98" s="275"/>
      <c r="N98" s="275"/>
      <c r="O98" s="275"/>
      <c r="P98" s="275"/>
      <c r="Q98" s="275"/>
      <c r="R98" s="275"/>
      <c r="S98" s="275"/>
      <c r="T98" s="275"/>
      <c r="U98" s="275"/>
      <c r="V98" s="275"/>
      <c r="W98" s="275"/>
      <c r="X98" s="275"/>
      <c r="Y98" s="275"/>
    </row>
    <row r="99" spans="1:25" x14ac:dyDescent="0.2">
      <c r="A99" s="6"/>
      <c r="B99" s="6"/>
      <c r="C99" s="275"/>
      <c r="D99" s="275"/>
      <c r="E99" s="275"/>
      <c r="F99" s="275"/>
      <c r="G99" s="275"/>
      <c r="H99" s="275"/>
      <c r="I99" s="275"/>
      <c r="J99" s="275"/>
      <c r="K99" s="275"/>
      <c r="L99" s="275"/>
      <c r="M99" s="275"/>
      <c r="N99" s="275"/>
      <c r="O99" s="275"/>
      <c r="P99" s="275"/>
      <c r="Q99" s="275"/>
      <c r="R99" s="275"/>
      <c r="S99" s="275"/>
      <c r="T99" s="275"/>
      <c r="U99" s="275"/>
      <c r="V99" s="275"/>
      <c r="W99" s="275"/>
      <c r="X99" s="275"/>
      <c r="Y99" s="275"/>
    </row>
    <row r="100" spans="1:25" x14ac:dyDescent="0.2">
      <c r="A100" s="6"/>
      <c r="B100" s="6"/>
      <c r="C100" s="275"/>
      <c r="D100" s="275"/>
      <c r="E100" s="275"/>
      <c r="F100" s="275"/>
      <c r="G100" s="275"/>
      <c r="H100" s="275"/>
      <c r="I100" s="275"/>
      <c r="J100" s="275"/>
      <c r="K100" s="275"/>
      <c r="L100" s="275"/>
      <c r="M100" s="275"/>
      <c r="N100" s="275"/>
      <c r="O100" s="275"/>
      <c r="P100" s="275"/>
      <c r="Q100" s="275"/>
      <c r="R100" s="275"/>
      <c r="S100" s="275"/>
      <c r="T100" s="275"/>
      <c r="U100" s="275"/>
      <c r="V100" s="275"/>
      <c r="W100" s="275"/>
      <c r="X100" s="275"/>
      <c r="Y100" s="275"/>
    </row>
    <row r="101" spans="1:25" x14ac:dyDescent="0.2">
      <c r="A101" s="6"/>
      <c r="B101" s="6"/>
      <c r="C101" s="275"/>
      <c r="D101" s="275"/>
      <c r="E101" s="275"/>
      <c r="F101" s="275"/>
      <c r="G101" s="275"/>
      <c r="H101" s="275"/>
      <c r="I101" s="275"/>
      <c r="J101" s="275"/>
      <c r="K101" s="275"/>
      <c r="L101" s="275"/>
      <c r="M101" s="275"/>
      <c r="N101" s="275"/>
      <c r="O101" s="275"/>
      <c r="P101" s="275"/>
      <c r="Q101" s="275"/>
      <c r="R101" s="275"/>
      <c r="S101" s="275"/>
      <c r="T101" s="275"/>
      <c r="U101" s="275"/>
      <c r="V101" s="275"/>
      <c r="W101" s="275"/>
      <c r="X101" s="275"/>
      <c r="Y101" s="275"/>
    </row>
    <row r="102" spans="1:25" x14ac:dyDescent="0.2">
      <c r="A102" s="6"/>
      <c r="B102" s="6"/>
      <c r="C102" s="275"/>
      <c r="D102" s="275"/>
      <c r="E102" s="275"/>
      <c r="F102" s="275"/>
      <c r="G102" s="275"/>
      <c r="H102" s="275"/>
      <c r="I102" s="275"/>
      <c r="J102" s="275"/>
      <c r="K102" s="275"/>
      <c r="L102" s="275"/>
      <c r="M102" s="275"/>
      <c r="N102" s="275"/>
      <c r="O102" s="275"/>
      <c r="P102" s="275"/>
      <c r="Q102" s="275"/>
      <c r="R102" s="275"/>
      <c r="S102" s="275"/>
      <c r="T102" s="275"/>
      <c r="U102" s="275"/>
      <c r="V102" s="275"/>
      <c r="W102" s="275"/>
      <c r="X102" s="275"/>
      <c r="Y102" s="275"/>
    </row>
    <row r="103" spans="1:25" x14ac:dyDescent="0.2">
      <c r="A103" s="6"/>
      <c r="B103" s="6"/>
      <c r="C103" s="275"/>
      <c r="D103" s="275"/>
      <c r="E103" s="275"/>
      <c r="F103" s="275"/>
      <c r="G103" s="275"/>
      <c r="H103" s="275"/>
      <c r="I103" s="275"/>
      <c r="J103" s="275"/>
      <c r="K103" s="275"/>
      <c r="L103" s="275"/>
      <c r="M103" s="275"/>
      <c r="N103" s="275"/>
      <c r="O103" s="275"/>
      <c r="P103" s="275"/>
      <c r="Q103" s="275"/>
      <c r="R103" s="275"/>
      <c r="S103" s="275"/>
      <c r="T103" s="275"/>
      <c r="U103" s="275"/>
      <c r="V103" s="275"/>
      <c r="W103" s="275"/>
      <c r="X103" s="275"/>
      <c r="Y103" s="275"/>
    </row>
    <row r="104" spans="1:25" x14ac:dyDescent="0.2">
      <c r="A104" s="6"/>
      <c r="B104" s="6"/>
      <c r="C104" s="275"/>
      <c r="D104" s="275"/>
      <c r="E104" s="275"/>
      <c r="F104" s="275"/>
      <c r="G104" s="275"/>
      <c r="H104" s="275"/>
      <c r="I104" s="275"/>
      <c r="J104" s="275"/>
      <c r="K104" s="275"/>
      <c r="L104" s="275"/>
      <c r="M104" s="275"/>
      <c r="N104" s="275"/>
      <c r="O104" s="275"/>
      <c r="P104" s="275"/>
      <c r="Q104" s="275"/>
      <c r="R104" s="275"/>
      <c r="S104" s="275"/>
      <c r="T104" s="275"/>
      <c r="U104" s="275"/>
      <c r="V104" s="275"/>
      <c r="W104" s="275"/>
      <c r="X104" s="275"/>
      <c r="Y104" s="275"/>
    </row>
    <row r="105" spans="1:25" x14ac:dyDescent="0.2">
      <c r="A105" s="37"/>
      <c r="B105" s="6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</row>
    <row r="106" spans="1:25" x14ac:dyDescent="0.2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</row>
  </sheetData>
  <mergeCells count="4">
    <mergeCell ref="C6:G6"/>
    <mergeCell ref="I6:M6"/>
    <mergeCell ref="O6:S6"/>
    <mergeCell ref="U6:Y6"/>
  </mergeCells>
  <pageMargins left="0.7" right="0.7" top="0.75" bottom="0.75" header="0.3" footer="0.3"/>
  <pageSetup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15" zoomScaleNormal="115" workbookViewId="0"/>
  </sheetViews>
  <sheetFormatPr defaultRowHeight="11.25" x14ac:dyDescent="0.2"/>
  <cols>
    <col min="1" max="1" width="18.33203125" style="2" customWidth="1"/>
    <col min="2" max="2" width="2" style="2" customWidth="1"/>
    <col min="3" max="3" width="10.1640625" style="2" customWidth="1"/>
    <col min="4" max="4" width="2" style="2" customWidth="1"/>
    <col min="5" max="5" width="9" style="2" customWidth="1"/>
    <col min="6" max="6" width="2" style="2" customWidth="1"/>
    <col min="7" max="7" width="9" style="2" customWidth="1"/>
    <col min="8" max="8" width="2" style="2" customWidth="1"/>
    <col min="9" max="9" width="9.1640625" style="2" customWidth="1"/>
    <col min="10" max="10" width="2" style="2" customWidth="1"/>
    <col min="11" max="11" width="9" style="2" customWidth="1"/>
    <col min="12" max="12" width="2" style="2" customWidth="1"/>
    <col min="13" max="13" width="9" style="2" customWidth="1"/>
  </cols>
  <sheetData>
    <row r="1" spans="1:13" x14ac:dyDescent="0.2">
      <c r="A1" s="1" t="s">
        <v>230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1" t="s">
        <v>231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225"/>
      <c r="B3" s="61"/>
      <c r="C3" s="113"/>
      <c r="D3" s="113"/>
      <c r="E3" s="113"/>
      <c r="F3" s="113"/>
      <c r="G3" s="113"/>
      <c r="H3" s="113"/>
      <c r="I3" s="61"/>
      <c r="J3" s="61"/>
      <c r="K3" s="61"/>
      <c r="L3" s="61"/>
      <c r="M3" s="61"/>
    </row>
    <row r="4" spans="1:13" x14ac:dyDescent="0.2">
      <c r="A4" s="1" t="s">
        <v>112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62"/>
      <c r="B5" s="62"/>
      <c r="C5" s="114"/>
      <c r="D5" s="115"/>
      <c r="E5" s="115"/>
      <c r="F5" s="115"/>
      <c r="G5" s="115"/>
      <c r="H5" s="115"/>
      <c r="I5" s="62"/>
      <c r="J5" s="62"/>
      <c r="K5" s="62"/>
      <c r="L5" s="62"/>
      <c r="M5" s="62"/>
    </row>
    <row r="6" spans="1:13" ht="12.75" x14ac:dyDescent="0.2">
      <c r="A6" s="276"/>
      <c r="B6" s="6"/>
      <c r="C6" s="327" t="s">
        <v>232</v>
      </c>
      <c r="D6" s="318"/>
      <c r="E6" s="318"/>
      <c r="F6" s="318"/>
      <c r="G6" s="318"/>
      <c r="H6" s="250"/>
      <c r="I6" s="327" t="s">
        <v>233</v>
      </c>
      <c r="J6" s="318"/>
      <c r="K6" s="318"/>
      <c r="L6" s="318"/>
      <c r="M6" s="318"/>
    </row>
    <row r="7" spans="1:13" ht="12.75" x14ac:dyDescent="0.2">
      <c r="A7" s="276"/>
      <c r="B7" s="6"/>
      <c r="C7" s="277"/>
      <c r="D7" s="252"/>
      <c r="E7" s="223" t="s">
        <v>200</v>
      </c>
      <c r="F7" s="278"/>
      <c r="G7" s="278"/>
      <c r="H7" s="255"/>
      <c r="I7" s="277"/>
      <c r="J7" s="252"/>
      <c r="K7" s="223" t="s">
        <v>200</v>
      </c>
      <c r="L7" s="278"/>
      <c r="M7" s="278"/>
    </row>
    <row r="8" spans="1:13" x14ac:dyDescent="0.2">
      <c r="A8" s="279" t="s">
        <v>201</v>
      </c>
      <c r="B8" s="6"/>
      <c r="C8" s="221"/>
      <c r="D8" s="280"/>
      <c r="E8" s="221"/>
      <c r="F8" s="221"/>
      <c r="G8" s="226" t="s">
        <v>202</v>
      </c>
      <c r="H8" s="221"/>
      <c r="I8" s="221"/>
      <c r="J8" s="280"/>
      <c r="K8" s="221"/>
      <c r="L8" s="221"/>
      <c r="M8" s="226" t="s">
        <v>202</v>
      </c>
    </row>
    <row r="9" spans="1:13" x14ac:dyDescent="0.2">
      <c r="A9" s="281" t="s">
        <v>203</v>
      </c>
      <c r="B9" s="282"/>
      <c r="C9" s="229" t="s">
        <v>204</v>
      </c>
      <c r="D9" s="283"/>
      <c r="E9" s="230" t="s">
        <v>9</v>
      </c>
      <c r="F9" s="229"/>
      <c r="G9" s="230" t="s">
        <v>9</v>
      </c>
      <c r="H9" s="229"/>
      <c r="I9" s="229" t="s">
        <v>204</v>
      </c>
      <c r="J9" s="283"/>
      <c r="K9" s="230" t="s">
        <v>9</v>
      </c>
      <c r="L9" s="229"/>
      <c r="M9" s="230" t="s">
        <v>9</v>
      </c>
    </row>
    <row r="10" spans="1:13" x14ac:dyDescent="0.2">
      <c r="A10" s="42" t="s">
        <v>206</v>
      </c>
      <c r="B10" s="16"/>
      <c r="C10" s="259">
        <v>12800</v>
      </c>
      <c r="D10" s="258"/>
      <c r="E10" s="259">
        <v>1050</v>
      </c>
      <c r="F10" s="258"/>
      <c r="G10" s="259">
        <v>4200</v>
      </c>
      <c r="H10" s="258"/>
      <c r="I10" s="259">
        <v>42300</v>
      </c>
      <c r="J10" s="258"/>
      <c r="K10" s="259">
        <v>4080</v>
      </c>
      <c r="L10" s="258"/>
      <c r="M10" s="259">
        <v>15500</v>
      </c>
    </row>
    <row r="11" spans="1:13" x14ac:dyDescent="0.2">
      <c r="A11" s="42" t="s">
        <v>207</v>
      </c>
      <c r="B11" s="16"/>
      <c r="C11" s="38" t="s">
        <v>44</v>
      </c>
      <c r="D11" s="258"/>
      <c r="E11" s="38" t="s">
        <v>44</v>
      </c>
      <c r="F11" s="258"/>
      <c r="G11" s="38" t="s">
        <v>44</v>
      </c>
      <c r="H11" s="258"/>
      <c r="I11" s="259">
        <v>392</v>
      </c>
      <c r="J11" s="258"/>
      <c r="K11" s="38">
        <v>39</v>
      </c>
      <c r="L11" s="258"/>
      <c r="M11" s="38">
        <v>61</v>
      </c>
    </row>
    <row r="12" spans="1:13" x14ac:dyDescent="0.2">
      <c r="A12" s="42" t="s">
        <v>234</v>
      </c>
      <c r="B12" s="16"/>
      <c r="C12" s="259">
        <v>151</v>
      </c>
      <c r="D12" s="258"/>
      <c r="E12" s="38" t="s">
        <v>44</v>
      </c>
      <c r="F12" s="258"/>
      <c r="G12" s="38">
        <v>54</v>
      </c>
      <c r="H12" s="258"/>
      <c r="I12" s="259">
        <v>1890</v>
      </c>
      <c r="J12" s="258"/>
      <c r="K12" s="38">
        <v>110</v>
      </c>
      <c r="L12" s="258"/>
      <c r="M12" s="259">
        <v>375</v>
      </c>
    </row>
    <row r="13" spans="1:13" x14ac:dyDescent="0.2">
      <c r="A13" s="42" t="s">
        <v>235</v>
      </c>
      <c r="B13" s="16"/>
      <c r="C13" s="259">
        <v>426</v>
      </c>
      <c r="D13" s="258"/>
      <c r="E13" s="259">
        <v>39</v>
      </c>
      <c r="F13" s="258"/>
      <c r="G13" s="259">
        <v>132</v>
      </c>
      <c r="H13" s="258"/>
      <c r="I13" s="259">
        <v>1310</v>
      </c>
      <c r="J13" s="258"/>
      <c r="K13" s="259">
        <v>105</v>
      </c>
      <c r="L13" s="258"/>
      <c r="M13" s="259">
        <v>398</v>
      </c>
    </row>
    <row r="14" spans="1:13" x14ac:dyDescent="0.2">
      <c r="A14" s="42" t="s">
        <v>236</v>
      </c>
      <c r="B14" s="6"/>
      <c r="C14" s="259">
        <v>138</v>
      </c>
      <c r="D14" s="258"/>
      <c r="E14" s="38" t="s">
        <v>44</v>
      </c>
      <c r="F14" s="258"/>
      <c r="G14" s="38" t="s">
        <v>44</v>
      </c>
      <c r="H14" s="258"/>
      <c r="I14" s="259">
        <v>545</v>
      </c>
      <c r="J14" s="258"/>
      <c r="K14" s="38">
        <v>8</v>
      </c>
      <c r="L14" s="258"/>
      <c r="M14" s="259">
        <v>73</v>
      </c>
    </row>
    <row r="15" spans="1:13" x14ac:dyDescent="0.2">
      <c r="A15" s="42" t="s">
        <v>237</v>
      </c>
      <c r="B15" s="6"/>
      <c r="C15" s="259">
        <v>167</v>
      </c>
      <c r="D15" s="258"/>
      <c r="E15" s="38">
        <v>14</v>
      </c>
      <c r="F15" s="258"/>
      <c r="G15" s="38">
        <v>23</v>
      </c>
      <c r="H15" s="258"/>
      <c r="I15" s="259">
        <v>502</v>
      </c>
      <c r="J15" s="258"/>
      <c r="K15" s="38">
        <v>50</v>
      </c>
      <c r="L15" s="258"/>
      <c r="M15" s="38">
        <v>102</v>
      </c>
    </row>
    <row r="16" spans="1:13" x14ac:dyDescent="0.2">
      <c r="A16" s="42" t="s">
        <v>211</v>
      </c>
      <c r="B16" s="16"/>
      <c r="C16" s="38">
        <v>36</v>
      </c>
      <c r="D16" s="258"/>
      <c r="E16" s="38" t="s">
        <v>44</v>
      </c>
      <c r="F16" s="258"/>
      <c r="G16" s="38" t="s">
        <v>44</v>
      </c>
      <c r="H16" s="258"/>
      <c r="I16" s="38">
        <v>9</v>
      </c>
      <c r="J16" s="258"/>
      <c r="K16" s="38" t="s">
        <v>44</v>
      </c>
      <c r="L16" s="258"/>
      <c r="M16" s="38" t="s">
        <v>44</v>
      </c>
    </row>
    <row r="17" spans="1:13" x14ac:dyDescent="0.2">
      <c r="A17" s="42" t="s">
        <v>212</v>
      </c>
      <c r="B17" s="16"/>
      <c r="C17" s="259">
        <v>12400</v>
      </c>
      <c r="D17" s="258"/>
      <c r="E17" s="259">
        <v>1060</v>
      </c>
      <c r="F17" s="258"/>
      <c r="G17" s="259">
        <v>4520</v>
      </c>
      <c r="H17" s="258"/>
      <c r="I17" s="259">
        <v>30600</v>
      </c>
      <c r="J17" s="258"/>
      <c r="K17" s="259">
        <v>2740</v>
      </c>
      <c r="L17" s="258"/>
      <c r="M17" s="259">
        <v>10200</v>
      </c>
    </row>
    <row r="18" spans="1:13" x14ac:dyDescent="0.2">
      <c r="A18" s="42" t="s">
        <v>238</v>
      </c>
      <c r="B18" s="16"/>
      <c r="C18" s="38" t="s">
        <v>44</v>
      </c>
      <c r="D18" s="258"/>
      <c r="E18" s="38" t="s">
        <v>44</v>
      </c>
      <c r="F18" s="258"/>
      <c r="G18" s="38" t="s">
        <v>44</v>
      </c>
      <c r="H18" s="258"/>
      <c r="I18" s="259">
        <v>590</v>
      </c>
      <c r="J18" s="258"/>
      <c r="K18" s="38" t="s">
        <v>44</v>
      </c>
      <c r="L18" s="258"/>
      <c r="M18" s="259">
        <v>38</v>
      </c>
    </row>
    <row r="19" spans="1:13" x14ac:dyDescent="0.2">
      <c r="A19" s="42" t="s">
        <v>122</v>
      </c>
      <c r="B19" s="16"/>
      <c r="C19" s="284">
        <v>2440</v>
      </c>
      <c r="D19" s="174"/>
      <c r="E19" s="284">
        <v>118</v>
      </c>
      <c r="F19" s="39"/>
      <c r="G19" s="284">
        <v>580</v>
      </c>
      <c r="H19" s="174"/>
      <c r="I19" s="284">
        <v>4870</v>
      </c>
      <c r="J19" s="174"/>
      <c r="K19" s="284">
        <v>689</v>
      </c>
      <c r="L19" s="39"/>
      <c r="M19" s="284">
        <v>1730</v>
      </c>
    </row>
    <row r="20" spans="1:13" x14ac:dyDescent="0.2">
      <c r="A20" s="70" t="s">
        <v>21</v>
      </c>
      <c r="B20" s="65"/>
      <c r="C20" s="285">
        <v>28600</v>
      </c>
      <c r="D20" s="286"/>
      <c r="E20" s="285">
        <v>2280</v>
      </c>
      <c r="F20" s="266"/>
      <c r="G20" s="285">
        <v>9500</v>
      </c>
      <c r="H20" s="286"/>
      <c r="I20" s="285">
        <v>83000</v>
      </c>
      <c r="J20" s="286"/>
      <c r="K20" s="285">
        <v>7820</v>
      </c>
      <c r="L20" s="266"/>
      <c r="M20" s="285">
        <v>28500</v>
      </c>
    </row>
    <row r="21" spans="1:13" x14ac:dyDescent="0.2">
      <c r="A21" s="287" t="s">
        <v>217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 x14ac:dyDescent="0.2">
      <c r="A22" s="52" t="s">
        <v>79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3" x14ac:dyDescent="0.2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</row>
    <row r="24" spans="1:13" x14ac:dyDescent="0.2">
      <c r="A24" s="54" t="s">
        <v>219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</sheetData>
  <mergeCells count="2">
    <mergeCell ref="C6:G6"/>
    <mergeCell ref="I6:M6"/>
  </mergeCells>
  <pageMargins left="0.7" right="0.7" top="0.75" bottom="0.75" header="0.3" footer="0.3"/>
  <pageSetup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Normal="100" workbookViewId="0"/>
  </sheetViews>
  <sheetFormatPr defaultRowHeight="11.25" x14ac:dyDescent="0.2"/>
  <cols>
    <col min="1" max="1" width="16" style="2" customWidth="1"/>
    <col min="2" max="2" width="2" style="2" customWidth="1"/>
    <col min="3" max="3" width="8.33203125" style="2" customWidth="1"/>
    <col min="4" max="4" width="2" style="2" customWidth="1"/>
    <col min="5" max="5" width="8.5" style="2" customWidth="1"/>
    <col min="6" max="6" width="2" style="2" customWidth="1"/>
    <col min="7" max="7" width="8.33203125" style="2" customWidth="1"/>
    <col min="8" max="8" width="2" style="2" customWidth="1"/>
    <col min="9" max="9" width="8.5" style="2" customWidth="1"/>
    <col min="10" max="10" width="2" style="2" customWidth="1"/>
    <col min="11" max="11" width="8.33203125" style="2" customWidth="1"/>
    <col min="12" max="12" width="2" style="2" customWidth="1"/>
    <col min="13" max="13" width="8.5" style="2" customWidth="1"/>
    <col min="14" max="14" width="2" style="2" customWidth="1"/>
    <col min="15" max="15" width="8.1640625" style="2" customWidth="1"/>
    <col min="16" max="16" width="2" style="2" customWidth="1"/>
    <col min="17" max="17" width="8.5" style="2" customWidth="1"/>
    <col min="18" max="18" width="2" style="2" customWidth="1"/>
    <col min="19" max="19" width="8.5" style="2" customWidth="1"/>
    <col min="20" max="20" width="2" style="2" customWidth="1"/>
    <col min="21" max="21" width="8.33203125" style="2" customWidth="1"/>
    <col min="22" max="22" width="2" style="2" customWidth="1"/>
    <col min="23" max="23" width="8.33203125" style="2" customWidth="1"/>
    <col min="24" max="24" width="2" style="2" customWidth="1"/>
    <col min="25" max="25" width="8.33203125" style="2" customWidth="1"/>
    <col min="26" max="16384" width="9.33203125" style="309"/>
  </cols>
  <sheetData>
    <row r="1" spans="1:25" x14ac:dyDescent="0.2">
      <c r="A1" s="1" t="s">
        <v>239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 t="s">
        <v>240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 x14ac:dyDescent="0.2">
      <c r="A4" s="1" t="s">
        <v>112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</row>
    <row r="6" spans="1:25" x14ac:dyDescent="0.2">
      <c r="A6" s="6"/>
      <c r="B6" s="6"/>
      <c r="C6" s="329" t="s">
        <v>232</v>
      </c>
      <c r="D6" s="330"/>
      <c r="E6" s="331"/>
      <c r="F6" s="331"/>
      <c r="G6" s="330"/>
      <c r="H6" s="330"/>
      <c r="I6" s="330"/>
      <c r="J6" s="330"/>
      <c r="K6" s="330"/>
      <c r="L6" s="330"/>
      <c r="M6" s="330"/>
      <c r="N6" s="330"/>
      <c r="O6" s="330"/>
      <c r="P6" s="288"/>
      <c r="Q6" s="332" t="s">
        <v>233</v>
      </c>
      <c r="R6" s="330"/>
      <c r="S6" s="330"/>
      <c r="T6" s="331"/>
      <c r="U6" s="330"/>
      <c r="V6" s="330"/>
      <c r="W6" s="330"/>
      <c r="X6" s="330"/>
      <c r="Y6" s="330"/>
    </row>
    <row r="7" spans="1:25" x14ac:dyDescent="0.2">
      <c r="A7" s="6"/>
      <c r="B7" s="6"/>
      <c r="C7" s="289"/>
      <c r="D7" s="289"/>
      <c r="E7" s="333">
        <v>2016</v>
      </c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10"/>
      <c r="Q7" s="289"/>
      <c r="R7" s="290"/>
      <c r="S7" s="311">
        <v>2016</v>
      </c>
      <c r="T7" s="291"/>
      <c r="U7" s="311"/>
      <c r="V7" s="312"/>
      <c r="W7" s="312"/>
      <c r="X7" s="312"/>
      <c r="Y7" s="312"/>
    </row>
    <row r="8" spans="1:25" x14ac:dyDescent="0.2">
      <c r="A8" s="6"/>
      <c r="B8" s="6"/>
      <c r="C8" s="289"/>
      <c r="D8" s="289"/>
      <c r="E8" s="334" t="s">
        <v>241</v>
      </c>
      <c r="F8" s="335"/>
      <c r="G8" s="335"/>
      <c r="H8" s="313"/>
      <c r="I8" s="334" t="s">
        <v>188</v>
      </c>
      <c r="J8" s="335"/>
      <c r="K8" s="335"/>
      <c r="L8" s="310"/>
      <c r="M8" s="334" t="s">
        <v>122</v>
      </c>
      <c r="N8" s="334"/>
      <c r="O8" s="334"/>
      <c r="P8" s="277"/>
      <c r="Q8" s="289"/>
      <c r="R8" s="290"/>
      <c r="S8" s="334" t="s">
        <v>242</v>
      </c>
      <c r="T8" s="335"/>
      <c r="U8" s="335"/>
      <c r="V8" s="314"/>
      <c r="W8" s="334" t="s">
        <v>243</v>
      </c>
      <c r="X8" s="334"/>
      <c r="Y8" s="334"/>
    </row>
    <row r="9" spans="1:25" x14ac:dyDescent="0.2">
      <c r="A9" s="279" t="s">
        <v>201</v>
      </c>
      <c r="B9" s="6"/>
      <c r="C9" s="289"/>
      <c r="D9" s="289"/>
      <c r="E9" s="289"/>
      <c r="F9" s="289"/>
      <c r="G9" s="292" t="s">
        <v>202</v>
      </c>
      <c r="H9" s="310"/>
      <c r="I9" s="289"/>
      <c r="J9" s="289"/>
      <c r="K9" s="292" t="s">
        <v>202</v>
      </c>
      <c r="L9" s="289"/>
      <c r="M9" s="289"/>
      <c r="N9" s="289"/>
      <c r="O9" s="292" t="s">
        <v>202</v>
      </c>
      <c r="P9" s="279"/>
      <c r="Q9" s="289"/>
      <c r="R9" s="290"/>
      <c r="S9" s="289"/>
      <c r="T9" s="289"/>
      <c r="U9" s="292" t="s">
        <v>202</v>
      </c>
      <c r="V9" s="310"/>
      <c r="W9" s="289"/>
      <c r="X9" s="289"/>
      <c r="Y9" s="292" t="s">
        <v>202</v>
      </c>
    </row>
    <row r="10" spans="1:25" x14ac:dyDescent="0.2">
      <c r="A10" s="281" t="s">
        <v>203</v>
      </c>
      <c r="B10" s="6"/>
      <c r="C10" s="293" t="s">
        <v>204</v>
      </c>
      <c r="D10" s="294"/>
      <c r="E10" s="230" t="s">
        <v>9</v>
      </c>
      <c r="F10" s="294"/>
      <c r="G10" s="230" t="s">
        <v>9</v>
      </c>
      <c r="H10" s="294"/>
      <c r="I10" s="230" t="s">
        <v>9</v>
      </c>
      <c r="J10" s="315"/>
      <c r="K10" s="230" t="s">
        <v>9</v>
      </c>
      <c r="L10" s="294"/>
      <c r="M10" s="230" t="s">
        <v>9</v>
      </c>
      <c r="N10" s="294"/>
      <c r="O10" s="230" t="s">
        <v>9</v>
      </c>
      <c r="P10" s="316"/>
      <c r="Q10" s="293" t="s">
        <v>204</v>
      </c>
      <c r="R10" s="295"/>
      <c r="S10" s="230" t="s">
        <v>9</v>
      </c>
      <c r="T10" s="315"/>
      <c r="U10" s="230" t="s">
        <v>9</v>
      </c>
      <c r="V10" s="296"/>
      <c r="W10" s="230" t="s">
        <v>9</v>
      </c>
      <c r="X10" s="315"/>
      <c r="Y10" s="230" t="s">
        <v>9</v>
      </c>
    </row>
    <row r="11" spans="1:25" x14ac:dyDescent="0.2">
      <c r="A11" s="42" t="s">
        <v>205</v>
      </c>
      <c r="B11" s="297"/>
      <c r="C11" s="298">
        <v>10900</v>
      </c>
      <c r="D11" s="299"/>
      <c r="E11" s="300">
        <v>424</v>
      </c>
      <c r="F11" s="299"/>
      <c r="G11" s="300">
        <v>1280</v>
      </c>
      <c r="H11" s="300"/>
      <c r="I11" s="300">
        <v>373</v>
      </c>
      <c r="J11" s="300"/>
      <c r="K11" s="300">
        <v>1240</v>
      </c>
      <c r="L11" s="300"/>
      <c r="M11" s="300">
        <v>77</v>
      </c>
      <c r="N11" s="300"/>
      <c r="O11" s="300">
        <v>478</v>
      </c>
      <c r="P11" s="300"/>
      <c r="Q11" s="298">
        <v>12600</v>
      </c>
      <c r="R11" s="298"/>
      <c r="S11" s="300">
        <v>286</v>
      </c>
      <c r="T11" s="298"/>
      <c r="U11" s="300">
        <v>1260</v>
      </c>
      <c r="V11" s="301"/>
      <c r="W11" s="300">
        <v>552</v>
      </c>
      <c r="X11" s="301"/>
      <c r="Y11" s="300">
        <v>2670</v>
      </c>
    </row>
    <row r="12" spans="1:25" x14ac:dyDescent="0.2">
      <c r="A12" s="42" t="s">
        <v>206</v>
      </c>
      <c r="B12" s="16"/>
      <c r="C12" s="44">
        <v>27600</v>
      </c>
      <c r="D12" s="257"/>
      <c r="E12" s="301" t="s">
        <v>44</v>
      </c>
      <c r="F12" s="257"/>
      <c r="G12" s="301" t="s">
        <v>44</v>
      </c>
      <c r="H12" s="301"/>
      <c r="I12" s="301" t="s">
        <v>44</v>
      </c>
      <c r="J12" s="301"/>
      <c r="K12" s="301" t="s">
        <v>44</v>
      </c>
      <c r="L12" s="301"/>
      <c r="M12" s="301">
        <v>1940</v>
      </c>
      <c r="N12" s="301"/>
      <c r="O12" s="301">
        <v>8140</v>
      </c>
      <c r="P12" s="301"/>
      <c r="Q12" s="44">
        <v>39500</v>
      </c>
      <c r="R12" s="44"/>
      <c r="S12" s="301">
        <v>287</v>
      </c>
      <c r="T12" s="44"/>
      <c r="U12" s="301">
        <v>1290</v>
      </c>
      <c r="V12" s="301"/>
      <c r="W12" s="301">
        <v>4230</v>
      </c>
      <c r="X12" s="301"/>
      <c r="Y12" s="301">
        <v>15000</v>
      </c>
    </row>
    <row r="13" spans="1:25" x14ac:dyDescent="0.2">
      <c r="A13" s="42" t="s">
        <v>208</v>
      </c>
      <c r="B13" s="16"/>
      <c r="C13" s="44">
        <v>281000</v>
      </c>
      <c r="D13" s="257"/>
      <c r="E13" s="44">
        <v>8610</v>
      </c>
      <c r="F13" s="257"/>
      <c r="G13" s="44">
        <v>28500</v>
      </c>
      <c r="H13" s="44"/>
      <c r="I13" s="44">
        <v>5980</v>
      </c>
      <c r="J13" s="44"/>
      <c r="K13" s="44">
        <v>21300</v>
      </c>
      <c r="L13" s="44"/>
      <c r="M13" s="44">
        <v>7660</v>
      </c>
      <c r="N13" s="44"/>
      <c r="O13" s="44">
        <v>26800</v>
      </c>
      <c r="P13" s="44"/>
      <c r="Q13" s="44">
        <v>379000</v>
      </c>
      <c r="R13" s="44"/>
      <c r="S13" s="44">
        <v>8980</v>
      </c>
      <c r="T13" s="44"/>
      <c r="U13" s="44">
        <v>33400</v>
      </c>
      <c r="V13" s="44"/>
      <c r="W13" s="44">
        <v>23500</v>
      </c>
      <c r="X13" s="44"/>
      <c r="Y13" s="44">
        <v>83200</v>
      </c>
    </row>
    <row r="14" spans="1:25" x14ac:dyDescent="0.2">
      <c r="A14" s="42" t="s">
        <v>210</v>
      </c>
      <c r="B14" s="6"/>
      <c r="C14" s="44">
        <v>30500</v>
      </c>
      <c r="D14" s="257"/>
      <c r="E14" s="44">
        <v>1010</v>
      </c>
      <c r="F14" s="257"/>
      <c r="G14" s="44">
        <v>5860</v>
      </c>
      <c r="H14" s="44"/>
      <c r="I14" s="44">
        <v>178</v>
      </c>
      <c r="J14" s="44"/>
      <c r="K14" s="44">
        <v>866</v>
      </c>
      <c r="L14" s="44"/>
      <c r="M14" s="44">
        <v>183</v>
      </c>
      <c r="N14" s="44"/>
      <c r="O14" s="44">
        <v>676</v>
      </c>
      <c r="P14" s="301"/>
      <c r="Q14" s="44">
        <v>13700</v>
      </c>
      <c r="R14" s="44"/>
      <c r="S14" s="301">
        <v>58</v>
      </c>
      <c r="T14" s="44"/>
      <c r="U14" s="301">
        <v>155</v>
      </c>
      <c r="V14" s="44"/>
      <c r="W14" s="44">
        <v>1120</v>
      </c>
      <c r="X14" s="44"/>
      <c r="Y14" s="44">
        <v>3840</v>
      </c>
    </row>
    <row r="15" spans="1:25" x14ac:dyDescent="0.2">
      <c r="A15" s="42" t="s">
        <v>222</v>
      </c>
      <c r="B15" s="6"/>
      <c r="C15" s="44">
        <v>8780</v>
      </c>
      <c r="D15" s="257"/>
      <c r="E15" s="301">
        <v>275</v>
      </c>
      <c r="F15" s="257"/>
      <c r="G15" s="301">
        <v>920</v>
      </c>
      <c r="H15" s="301"/>
      <c r="I15" s="301">
        <v>112</v>
      </c>
      <c r="J15" s="301"/>
      <c r="K15" s="301">
        <v>282</v>
      </c>
      <c r="L15" s="301"/>
      <c r="M15" s="301">
        <v>267</v>
      </c>
      <c r="N15" s="301"/>
      <c r="O15" s="301">
        <v>852</v>
      </c>
      <c r="P15" s="301"/>
      <c r="Q15" s="44">
        <v>13900</v>
      </c>
      <c r="R15" s="44"/>
      <c r="S15" s="301">
        <v>26</v>
      </c>
      <c r="T15" s="44"/>
      <c r="U15" s="301">
        <v>309</v>
      </c>
      <c r="V15" s="301"/>
      <c r="W15" s="301">
        <v>1160</v>
      </c>
      <c r="X15" s="301"/>
      <c r="Y15" s="301">
        <v>5580</v>
      </c>
    </row>
    <row r="16" spans="1:25" x14ac:dyDescent="0.2">
      <c r="A16" s="42" t="s">
        <v>244</v>
      </c>
      <c r="B16" s="16"/>
      <c r="C16" s="44">
        <v>3930</v>
      </c>
      <c r="D16" s="257"/>
      <c r="E16" s="301">
        <v>118</v>
      </c>
      <c r="F16" s="257"/>
      <c r="G16" s="301">
        <v>452</v>
      </c>
      <c r="H16" s="301"/>
      <c r="I16" s="301">
        <v>21</v>
      </c>
      <c r="J16" s="301"/>
      <c r="K16" s="301">
        <v>116</v>
      </c>
      <c r="L16" s="301"/>
      <c r="M16" s="301">
        <v>59</v>
      </c>
      <c r="N16" s="301"/>
      <c r="O16" s="301">
        <v>233</v>
      </c>
      <c r="P16" s="301"/>
      <c r="Q16" s="44">
        <v>17600</v>
      </c>
      <c r="R16" s="44"/>
      <c r="S16" s="301">
        <v>2380</v>
      </c>
      <c r="T16" s="44"/>
      <c r="U16" s="301">
        <v>8180</v>
      </c>
      <c r="V16" s="301"/>
      <c r="W16" s="301">
        <v>47</v>
      </c>
      <c r="X16" s="301"/>
      <c r="Y16" s="301">
        <v>594</v>
      </c>
    </row>
    <row r="17" spans="1:25" x14ac:dyDescent="0.2">
      <c r="A17" s="6" t="s">
        <v>211</v>
      </c>
      <c r="B17" s="16"/>
      <c r="C17" s="44">
        <v>6160</v>
      </c>
      <c r="D17" s="257"/>
      <c r="E17" s="301">
        <v>225</v>
      </c>
      <c r="F17" s="257"/>
      <c r="G17" s="301">
        <v>1420</v>
      </c>
      <c r="H17" s="301"/>
      <c r="I17" s="301">
        <v>90</v>
      </c>
      <c r="J17" s="301"/>
      <c r="K17" s="301">
        <v>366</v>
      </c>
      <c r="L17" s="301"/>
      <c r="M17" s="301">
        <v>189</v>
      </c>
      <c r="N17" s="301"/>
      <c r="O17" s="301">
        <v>454</v>
      </c>
      <c r="P17" s="301"/>
      <c r="Q17" s="44">
        <v>12000</v>
      </c>
      <c r="R17" s="44"/>
      <c r="S17" s="301">
        <v>167</v>
      </c>
      <c r="T17" s="44"/>
      <c r="U17" s="301">
        <v>563</v>
      </c>
      <c r="V17" s="301"/>
      <c r="W17" s="301">
        <v>402</v>
      </c>
      <c r="X17" s="301"/>
      <c r="Y17" s="301">
        <v>1740</v>
      </c>
    </row>
    <row r="18" spans="1:25" x14ac:dyDescent="0.2">
      <c r="A18" s="42" t="s">
        <v>224</v>
      </c>
      <c r="B18" s="16"/>
      <c r="C18" s="44">
        <v>16400</v>
      </c>
      <c r="D18" s="257"/>
      <c r="E18" s="44">
        <v>1200</v>
      </c>
      <c r="F18" s="257"/>
      <c r="G18" s="44">
        <v>4050</v>
      </c>
      <c r="H18" s="44"/>
      <c r="I18" s="44">
        <v>380</v>
      </c>
      <c r="J18" s="44"/>
      <c r="K18" s="44">
        <v>1380</v>
      </c>
      <c r="L18" s="44"/>
      <c r="M18" s="44">
        <v>326</v>
      </c>
      <c r="N18" s="44"/>
      <c r="O18" s="44">
        <v>1410</v>
      </c>
      <c r="P18" s="44"/>
      <c r="Q18" s="44">
        <v>11800</v>
      </c>
      <c r="R18" s="44"/>
      <c r="S18" s="44">
        <v>373</v>
      </c>
      <c r="T18" s="44"/>
      <c r="U18" s="44">
        <v>2190</v>
      </c>
      <c r="V18" s="44"/>
      <c r="W18" s="44">
        <v>585</v>
      </c>
      <c r="X18" s="44"/>
      <c r="Y18" s="301">
        <v>1610</v>
      </c>
    </row>
    <row r="19" spans="1:25" x14ac:dyDescent="0.2">
      <c r="A19" s="42" t="s">
        <v>212</v>
      </c>
      <c r="B19" s="16"/>
      <c r="C19" s="44">
        <v>723</v>
      </c>
      <c r="D19" s="257"/>
      <c r="E19" s="301">
        <v>97</v>
      </c>
      <c r="F19" s="257"/>
      <c r="G19" s="44">
        <v>105</v>
      </c>
      <c r="H19" s="44"/>
      <c r="I19" s="301" t="s">
        <v>44</v>
      </c>
      <c r="J19" s="44"/>
      <c r="K19" s="301">
        <v>32</v>
      </c>
      <c r="L19" s="301"/>
      <c r="M19" s="44">
        <v>2</v>
      </c>
      <c r="N19" s="301"/>
      <c r="O19" s="301">
        <v>18</v>
      </c>
      <c r="P19" s="301"/>
      <c r="Q19" s="44">
        <v>3400</v>
      </c>
      <c r="R19" s="44"/>
      <c r="S19" s="44">
        <v>81</v>
      </c>
      <c r="T19" s="44"/>
      <c r="U19" s="44">
        <v>722</v>
      </c>
      <c r="V19" s="44"/>
      <c r="W19" s="44">
        <v>10</v>
      </c>
      <c r="X19" s="44"/>
      <c r="Y19" s="44">
        <v>60</v>
      </c>
    </row>
    <row r="20" spans="1:25" x14ac:dyDescent="0.2">
      <c r="A20" s="42" t="s">
        <v>213</v>
      </c>
      <c r="B20" s="16"/>
      <c r="C20" s="44">
        <v>11300</v>
      </c>
      <c r="D20" s="257"/>
      <c r="E20" s="44">
        <v>815</v>
      </c>
      <c r="F20" s="257"/>
      <c r="G20" s="44">
        <v>2460</v>
      </c>
      <c r="H20" s="44"/>
      <c r="I20" s="44">
        <v>246</v>
      </c>
      <c r="J20" s="44"/>
      <c r="K20" s="44">
        <v>2120</v>
      </c>
      <c r="L20" s="44"/>
      <c r="M20" s="44">
        <v>253</v>
      </c>
      <c r="N20" s="44"/>
      <c r="O20" s="44">
        <v>1030</v>
      </c>
      <c r="P20" s="301"/>
      <c r="Q20" s="44">
        <v>720</v>
      </c>
      <c r="R20" s="44"/>
      <c r="S20" s="301">
        <v>21</v>
      </c>
      <c r="T20" s="44"/>
      <c r="U20" s="301">
        <v>60</v>
      </c>
      <c r="V20" s="44"/>
      <c r="W20" s="44">
        <v>60</v>
      </c>
      <c r="X20" s="44"/>
      <c r="Y20" s="301">
        <v>260</v>
      </c>
    </row>
    <row r="21" spans="1:25" x14ac:dyDescent="0.2">
      <c r="A21" s="302" t="s">
        <v>226</v>
      </c>
      <c r="B21" s="16"/>
      <c r="C21" s="44">
        <v>457</v>
      </c>
      <c r="D21" s="257"/>
      <c r="E21" s="301" t="s">
        <v>44</v>
      </c>
      <c r="F21" s="257"/>
      <c r="G21" s="301">
        <v>20</v>
      </c>
      <c r="H21" s="44"/>
      <c r="I21" s="301" t="s">
        <v>44</v>
      </c>
      <c r="J21" s="44"/>
      <c r="K21" s="301" t="s">
        <v>44</v>
      </c>
      <c r="L21" s="301"/>
      <c r="M21" s="301" t="s">
        <v>44</v>
      </c>
      <c r="N21" s="301"/>
      <c r="O21" s="301" t="s">
        <v>44</v>
      </c>
      <c r="P21" s="301"/>
      <c r="Q21" s="44">
        <v>10400</v>
      </c>
      <c r="R21" s="44"/>
      <c r="S21" s="301">
        <v>59</v>
      </c>
      <c r="T21" s="44"/>
      <c r="U21" s="301">
        <v>157</v>
      </c>
      <c r="V21" s="44"/>
      <c r="W21" s="301">
        <v>344</v>
      </c>
      <c r="X21" s="44"/>
      <c r="Y21" s="301">
        <v>2040</v>
      </c>
    </row>
    <row r="22" spans="1:25" x14ac:dyDescent="0.2">
      <c r="A22" s="256" t="s">
        <v>228</v>
      </c>
      <c r="B22" s="16"/>
      <c r="C22" s="44">
        <v>7670</v>
      </c>
      <c r="D22" s="257"/>
      <c r="E22" s="301">
        <v>527</v>
      </c>
      <c r="F22" s="257"/>
      <c r="G22" s="301">
        <v>1690</v>
      </c>
      <c r="H22" s="301"/>
      <c r="I22" s="301">
        <v>78</v>
      </c>
      <c r="J22" s="301"/>
      <c r="K22" s="301">
        <v>330</v>
      </c>
      <c r="L22" s="301"/>
      <c r="M22" s="301">
        <v>39</v>
      </c>
      <c r="N22" s="301"/>
      <c r="O22" s="301">
        <v>223</v>
      </c>
      <c r="P22" s="301"/>
      <c r="Q22" s="44">
        <v>2430</v>
      </c>
      <c r="R22" s="44"/>
      <c r="S22" s="301">
        <v>46</v>
      </c>
      <c r="T22" s="44"/>
      <c r="U22" s="301">
        <v>142</v>
      </c>
      <c r="V22" s="301"/>
      <c r="W22" s="301">
        <v>23</v>
      </c>
      <c r="X22" s="301"/>
      <c r="Y22" s="301">
        <v>185</v>
      </c>
    </row>
    <row r="23" spans="1:25" x14ac:dyDescent="0.2">
      <c r="A23" s="256" t="s">
        <v>245</v>
      </c>
      <c r="B23" s="16"/>
      <c r="C23" s="44">
        <v>143</v>
      </c>
      <c r="D23" s="22"/>
      <c r="E23" s="301" t="s">
        <v>44</v>
      </c>
      <c r="F23" s="22"/>
      <c r="G23" s="301" t="s">
        <v>44</v>
      </c>
      <c r="H23" s="301"/>
      <c r="I23" s="301" t="s">
        <v>44</v>
      </c>
      <c r="J23" s="301"/>
      <c r="K23" s="301" t="s">
        <v>44</v>
      </c>
      <c r="L23" s="301"/>
      <c r="M23" s="301">
        <v>3</v>
      </c>
      <c r="N23" s="301"/>
      <c r="O23" s="301">
        <v>14</v>
      </c>
      <c r="P23" s="301"/>
      <c r="Q23" s="44">
        <v>2400</v>
      </c>
      <c r="R23" s="44"/>
      <c r="S23" s="301">
        <v>65</v>
      </c>
      <c r="T23" s="44"/>
      <c r="U23" s="301">
        <v>258</v>
      </c>
      <c r="V23" s="301"/>
      <c r="W23" s="301">
        <v>79</v>
      </c>
      <c r="X23" s="301"/>
      <c r="Y23" s="301">
        <v>197</v>
      </c>
    </row>
    <row r="24" spans="1:25" x14ac:dyDescent="0.2">
      <c r="A24" s="303" t="s">
        <v>122</v>
      </c>
      <c r="B24" s="6"/>
      <c r="C24" s="44">
        <v>20500</v>
      </c>
      <c r="D24" s="123"/>
      <c r="E24" s="44">
        <v>1110</v>
      </c>
      <c r="F24" s="123"/>
      <c r="G24" s="44">
        <v>4250</v>
      </c>
      <c r="H24" s="44"/>
      <c r="I24" s="44">
        <v>209</v>
      </c>
      <c r="J24" s="44"/>
      <c r="K24" s="44">
        <v>754</v>
      </c>
      <c r="L24" s="44"/>
      <c r="M24" s="44">
        <v>41</v>
      </c>
      <c r="N24" s="44"/>
      <c r="O24" s="44">
        <v>213</v>
      </c>
      <c r="P24" s="44"/>
      <c r="Q24" s="44">
        <v>9290</v>
      </c>
      <c r="R24" s="44"/>
      <c r="S24" s="44">
        <v>346</v>
      </c>
      <c r="T24" s="44"/>
      <c r="U24" s="44">
        <v>1060</v>
      </c>
      <c r="V24" s="44"/>
      <c r="W24" s="44">
        <v>1470</v>
      </c>
      <c r="X24" s="44"/>
      <c r="Y24" s="44">
        <v>3390</v>
      </c>
    </row>
    <row r="25" spans="1:25" x14ac:dyDescent="0.2">
      <c r="A25" s="304" t="s">
        <v>21</v>
      </c>
      <c r="B25" s="65"/>
      <c r="C25" s="305">
        <v>426000</v>
      </c>
      <c r="D25" s="305"/>
      <c r="E25" s="263">
        <v>14400</v>
      </c>
      <c r="F25" s="305"/>
      <c r="G25" s="263">
        <v>51000</v>
      </c>
      <c r="H25" s="263"/>
      <c r="I25" s="263">
        <v>7660</v>
      </c>
      <c r="J25" s="263"/>
      <c r="K25" s="263">
        <v>28800</v>
      </c>
      <c r="L25" s="263"/>
      <c r="M25" s="263">
        <v>11000</v>
      </c>
      <c r="N25" s="263"/>
      <c r="O25" s="263">
        <v>40500</v>
      </c>
      <c r="P25" s="263"/>
      <c r="Q25" s="306">
        <v>529000</v>
      </c>
      <c r="R25" s="306"/>
      <c r="S25" s="263">
        <v>13200</v>
      </c>
      <c r="T25" s="306"/>
      <c r="U25" s="263">
        <v>49700</v>
      </c>
      <c r="V25" s="263"/>
      <c r="W25" s="263">
        <v>33600</v>
      </c>
      <c r="X25" s="263"/>
      <c r="Y25" s="263">
        <v>120000</v>
      </c>
    </row>
    <row r="26" spans="1:25" x14ac:dyDescent="0.2">
      <c r="A26" s="307" t="s">
        <v>217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</row>
    <row r="27" spans="1:25" x14ac:dyDescent="0.2">
      <c r="A27" s="52" t="s">
        <v>79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139"/>
      <c r="S27" s="139"/>
      <c r="T27" s="139"/>
      <c r="U27" s="139"/>
      <c r="V27" s="139"/>
      <c r="W27" s="139"/>
      <c r="X27" s="139"/>
      <c r="Y27" s="139"/>
    </row>
    <row r="28" spans="1:25" ht="12.75" x14ac:dyDescent="0.2">
      <c r="A28" s="52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39"/>
      <c r="R28" s="139"/>
      <c r="S28" s="139"/>
      <c r="T28" s="139"/>
      <c r="U28" s="139"/>
      <c r="V28" s="139"/>
      <c r="W28" s="139"/>
      <c r="X28" s="139"/>
      <c r="Y28" s="139"/>
    </row>
    <row r="29" spans="1:25" x14ac:dyDescent="0.2">
      <c r="A29" s="54" t="s">
        <v>219</v>
      </c>
      <c r="B29" s="53"/>
      <c r="C29" s="53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</row>
    <row r="30" spans="1:25" x14ac:dyDescent="0.2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</row>
  </sheetData>
  <mergeCells count="9">
    <mergeCell ref="A5:Y5"/>
    <mergeCell ref="C6:O6"/>
    <mergeCell ref="Q6:Y6"/>
    <mergeCell ref="E7:O7"/>
    <mergeCell ref="E8:G8"/>
    <mergeCell ref="I8:K8"/>
    <mergeCell ref="M8:O8"/>
    <mergeCell ref="S8:U8"/>
    <mergeCell ref="W8:Y8"/>
  </mergeCells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zoomScale="115" zoomScaleNormal="115" workbookViewId="0"/>
  </sheetViews>
  <sheetFormatPr defaultColWidth="10.33203125" defaultRowHeight="11.25" x14ac:dyDescent="0.2"/>
  <cols>
    <col min="1" max="1" width="34.1640625" style="2" customWidth="1"/>
    <col min="2" max="2" width="2" style="2" customWidth="1"/>
    <col min="3" max="3" width="6" style="2" customWidth="1"/>
    <col min="4" max="4" width="2" style="2" customWidth="1"/>
    <col min="5" max="5" width="9.6640625" style="2" customWidth="1"/>
    <col min="6" max="6" width="2" style="2" customWidth="1"/>
    <col min="7" max="7" width="9" style="29" customWidth="1"/>
    <col min="8" max="8" width="2" style="29" customWidth="1"/>
    <col min="9" max="9" width="9" style="29" customWidth="1"/>
    <col min="10" max="10" width="2" style="29" customWidth="1"/>
    <col min="11" max="11" width="9" style="29" customWidth="1"/>
    <col min="12" max="12" width="2" style="29" customWidth="1"/>
    <col min="13" max="13" width="9" style="29" customWidth="1"/>
    <col min="14" max="14" width="2" style="2" customWidth="1"/>
    <col min="15" max="254" width="10.33203125" style="2"/>
    <col min="255" max="255" width="34.1640625" style="2" customWidth="1"/>
    <col min="256" max="256" width="2" style="2" customWidth="1"/>
    <col min="257" max="257" width="6" style="2" customWidth="1"/>
    <col min="258" max="258" width="2" style="2" customWidth="1"/>
    <col min="259" max="259" width="9.6640625" style="2" customWidth="1"/>
    <col min="260" max="260" width="2" style="2" customWidth="1"/>
    <col min="261" max="261" width="9" style="2" customWidth="1"/>
    <col min="262" max="262" width="2" style="2" customWidth="1"/>
    <col min="263" max="263" width="9" style="2" customWidth="1"/>
    <col min="264" max="264" width="2" style="2" customWidth="1"/>
    <col min="265" max="265" width="9" style="2" customWidth="1"/>
    <col min="266" max="266" width="2" style="2" customWidth="1"/>
    <col min="267" max="267" width="9" style="2" customWidth="1"/>
    <col min="268" max="268" width="2" style="2" customWidth="1"/>
    <col min="269" max="510" width="10.33203125" style="2"/>
    <col min="511" max="511" width="34.1640625" style="2" customWidth="1"/>
    <col min="512" max="512" width="2" style="2" customWidth="1"/>
    <col min="513" max="513" width="6" style="2" customWidth="1"/>
    <col min="514" max="514" width="2" style="2" customWidth="1"/>
    <col min="515" max="515" width="9.6640625" style="2" customWidth="1"/>
    <col min="516" max="516" width="2" style="2" customWidth="1"/>
    <col min="517" max="517" width="9" style="2" customWidth="1"/>
    <col min="518" max="518" width="2" style="2" customWidth="1"/>
    <col min="519" max="519" width="9" style="2" customWidth="1"/>
    <col min="520" max="520" width="2" style="2" customWidth="1"/>
    <col min="521" max="521" width="9" style="2" customWidth="1"/>
    <col min="522" max="522" width="2" style="2" customWidth="1"/>
    <col min="523" max="523" width="9" style="2" customWidth="1"/>
    <col min="524" max="524" width="2" style="2" customWidth="1"/>
    <col min="525" max="766" width="10.33203125" style="2"/>
    <col min="767" max="767" width="34.1640625" style="2" customWidth="1"/>
    <col min="768" max="768" width="2" style="2" customWidth="1"/>
    <col min="769" max="769" width="6" style="2" customWidth="1"/>
    <col min="770" max="770" width="2" style="2" customWidth="1"/>
    <col min="771" max="771" width="9.6640625" style="2" customWidth="1"/>
    <col min="772" max="772" width="2" style="2" customWidth="1"/>
    <col min="773" max="773" width="9" style="2" customWidth="1"/>
    <col min="774" max="774" width="2" style="2" customWidth="1"/>
    <col min="775" max="775" width="9" style="2" customWidth="1"/>
    <col min="776" max="776" width="2" style="2" customWidth="1"/>
    <col min="777" max="777" width="9" style="2" customWidth="1"/>
    <col min="778" max="778" width="2" style="2" customWidth="1"/>
    <col min="779" max="779" width="9" style="2" customWidth="1"/>
    <col min="780" max="780" width="2" style="2" customWidth="1"/>
    <col min="781" max="1022" width="10.33203125" style="2"/>
    <col min="1023" max="1023" width="34.1640625" style="2" customWidth="1"/>
    <col min="1024" max="1024" width="2" style="2" customWidth="1"/>
    <col min="1025" max="1025" width="6" style="2" customWidth="1"/>
    <col min="1026" max="1026" width="2" style="2" customWidth="1"/>
    <col min="1027" max="1027" width="9.6640625" style="2" customWidth="1"/>
    <col min="1028" max="1028" width="2" style="2" customWidth="1"/>
    <col min="1029" max="1029" width="9" style="2" customWidth="1"/>
    <col min="1030" max="1030" width="2" style="2" customWidth="1"/>
    <col min="1031" max="1031" width="9" style="2" customWidth="1"/>
    <col min="1032" max="1032" width="2" style="2" customWidth="1"/>
    <col min="1033" max="1033" width="9" style="2" customWidth="1"/>
    <col min="1034" max="1034" width="2" style="2" customWidth="1"/>
    <col min="1035" max="1035" width="9" style="2" customWidth="1"/>
    <col min="1036" max="1036" width="2" style="2" customWidth="1"/>
    <col min="1037" max="1278" width="10.33203125" style="2"/>
    <col min="1279" max="1279" width="34.1640625" style="2" customWidth="1"/>
    <col min="1280" max="1280" width="2" style="2" customWidth="1"/>
    <col min="1281" max="1281" width="6" style="2" customWidth="1"/>
    <col min="1282" max="1282" width="2" style="2" customWidth="1"/>
    <col min="1283" max="1283" width="9.6640625" style="2" customWidth="1"/>
    <col min="1284" max="1284" width="2" style="2" customWidth="1"/>
    <col min="1285" max="1285" width="9" style="2" customWidth="1"/>
    <col min="1286" max="1286" width="2" style="2" customWidth="1"/>
    <col min="1287" max="1287" width="9" style="2" customWidth="1"/>
    <col min="1288" max="1288" width="2" style="2" customWidth="1"/>
    <col min="1289" max="1289" width="9" style="2" customWidth="1"/>
    <col min="1290" max="1290" width="2" style="2" customWidth="1"/>
    <col min="1291" max="1291" width="9" style="2" customWidth="1"/>
    <col min="1292" max="1292" width="2" style="2" customWidth="1"/>
    <col min="1293" max="1534" width="10.33203125" style="2"/>
    <col min="1535" max="1535" width="34.1640625" style="2" customWidth="1"/>
    <col min="1536" max="1536" width="2" style="2" customWidth="1"/>
    <col min="1537" max="1537" width="6" style="2" customWidth="1"/>
    <col min="1538" max="1538" width="2" style="2" customWidth="1"/>
    <col min="1539" max="1539" width="9.6640625" style="2" customWidth="1"/>
    <col min="1540" max="1540" width="2" style="2" customWidth="1"/>
    <col min="1541" max="1541" width="9" style="2" customWidth="1"/>
    <col min="1542" max="1542" width="2" style="2" customWidth="1"/>
    <col min="1543" max="1543" width="9" style="2" customWidth="1"/>
    <col min="1544" max="1544" width="2" style="2" customWidth="1"/>
    <col min="1545" max="1545" width="9" style="2" customWidth="1"/>
    <col min="1546" max="1546" width="2" style="2" customWidth="1"/>
    <col min="1547" max="1547" width="9" style="2" customWidth="1"/>
    <col min="1548" max="1548" width="2" style="2" customWidth="1"/>
    <col min="1549" max="1790" width="10.33203125" style="2"/>
    <col min="1791" max="1791" width="34.1640625" style="2" customWidth="1"/>
    <col min="1792" max="1792" width="2" style="2" customWidth="1"/>
    <col min="1793" max="1793" width="6" style="2" customWidth="1"/>
    <col min="1794" max="1794" width="2" style="2" customWidth="1"/>
    <col min="1795" max="1795" width="9.6640625" style="2" customWidth="1"/>
    <col min="1796" max="1796" width="2" style="2" customWidth="1"/>
    <col min="1797" max="1797" width="9" style="2" customWidth="1"/>
    <col min="1798" max="1798" width="2" style="2" customWidth="1"/>
    <col min="1799" max="1799" width="9" style="2" customWidth="1"/>
    <col min="1800" max="1800" width="2" style="2" customWidth="1"/>
    <col min="1801" max="1801" width="9" style="2" customWidth="1"/>
    <col min="1802" max="1802" width="2" style="2" customWidth="1"/>
    <col min="1803" max="1803" width="9" style="2" customWidth="1"/>
    <col min="1804" max="1804" width="2" style="2" customWidth="1"/>
    <col min="1805" max="2046" width="10.33203125" style="2"/>
    <col min="2047" max="2047" width="34.1640625" style="2" customWidth="1"/>
    <col min="2048" max="2048" width="2" style="2" customWidth="1"/>
    <col min="2049" max="2049" width="6" style="2" customWidth="1"/>
    <col min="2050" max="2050" width="2" style="2" customWidth="1"/>
    <col min="2051" max="2051" width="9.6640625" style="2" customWidth="1"/>
    <col min="2052" max="2052" width="2" style="2" customWidth="1"/>
    <col min="2053" max="2053" width="9" style="2" customWidth="1"/>
    <col min="2054" max="2054" width="2" style="2" customWidth="1"/>
    <col min="2055" max="2055" width="9" style="2" customWidth="1"/>
    <col min="2056" max="2056" width="2" style="2" customWidth="1"/>
    <col min="2057" max="2057" width="9" style="2" customWidth="1"/>
    <col min="2058" max="2058" width="2" style="2" customWidth="1"/>
    <col min="2059" max="2059" width="9" style="2" customWidth="1"/>
    <col min="2060" max="2060" width="2" style="2" customWidth="1"/>
    <col min="2061" max="2302" width="10.33203125" style="2"/>
    <col min="2303" max="2303" width="34.1640625" style="2" customWidth="1"/>
    <col min="2304" max="2304" width="2" style="2" customWidth="1"/>
    <col min="2305" max="2305" width="6" style="2" customWidth="1"/>
    <col min="2306" max="2306" width="2" style="2" customWidth="1"/>
    <col min="2307" max="2307" width="9.6640625" style="2" customWidth="1"/>
    <col min="2308" max="2308" width="2" style="2" customWidth="1"/>
    <col min="2309" max="2309" width="9" style="2" customWidth="1"/>
    <col min="2310" max="2310" width="2" style="2" customWidth="1"/>
    <col min="2311" max="2311" width="9" style="2" customWidth="1"/>
    <col min="2312" max="2312" width="2" style="2" customWidth="1"/>
    <col min="2313" max="2313" width="9" style="2" customWidth="1"/>
    <col min="2314" max="2314" width="2" style="2" customWidth="1"/>
    <col min="2315" max="2315" width="9" style="2" customWidth="1"/>
    <col min="2316" max="2316" width="2" style="2" customWidth="1"/>
    <col min="2317" max="2558" width="10.33203125" style="2"/>
    <col min="2559" max="2559" width="34.1640625" style="2" customWidth="1"/>
    <col min="2560" max="2560" width="2" style="2" customWidth="1"/>
    <col min="2561" max="2561" width="6" style="2" customWidth="1"/>
    <col min="2562" max="2562" width="2" style="2" customWidth="1"/>
    <col min="2563" max="2563" width="9.6640625" style="2" customWidth="1"/>
    <col min="2564" max="2564" width="2" style="2" customWidth="1"/>
    <col min="2565" max="2565" width="9" style="2" customWidth="1"/>
    <col min="2566" max="2566" width="2" style="2" customWidth="1"/>
    <col min="2567" max="2567" width="9" style="2" customWidth="1"/>
    <col min="2568" max="2568" width="2" style="2" customWidth="1"/>
    <col min="2569" max="2569" width="9" style="2" customWidth="1"/>
    <col min="2570" max="2570" width="2" style="2" customWidth="1"/>
    <col min="2571" max="2571" width="9" style="2" customWidth="1"/>
    <col min="2572" max="2572" width="2" style="2" customWidth="1"/>
    <col min="2573" max="2814" width="10.33203125" style="2"/>
    <col min="2815" max="2815" width="34.1640625" style="2" customWidth="1"/>
    <col min="2816" max="2816" width="2" style="2" customWidth="1"/>
    <col min="2817" max="2817" width="6" style="2" customWidth="1"/>
    <col min="2818" max="2818" width="2" style="2" customWidth="1"/>
    <col min="2819" max="2819" width="9.6640625" style="2" customWidth="1"/>
    <col min="2820" max="2820" width="2" style="2" customWidth="1"/>
    <col min="2821" max="2821" width="9" style="2" customWidth="1"/>
    <col min="2822" max="2822" width="2" style="2" customWidth="1"/>
    <col min="2823" max="2823" width="9" style="2" customWidth="1"/>
    <col min="2824" max="2824" width="2" style="2" customWidth="1"/>
    <col min="2825" max="2825" width="9" style="2" customWidth="1"/>
    <col min="2826" max="2826" width="2" style="2" customWidth="1"/>
    <col min="2827" max="2827" width="9" style="2" customWidth="1"/>
    <col min="2828" max="2828" width="2" style="2" customWidth="1"/>
    <col min="2829" max="3070" width="10.33203125" style="2"/>
    <col min="3071" max="3071" width="34.1640625" style="2" customWidth="1"/>
    <col min="3072" max="3072" width="2" style="2" customWidth="1"/>
    <col min="3073" max="3073" width="6" style="2" customWidth="1"/>
    <col min="3074" max="3074" width="2" style="2" customWidth="1"/>
    <col min="3075" max="3075" width="9.6640625" style="2" customWidth="1"/>
    <col min="3076" max="3076" width="2" style="2" customWidth="1"/>
    <col min="3077" max="3077" width="9" style="2" customWidth="1"/>
    <col min="3078" max="3078" width="2" style="2" customWidth="1"/>
    <col min="3079" max="3079" width="9" style="2" customWidth="1"/>
    <col min="3080" max="3080" width="2" style="2" customWidth="1"/>
    <col min="3081" max="3081" width="9" style="2" customWidth="1"/>
    <col min="3082" max="3082" width="2" style="2" customWidth="1"/>
    <col min="3083" max="3083" width="9" style="2" customWidth="1"/>
    <col min="3084" max="3084" width="2" style="2" customWidth="1"/>
    <col min="3085" max="3326" width="10.33203125" style="2"/>
    <col min="3327" max="3327" width="34.1640625" style="2" customWidth="1"/>
    <col min="3328" max="3328" width="2" style="2" customWidth="1"/>
    <col min="3329" max="3329" width="6" style="2" customWidth="1"/>
    <col min="3330" max="3330" width="2" style="2" customWidth="1"/>
    <col min="3331" max="3331" width="9.6640625" style="2" customWidth="1"/>
    <col min="3332" max="3332" width="2" style="2" customWidth="1"/>
    <col min="3333" max="3333" width="9" style="2" customWidth="1"/>
    <col min="3334" max="3334" width="2" style="2" customWidth="1"/>
    <col min="3335" max="3335" width="9" style="2" customWidth="1"/>
    <col min="3336" max="3336" width="2" style="2" customWidth="1"/>
    <col min="3337" max="3337" width="9" style="2" customWidth="1"/>
    <col min="3338" max="3338" width="2" style="2" customWidth="1"/>
    <col min="3339" max="3339" width="9" style="2" customWidth="1"/>
    <col min="3340" max="3340" width="2" style="2" customWidth="1"/>
    <col min="3341" max="3582" width="10.33203125" style="2"/>
    <col min="3583" max="3583" width="34.1640625" style="2" customWidth="1"/>
    <col min="3584" max="3584" width="2" style="2" customWidth="1"/>
    <col min="3585" max="3585" width="6" style="2" customWidth="1"/>
    <col min="3586" max="3586" width="2" style="2" customWidth="1"/>
    <col min="3587" max="3587" width="9.6640625" style="2" customWidth="1"/>
    <col min="3588" max="3588" width="2" style="2" customWidth="1"/>
    <col min="3589" max="3589" width="9" style="2" customWidth="1"/>
    <col min="3590" max="3590" width="2" style="2" customWidth="1"/>
    <col min="3591" max="3591" width="9" style="2" customWidth="1"/>
    <col min="3592" max="3592" width="2" style="2" customWidth="1"/>
    <col min="3593" max="3593" width="9" style="2" customWidth="1"/>
    <col min="3594" max="3594" width="2" style="2" customWidth="1"/>
    <col min="3595" max="3595" width="9" style="2" customWidth="1"/>
    <col min="3596" max="3596" width="2" style="2" customWidth="1"/>
    <col min="3597" max="3838" width="10.33203125" style="2"/>
    <col min="3839" max="3839" width="34.1640625" style="2" customWidth="1"/>
    <col min="3840" max="3840" width="2" style="2" customWidth="1"/>
    <col min="3841" max="3841" width="6" style="2" customWidth="1"/>
    <col min="3842" max="3842" width="2" style="2" customWidth="1"/>
    <col min="3843" max="3843" width="9.6640625" style="2" customWidth="1"/>
    <col min="3844" max="3844" width="2" style="2" customWidth="1"/>
    <col min="3845" max="3845" width="9" style="2" customWidth="1"/>
    <col min="3846" max="3846" width="2" style="2" customWidth="1"/>
    <col min="3847" max="3847" width="9" style="2" customWidth="1"/>
    <col min="3848" max="3848" width="2" style="2" customWidth="1"/>
    <col min="3849" max="3849" width="9" style="2" customWidth="1"/>
    <col min="3850" max="3850" width="2" style="2" customWidth="1"/>
    <col min="3851" max="3851" width="9" style="2" customWidth="1"/>
    <col min="3852" max="3852" width="2" style="2" customWidth="1"/>
    <col min="3853" max="4094" width="10.33203125" style="2"/>
    <col min="4095" max="4095" width="34.1640625" style="2" customWidth="1"/>
    <col min="4096" max="4096" width="2" style="2" customWidth="1"/>
    <col min="4097" max="4097" width="6" style="2" customWidth="1"/>
    <col min="4098" max="4098" width="2" style="2" customWidth="1"/>
    <col min="4099" max="4099" width="9.6640625" style="2" customWidth="1"/>
    <col min="4100" max="4100" width="2" style="2" customWidth="1"/>
    <col min="4101" max="4101" width="9" style="2" customWidth="1"/>
    <col min="4102" max="4102" width="2" style="2" customWidth="1"/>
    <col min="4103" max="4103" width="9" style="2" customWidth="1"/>
    <col min="4104" max="4104" width="2" style="2" customWidth="1"/>
    <col min="4105" max="4105" width="9" style="2" customWidth="1"/>
    <col min="4106" max="4106" width="2" style="2" customWidth="1"/>
    <col min="4107" max="4107" width="9" style="2" customWidth="1"/>
    <col min="4108" max="4108" width="2" style="2" customWidth="1"/>
    <col min="4109" max="4350" width="10.33203125" style="2"/>
    <col min="4351" max="4351" width="34.1640625" style="2" customWidth="1"/>
    <col min="4352" max="4352" width="2" style="2" customWidth="1"/>
    <col min="4353" max="4353" width="6" style="2" customWidth="1"/>
    <col min="4354" max="4354" width="2" style="2" customWidth="1"/>
    <col min="4355" max="4355" width="9.6640625" style="2" customWidth="1"/>
    <col min="4356" max="4356" width="2" style="2" customWidth="1"/>
    <col min="4357" max="4357" width="9" style="2" customWidth="1"/>
    <col min="4358" max="4358" width="2" style="2" customWidth="1"/>
    <col min="4359" max="4359" width="9" style="2" customWidth="1"/>
    <col min="4360" max="4360" width="2" style="2" customWidth="1"/>
    <col min="4361" max="4361" width="9" style="2" customWidth="1"/>
    <col min="4362" max="4362" width="2" style="2" customWidth="1"/>
    <col min="4363" max="4363" width="9" style="2" customWidth="1"/>
    <col min="4364" max="4364" width="2" style="2" customWidth="1"/>
    <col min="4365" max="4606" width="10.33203125" style="2"/>
    <col min="4607" max="4607" width="34.1640625" style="2" customWidth="1"/>
    <col min="4608" max="4608" width="2" style="2" customWidth="1"/>
    <col min="4609" max="4609" width="6" style="2" customWidth="1"/>
    <col min="4610" max="4610" width="2" style="2" customWidth="1"/>
    <col min="4611" max="4611" width="9.6640625" style="2" customWidth="1"/>
    <col min="4612" max="4612" width="2" style="2" customWidth="1"/>
    <col min="4613" max="4613" width="9" style="2" customWidth="1"/>
    <col min="4614" max="4614" width="2" style="2" customWidth="1"/>
    <col min="4615" max="4615" width="9" style="2" customWidth="1"/>
    <col min="4616" max="4616" width="2" style="2" customWidth="1"/>
    <col min="4617" max="4617" width="9" style="2" customWidth="1"/>
    <col min="4618" max="4618" width="2" style="2" customWidth="1"/>
    <col min="4619" max="4619" width="9" style="2" customWidth="1"/>
    <col min="4620" max="4620" width="2" style="2" customWidth="1"/>
    <col min="4621" max="4862" width="10.33203125" style="2"/>
    <col min="4863" max="4863" width="34.1640625" style="2" customWidth="1"/>
    <col min="4864" max="4864" width="2" style="2" customWidth="1"/>
    <col min="4865" max="4865" width="6" style="2" customWidth="1"/>
    <col min="4866" max="4866" width="2" style="2" customWidth="1"/>
    <col min="4867" max="4867" width="9.6640625" style="2" customWidth="1"/>
    <col min="4868" max="4868" width="2" style="2" customWidth="1"/>
    <col min="4869" max="4869" width="9" style="2" customWidth="1"/>
    <col min="4870" max="4870" width="2" style="2" customWidth="1"/>
    <col min="4871" max="4871" width="9" style="2" customWidth="1"/>
    <col min="4872" max="4872" width="2" style="2" customWidth="1"/>
    <col min="4873" max="4873" width="9" style="2" customWidth="1"/>
    <col min="4874" max="4874" width="2" style="2" customWidth="1"/>
    <col min="4875" max="4875" width="9" style="2" customWidth="1"/>
    <col min="4876" max="4876" width="2" style="2" customWidth="1"/>
    <col min="4877" max="5118" width="10.33203125" style="2"/>
    <col min="5119" max="5119" width="34.1640625" style="2" customWidth="1"/>
    <col min="5120" max="5120" width="2" style="2" customWidth="1"/>
    <col min="5121" max="5121" width="6" style="2" customWidth="1"/>
    <col min="5122" max="5122" width="2" style="2" customWidth="1"/>
    <col min="5123" max="5123" width="9.6640625" style="2" customWidth="1"/>
    <col min="5124" max="5124" width="2" style="2" customWidth="1"/>
    <col min="5125" max="5125" width="9" style="2" customWidth="1"/>
    <col min="5126" max="5126" width="2" style="2" customWidth="1"/>
    <col min="5127" max="5127" width="9" style="2" customWidth="1"/>
    <col min="5128" max="5128" width="2" style="2" customWidth="1"/>
    <col min="5129" max="5129" width="9" style="2" customWidth="1"/>
    <col min="5130" max="5130" width="2" style="2" customWidth="1"/>
    <col min="5131" max="5131" width="9" style="2" customWidth="1"/>
    <col min="5132" max="5132" width="2" style="2" customWidth="1"/>
    <col min="5133" max="5374" width="10.33203125" style="2"/>
    <col min="5375" max="5375" width="34.1640625" style="2" customWidth="1"/>
    <col min="5376" max="5376" width="2" style="2" customWidth="1"/>
    <col min="5377" max="5377" width="6" style="2" customWidth="1"/>
    <col min="5378" max="5378" width="2" style="2" customWidth="1"/>
    <col min="5379" max="5379" width="9.6640625" style="2" customWidth="1"/>
    <col min="5380" max="5380" width="2" style="2" customWidth="1"/>
    <col min="5381" max="5381" width="9" style="2" customWidth="1"/>
    <col min="5382" max="5382" width="2" style="2" customWidth="1"/>
    <col min="5383" max="5383" width="9" style="2" customWidth="1"/>
    <col min="5384" max="5384" width="2" style="2" customWidth="1"/>
    <col min="5385" max="5385" width="9" style="2" customWidth="1"/>
    <col min="5386" max="5386" width="2" style="2" customWidth="1"/>
    <col min="5387" max="5387" width="9" style="2" customWidth="1"/>
    <col min="5388" max="5388" width="2" style="2" customWidth="1"/>
    <col min="5389" max="5630" width="10.33203125" style="2"/>
    <col min="5631" max="5631" width="34.1640625" style="2" customWidth="1"/>
    <col min="5632" max="5632" width="2" style="2" customWidth="1"/>
    <col min="5633" max="5633" width="6" style="2" customWidth="1"/>
    <col min="5634" max="5634" width="2" style="2" customWidth="1"/>
    <col min="5635" max="5635" width="9.6640625" style="2" customWidth="1"/>
    <col min="5636" max="5636" width="2" style="2" customWidth="1"/>
    <col min="5637" max="5637" width="9" style="2" customWidth="1"/>
    <col min="5638" max="5638" width="2" style="2" customWidth="1"/>
    <col min="5639" max="5639" width="9" style="2" customWidth="1"/>
    <col min="5640" max="5640" width="2" style="2" customWidth="1"/>
    <col min="5641" max="5641" width="9" style="2" customWidth="1"/>
    <col min="5642" max="5642" width="2" style="2" customWidth="1"/>
    <col min="5643" max="5643" width="9" style="2" customWidth="1"/>
    <col min="5644" max="5644" width="2" style="2" customWidth="1"/>
    <col min="5645" max="5886" width="10.33203125" style="2"/>
    <col min="5887" max="5887" width="34.1640625" style="2" customWidth="1"/>
    <col min="5888" max="5888" width="2" style="2" customWidth="1"/>
    <col min="5889" max="5889" width="6" style="2" customWidth="1"/>
    <col min="5890" max="5890" width="2" style="2" customWidth="1"/>
    <col min="5891" max="5891" width="9.6640625" style="2" customWidth="1"/>
    <col min="5892" max="5892" width="2" style="2" customWidth="1"/>
    <col min="5893" max="5893" width="9" style="2" customWidth="1"/>
    <col min="5894" max="5894" width="2" style="2" customWidth="1"/>
    <col min="5895" max="5895" width="9" style="2" customWidth="1"/>
    <col min="5896" max="5896" width="2" style="2" customWidth="1"/>
    <col min="5897" max="5897" width="9" style="2" customWidth="1"/>
    <col min="5898" max="5898" width="2" style="2" customWidth="1"/>
    <col min="5899" max="5899" width="9" style="2" customWidth="1"/>
    <col min="5900" max="5900" width="2" style="2" customWidth="1"/>
    <col min="5901" max="6142" width="10.33203125" style="2"/>
    <col min="6143" max="6143" width="34.1640625" style="2" customWidth="1"/>
    <col min="6144" max="6144" width="2" style="2" customWidth="1"/>
    <col min="6145" max="6145" width="6" style="2" customWidth="1"/>
    <col min="6146" max="6146" width="2" style="2" customWidth="1"/>
    <col min="6147" max="6147" width="9.6640625" style="2" customWidth="1"/>
    <col min="6148" max="6148" width="2" style="2" customWidth="1"/>
    <col min="6149" max="6149" width="9" style="2" customWidth="1"/>
    <col min="6150" max="6150" width="2" style="2" customWidth="1"/>
    <col min="6151" max="6151" width="9" style="2" customWidth="1"/>
    <col min="6152" max="6152" width="2" style="2" customWidth="1"/>
    <col min="6153" max="6153" width="9" style="2" customWidth="1"/>
    <col min="6154" max="6154" width="2" style="2" customWidth="1"/>
    <col min="6155" max="6155" width="9" style="2" customWidth="1"/>
    <col min="6156" max="6156" width="2" style="2" customWidth="1"/>
    <col min="6157" max="6398" width="10.33203125" style="2"/>
    <col min="6399" max="6399" width="34.1640625" style="2" customWidth="1"/>
    <col min="6400" max="6400" width="2" style="2" customWidth="1"/>
    <col min="6401" max="6401" width="6" style="2" customWidth="1"/>
    <col min="6402" max="6402" width="2" style="2" customWidth="1"/>
    <col min="6403" max="6403" width="9.6640625" style="2" customWidth="1"/>
    <col min="6404" max="6404" width="2" style="2" customWidth="1"/>
    <col min="6405" max="6405" width="9" style="2" customWidth="1"/>
    <col min="6406" max="6406" width="2" style="2" customWidth="1"/>
    <col min="6407" max="6407" width="9" style="2" customWidth="1"/>
    <col min="6408" max="6408" width="2" style="2" customWidth="1"/>
    <col min="6409" max="6409" width="9" style="2" customWidth="1"/>
    <col min="6410" max="6410" width="2" style="2" customWidth="1"/>
    <col min="6411" max="6411" width="9" style="2" customWidth="1"/>
    <col min="6412" max="6412" width="2" style="2" customWidth="1"/>
    <col min="6413" max="6654" width="10.33203125" style="2"/>
    <col min="6655" max="6655" width="34.1640625" style="2" customWidth="1"/>
    <col min="6656" max="6656" width="2" style="2" customWidth="1"/>
    <col min="6657" max="6657" width="6" style="2" customWidth="1"/>
    <col min="6658" max="6658" width="2" style="2" customWidth="1"/>
    <col min="6659" max="6659" width="9.6640625" style="2" customWidth="1"/>
    <col min="6660" max="6660" width="2" style="2" customWidth="1"/>
    <col min="6661" max="6661" width="9" style="2" customWidth="1"/>
    <col min="6662" max="6662" width="2" style="2" customWidth="1"/>
    <col min="6663" max="6663" width="9" style="2" customWidth="1"/>
    <col min="6664" max="6664" width="2" style="2" customWidth="1"/>
    <col min="6665" max="6665" width="9" style="2" customWidth="1"/>
    <col min="6666" max="6666" width="2" style="2" customWidth="1"/>
    <col min="6667" max="6667" width="9" style="2" customWidth="1"/>
    <col min="6668" max="6668" width="2" style="2" customWidth="1"/>
    <col min="6669" max="6910" width="10.33203125" style="2"/>
    <col min="6911" max="6911" width="34.1640625" style="2" customWidth="1"/>
    <col min="6912" max="6912" width="2" style="2" customWidth="1"/>
    <col min="6913" max="6913" width="6" style="2" customWidth="1"/>
    <col min="6914" max="6914" width="2" style="2" customWidth="1"/>
    <col min="6915" max="6915" width="9.6640625" style="2" customWidth="1"/>
    <col min="6916" max="6916" width="2" style="2" customWidth="1"/>
    <col min="6917" max="6917" width="9" style="2" customWidth="1"/>
    <col min="6918" max="6918" width="2" style="2" customWidth="1"/>
    <col min="6919" max="6919" width="9" style="2" customWidth="1"/>
    <col min="6920" max="6920" width="2" style="2" customWidth="1"/>
    <col min="6921" max="6921" width="9" style="2" customWidth="1"/>
    <col min="6922" max="6922" width="2" style="2" customWidth="1"/>
    <col min="6923" max="6923" width="9" style="2" customWidth="1"/>
    <col min="6924" max="6924" width="2" style="2" customWidth="1"/>
    <col min="6925" max="7166" width="10.33203125" style="2"/>
    <col min="7167" max="7167" width="34.1640625" style="2" customWidth="1"/>
    <col min="7168" max="7168" width="2" style="2" customWidth="1"/>
    <col min="7169" max="7169" width="6" style="2" customWidth="1"/>
    <col min="7170" max="7170" width="2" style="2" customWidth="1"/>
    <col min="7171" max="7171" width="9.6640625" style="2" customWidth="1"/>
    <col min="7172" max="7172" width="2" style="2" customWidth="1"/>
    <col min="7173" max="7173" width="9" style="2" customWidth="1"/>
    <col min="7174" max="7174" width="2" style="2" customWidth="1"/>
    <col min="7175" max="7175" width="9" style="2" customWidth="1"/>
    <col min="7176" max="7176" width="2" style="2" customWidth="1"/>
    <col min="7177" max="7177" width="9" style="2" customWidth="1"/>
    <col min="7178" max="7178" width="2" style="2" customWidth="1"/>
    <col min="7179" max="7179" width="9" style="2" customWidth="1"/>
    <col min="7180" max="7180" width="2" style="2" customWidth="1"/>
    <col min="7181" max="7422" width="10.33203125" style="2"/>
    <col min="7423" max="7423" width="34.1640625" style="2" customWidth="1"/>
    <col min="7424" max="7424" width="2" style="2" customWidth="1"/>
    <col min="7425" max="7425" width="6" style="2" customWidth="1"/>
    <col min="7426" max="7426" width="2" style="2" customWidth="1"/>
    <col min="7427" max="7427" width="9.6640625" style="2" customWidth="1"/>
    <col min="7428" max="7428" width="2" style="2" customWidth="1"/>
    <col min="7429" max="7429" width="9" style="2" customWidth="1"/>
    <col min="7430" max="7430" width="2" style="2" customWidth="1"/>
    <col min="7431" max="7431" width="9" style="2" customWidth="1"/>
    <col min="7432" max="7432" width="2" style="2" customWidth="1"/>
    <col min="7433" max="7433" width="9" style="2" customWidth="1"/>
    <col min="7434" max="7434" width="2" style="2" customWidth="1"/>
    <col min="7435" max="7435" width="9" style="2" customWidth="1"/>
    <col min="7436" max="7436" width="2" style="2" customWidth="1"/>
    <col min="7437" max="7678" width="10.33203125" style="2"/>
    <col min="7679" max="7679" width="34.1640625" style="2" customWidth="1"/>
    <col min="7680" max="7680" width="2" style="2" customWidth="1"/>
    <col min="7681" max="7681" width="6" style="2" customWidth="1"/>
    <col min="7682" max="7682" width="2" style="2" customWidth="1"/>
    <col min="7683" max="7683" width="9.6640625" style="2" customWidth="1"/>
    <col min="7684" max="7684" width="2" style="2" customWidth="1"/>
    <col min="7685" max="7685" width="9" style="2" customWidth="1"/>
    <col min="7686" max="7686" width="2" style="2" customWidth="1"/>
    <col min="7687" max="7687" width="9" style="2" customWidth="1"/>
    <col min="7688" max="7688" width="2" style="2" customWidth="1"/>
    <col min="7689" max="7689" width="9" style="2" customWidth="1"/>
    <col min="7690" max="7690" width="2" style="2" customWidth="1"/>
    <col min="7691" max="7691" width="9" style="2" customWidth="1"/>
    <col min="7692" max="7692" width="2" style="2" customWidth="1"/>
    <col min="7693" max="7934" width="10.33203125" style="2"/>
    <col min="7935" max="7935" width="34.1640625" style="2" customWidth="1"/>
    <col min="7936" max="7936" width="2" style="2" customWidth="1"/>
    <col min="7937" max="7937" width="6" style="2" customWidth="1"/>
    <col min="7938" max="7938" width="2" style="2" customWidth="1"/>
    <col min="7939" max="7939" width="9.6640625" style="2" customWidth="1"/>
    <col min="7940" max="7940" width="2" style="2" customWidth="1"/>
    <col min="7941" max="7941" width="9" style="2" customWidth="1"/>
    <col min="7942" max="7942" width="2" style="2" customWidth="1"/>
    <col min="7943" max="7943" width="9" style="2" customWidth="1"/>
    <col min="7944" max="7944" width="2" style="2" customWidth="1"/>
    <col min="7945" max="7945" width="9" style="2" customWidth="1"/>
    <col min="7946" max="7946" width="2" style="2" customWidth="1"/>
    <col min="7947" max="7947" width="9" style="2" customWidth="1"/>
    <col min="7948" max="7948" width="2" style="2" customWidth="1"/>
    <col min="7949" max="8190" width="10.33203125" style="2"/>
    <col min="8191" max="8191" width="34.1640625" style="2" customWidth="1"/>
    <col min="8192" max="8192" width="2" style="2" customWidth="1"/>
    <col min="8193" max="8193" width="6" style="2" customWidth="1"/>
    <col min="8194" max="8194" width="2" style="2" customWidth="1"/>
    <col min="8195" max="8195" width="9.6640625" style="2" customWidth="1"/>
    <col min="8196" max="8196" width="2" style="2" customWidth="1"/>
    <col min="8197" max="8197" width="9" style="2" customWidth="1"/>
    <col min="8198" max="8198" width="2" style="2" customWidth="1"/>
    <col min="8199" max="8199" width="9" style="2" customWidth="1"/>
    <col min="8200" max="8200" width="2" style="2" customWidth="1"/>
    <col min="8201" max="8201" width="9" style="2" customWidth="1"/>
    <col min="8202" max="8202" width="2" style="2" customWidth="1"/>
    <col min="8203" max="8203" width="9" style="2" customWidth="1"/>
    <col min="8204" max="8204" width="2" style="2" customWidth="1"/>
    <col min="8205" max="8446" width="10.33203125" style="2"/>
    <col min="8447" max="8447" width="34.1640625" style="2" customWidth="1"/>
    <col min="8448" max="8448" width="2" style="2" customWidth="1"/>
    <col min="8449" max="8449" width="6" style="2" customWidth="1"/>
    <col min="8450" max="8450" width="2" style="2" customWidth="1"/>
    <col min="8451" max="8451" width="9.6640625" style="2" customWidth="1"/>
    <col min="8452" max="8452" width="2" style="2" customWidth="1"/>
    <col min="8453" max="8453" width="9" style="2" customWidth="1"/>
    <col min="8454" max="8454" width="2" style="2" customWidth="1"/>
    <col min="8455" max="8455" width="9" style="2" customWidth="1"/>
    <col min="8456" max="8456" width="2" style="2" customWidth="1"/>
    <col min="8457" max="8457" width="9" style="2" customWidth="1"/>
    <col min="8458" max="8458" width="2" style="2" customWidth="1"/>
    <col min="8459" max="8459" width="9" style="2" customWidth="1"/>
    <col min="8460" max="8460" width="2" style="2" customWidth="1"/>
    <col min="8461" max="8702" width="10.33203125" style="2"/>
    <col min="8703" max="8703" width="34.1640625" style="2" customWidth="1"/>
    <col min="8704" max="8704" width="2" style="2" customWidth="1"/>
    <col min="8705" max="8705" width="6" style="2" customWidth="1"/>
    <col min="8706" max="8706" width="2" style="2" customWidth="1"/>
    <col min="8707" max="8707" width="9.6640625" style="2" customWidth="1"/>
    <col min="8708" max="8708" width="2" style="2" customWidth="1"/>
    <col min="8709" max="8709" width="9" style="2" customWidth="1"/>
    <col min="8710" max="8710" width="2" style="2" customWidth="1"/>
    <col min="8711" max="8711" width="9" style="2" customWidth="1"/>
    <col min="8712" max="8712" width="2" style="2" customWidth="1"/>
    <col min="8713" max="8713" width="9" style="2" customWidth="1"/>
    <col min="8714" max="8714" width="2" style="2" customWidth="1"/>
    <col min="8715" max="8715" width="9" style="2" customWidth="1"/>
    <col min="8716" max="8716" width="2" style="2" customWidth="1"/>
    <col min="8717" max="8958" width="10.33203125" style="2"/>
    <col min="8959" max="8959" width="34.1640625" style="2" customWidth="1"/>
    <col min="8960" max="8960" width="2" style="2" customWidth="1"/>
    <col min="8961" max="8961" width="6" style="2" customWidth="1"/>
    <col min="8962" max="8962" width="2" style="2" customWidth="1"/>
    <col min="8963" max="8963" width="9.6640625" style="2" customWidth="1"/>
    <col min="8964" max="8964" width="2" style="2" customWidth="1"/>
    <col min="8965" max="8965" width="9" style="2" customWidth="1"/>
    <col min="8966" max="8966" width="2" style="2" customWidth="1"/>
    <col min="8967" max="8967" width="9" style="2" customWidth="1"/>
    <col min="8968" max="8968" width="2" style="2" customWidth="1"/>
    <col min="8969" max="8969" width="9" style="2" customWidth="1"/>
    <col min="8970" max="8970" width="2" style="2" customWidth="1"/>
    <col min="8971" max="8971" width="9" style="2" customWidth="1"/>
    <col min="8972" max="8972" width="2" style="2" customWidth="1"/>
    <col min="8973" max="9214" width="10.33203125" style="2"/>
    <col min="9215" max="9215" width="34.1640625" style="2" customWidth="1"/>
    <col min="9216" max="9216" width="2" style="2" customWidth="1"/>
    <col min="9217" max="9217" width="6" style="2" customWidth="1"/>
    <col min="9218" max="9218" width="2" style="2" customWidth="1"/>
    <col min="9219" max="9219" width="9.6640625" style="2" customWidth="1"/>
    <col min="9220" max="9220" width="2" style="2" customWidth="1"/>
    <col min="9221" max="9221" width="9" style="2" customWidth="1"/>
    <col min="9222" max="9222" width="2" style="2" customWidth="1"/>
    <col min="9223" max="9223" width="9" style="2" customWidth="1"/>
    <col min="9224" max="9224" width="2" style="2" customWidth="1"/>
    <col min="9225" max="9225" width="9" style="2" customWidth="1"/>
    <col min="9226" max="9226" width="2" style="2" customWidth="1"/>
    <col min="9227" max="9227" width="9" style="2" customWidth="1"/>
    <col min="9228" max="9228" width="2" style="2" customWidth="1"/>
    <col min="9229" max="9470" width="10.33203125" style="2"/>
    <col min="9471" max="9471" width="34.1640625" style="2" customWidth="1"/>
    <col min="9472" max="9472" width="2" style="2" customWidth="1"/>
    <col min="9473" max="9473" width="6" style="2" customWidth="1"/>
    <col min="9474" max="9474" width="2" style="2" customWidth="1"/>
    <col min="9475" max="9475" width="9.6640625" style="2" customWidth="1"/>
    <col min="9476" max="9476" width="2" style="2" customWidth="1"/>
    <col min="9477" max="9477" width="9" style="2" customWidth="1"/>
    <col min="9478" max="9478" width="2" style="2" customWidth="1"/>
    <col min="9479" max="9479" width="9" style="2" customWidth="1"/>
    <col min="9480" max="9480" width="2" style="2" customWidth="1"/>
    <col min="9481" max="9481" width="9" style="2" customWidth="1"/>
    <col min="9482" max="9482" width="2" style="2" customWidth="1"/>
    <col min="9483" max="9483" width="9" style="2" customWidth="1"/>
    <col min="9484" max="9484" width="2" style="2" customWidth="1"/>
    <col min="9485" max="9726" width="10.33203125" style="2"/>
    <col min="9727" max="9727" width="34.1640625" style="2" customWidth="1"/>
    <col min="9728" max="9728" width="2" style="2" customWidth="1"/>
    <col min="9729" max="9729" width="6" style="2" customWidth="1"/>
    <col min="9730" max="9730" width="2" style="2" customWidth="1"/>
    <col min="9731" max="9731" width="9.6640625" style="2" customWidth="1"/>
    <col min="9732" max="9732" width="2" style="2" customWidth="1"/>
    <col min="9733" max="9733" width="9" style="2" customWidth="1"/>
    <col min="9734" max="9734" width="2" style="2" customWidth="1"/>
    <col min="9735" max="9735" width="9" style="2" customWidth="1"/>
    <col min="9736" max="9736" width="2" style="2" customWidth="1"/>
    <col min="9737" max="9737" width="9" style="2" customWidth="1"/>
    <col min="9738" max="9738" width="2" style="2" customWidth="1"/>
    <col min="9739" max="9739" width="9" style="2" customWidth="1"/>
    <col min="9740" max="9740" width="2" style="2" customWidth="1"/>
    <col min="9741" max="9982" width="10.33203125" style="2"/>
    <col min="9983" max="9983" width="34.1640625" style="2" customWidth="1"/>
    <col min="9984" max="9984" width="2" style="2" customWidth="1"/>
    <col min="9985" max="9985" width="6" style="2" customWidth="1"/>
    <col min="9986" max="9986" width="2" style="2" customWidth="1"/>
    <col min="9987" max="9987" width="9.6640625" style="2" customWidth="1"/>
    <col min="9988" max="9988" width="2" style="2" customWidth="1"/>
    <col min="9989" max="9989" width="9" style="2" customWidth="1"/>
    <col min="9990" max="9990" width="2" style="2" customWidth="1"/>
    <col min="9991" max="9991" width="9" style="2" customWidth="1"/>
    <col min="9992" max="9992" width="2" style="2" customWidth="1"/>
    <col min="9993" max="9993" width="9" style="2" customWidth="1"/>
    <col min="9994" max="9994" width="2" style="2" customWidth="1"/>
    <col min="9995" max="9995" width="9" style="2" customWidth="1"/>
    <col min="9996" max="9996" width="2" style="2" customWidth="1"/>
    <col min="9997" max="10238" width="10.33203125" style="2"/>
    <col min="10239" max="10239" width="34.1640625" style="2" customWidth="1"/>
    <col min="10240" max="10240" width="2" style="2" customWidth="1"/>
    <col min="10241" max="10241" width="6" style="2" customWidth="1"/>
    <col min="10242" max="10242" width="2" style="2" customWidth="1"/>
    <col min="10243" max="10243" width="9.6640625" style="2" customWidth="1"/>
    <col min="10244" max="10244" width="2" style="2" customWidth="1"/>
    <col min="10245" max="10245" width="9" style="2" customWidth="1"/>
    <col min="10246" max="10246" width="2" style="2" customWidth="1"/>
    <col min="10247" max="10247" width="9" style="2" customWidth="1"/>
    <col min="10248" max="10248" width="2" style="2" customWidth="1"/>
    <col min="10249" max="10249" width="9" style="2" customWidth="1"/>
    <col min="10250" max="10250" width="2" style="2" customWidth="1"/>
    <col min="10251" max="10251" width="9" style="2" customWidth="1"/>
    <col min="10252" max="10252" width="2" style="2" customWidth="1"/>
    <col min="10253" max="10494" width="10.33203125" style="2"/>
    <col min="10495" max="10495" width="34.1640625" style="2" customWidth="1"/>
    <col min="10496" max="10496" width="2" style="2" customWidth="1"/>
    <col min="10497" max="10497" width="6" style="2" customWidth="1"/>
    <col min="10498" max="10498" width="2" style="2" customWidth="1"/>
    <col min="10499" max="10499" width="9.6640625" style="2" customWidth="1"/>
    <col min="10500" max="10500" width="2" style="2" customWidth="1"/>
    <col min="10501" max="10501" width="9" style="2" customWidth="1"/>
    <col min="10502" max="10502" width="2" style="2" customWidth="1"/>
    <col min="10503" max="10503" width="9" style="2" customWidth="1"/>
    <col min="10504" max="10504" width="2" style="2" customWidth="1"/>
    <col min="10505" max="10505" width="9" style="2" customWidth="1"/>
    <col min="10506" max="10506" width="2" style="2" customWidth="1"/>
    <col min="10507" max="10507" width="9" style="2" customWidth="1"/>
    <col min="10508" max="10508" width="2" style="2" customWidth="1"/>
    <col min="10509" max="10750" width="10.33203125" style="2"/>
    <col min="10751" max="10751" width="34.1640625" style="2" customWidth="1"/>
    <col min="10752" max="10752" width="2" style="2" customWidth="1"/>
    <col min="10753" max="10753" width="6" style="2" customWidth="1"/>
    <col min="10754" max="10754" width="2" style="2" customWidth="1"/>
    <col min="10755" max="10755" width="9.6640625" style="2" customWidth="1"/>
    <col min="10756" max="10756" width="2" style="2" customWidth="1"/>
    <col min="10757" max="10757" width="9" style="2" customWidth="1"/>
    <col min="10758" max="10758" width="2" style="2" customWidth="1"/>
    <col min="10759" max="10759" width="9" style="2" customWidth="1"/>
    <col min="10760" max="10760" width="2" style="2" customWidth="1"/>
    <col min="10761" max="10761" width="9" style="2" customWidth="1"/>
    <col min="10762" max="10762" width="2" style="2" customWidth="1"/>
    <col min="10763" max="10763" width="9" style="2" customWidth="1"/>
    <col min="10764" max="10764" width="2" style="2" customWidth="1"/>
    <col min="10765" max="11006" width="10.33203125" style="2"/>
    <col min="11007" max="11007" width="34.1640625" style="2" customWidth="1"/>
    <col min="11008" max="11008" width="2" style="2" customWidth="1"/>
    <col min="11009" max="11009" width="6" style="2" customWidth="1"/>
    <col min="11010" max="11010" width="2" style="2" customWidth="1"/>
    <col min="11011" max="11011" width="9.6640625" style="2" customWidth="1"/>
    <col min="11012" max="11012" width="2" style="2" customWidth="1"/>
    <col min="11013" max="11013" width="9" style="2" customWidth="1"/>
    <col min="11014" max="11014" width="2" style="2" customWidth="1"/>
    <col min="11015" max="11015" width="9" style="2" customWidth="1"/>
    <col min="11016" max="11016" width="2" style="2" customWidth="1"/>
    <col min="11017" max="11017" width="9" style="2" customWidth="1"/>
    <col min="11018" max="11018" width="2" style="2" customWidth="1"/>
    <col min="11019" max="11019" width="9" style="2" customWidth="1"/>
    <col min="11020" max="11020" width="2" style="2" customWidth="1"/>
    <col min="11021" max="11262" width="10.33203125" style="2"/>
    <col min="11263" max="11263" width="34.1640625" style="2" customWidth="1"/>
    <col min="11264" max="11264" width="2" style="2" customWidth="1"/>
    <col min="11265" max="11265" width="6" style="2" customWidth="1"/>
    <col min="11266" max="11266" width="2" style="2" customWidth="1"/>
    <col min="11267" max="11267" width="9.6640625" style="2" customWidth="1"/>
    <col min="11268" max="11268" width="2" style="2" customWidth="1"/>
    <col min="11269" max="11269" width="9" style="2" customWidth="1"/>
    <col min="11270" max="11270" width="2" style="2" customWidth="1"/>
    <col min="11271" max="11271" width="9" style="2" customWidth="1"/>
    <col min="11272" max="11272" width="2" style="2" customWidth="1"/>
    <col min="11273" max="11273" width="9" style="2" customWidth="1"/>
    <col min="11274" max="11274" width="2" style="2" customWidth="1"/>
    <col min="11275" max="11275" width="9" style="2" customWidth="1"/>
    <col min="11276" max="11276" width="2" style="2" customWidth="1"/>
    <col min="11277" max="11518" width="10.33203125" style="2"/>
    <col min="11519" max="11519" width="34.1640625" style="2" customWidth="1"/>
    <col min="11520" max="11520" width="2" style="2" customWidth="1"/>
    <col min="11521" max="11521" width="6" style="2" customWidth="1"/>
    <col min="11522" max="11522" width="2" style="2" customWidth="1"/>
    <col min="11523" max="11523" width="9.6640625" style="2" customWidth="1"/>
    <col min="11524" max="11524" width="2" style="2" customWidth="1"/>
    <col min="11525" max="11525" width="9" style="2" customWidth="1"/>
    <col min="11526" max="11526" width="2" style="2" customWidth="1"/>
    <col min="11527" max="11527" width="9" style="2" customWidth="1"/>
    <col min="11528" max="11528" width="2" style="2" customWidth="1"/>
    <col min="11529" max="11529" width="9" style="2" customWidth="1"/>
    <col min="11530" max="11530" width="2" style="2" customWidth="1"/>
    <col min="11531" max="11531" width="9" style="2" customWidth="1"/>
    <col min="11532" max="11532" width="2" style="2" customWidth="1"/>
    <col min="11533" max="11774" width="10.33203125" style="2"/>
    <col min="11775" max="11775" width="34.1640625" style="2" customWidth="1"/>
    <col min="11776" max="11776" width="2" style="2" customWidth="1"/>
    <col min="11777" max="11777" width="6" style="2" customWidth="1"/>
    <col min="11778" max="11778" width="2" style="2" customWidth="1"/>
    <col min="11779" max="11779" width="9.6640625" style="2" customWidth="1"/>
    <col min="11780" max="11780" width="2" style="2" customWidth="1"/>
    <col min="11781" max="11781" width="9" style="2" customWidth="1"/>
    <col min="11782" max="11782" width="2" style="2" customWidth="1"/>
    <col min="11783" max="11783" width="9" style="2" customWidth="1"/>
    <col min="11784" max="11784" width="2" style="2" customWidth="1"/>
    <col min="11785" max="11785" width="9" style="2" customWidth="1"/>
    <col min="11786" max="11786" width="2" style="2" customWidth="1"/>
    <col min="11787" max="11787" width="9" style="2" customWidth="1"/>
    <col min="11788" max="11788" width="2" style="2" customWidth="1"/>
    <col min="11789" max="12030" width="10.33203125" style="2"/>
    <col min="12031" max="12031" width="34.1640625" style="2" customWidth="1"/>
    <col min="12032" max="12032" width="2" style="2" customWidth="1"/>
    <col min="12033" max="12033" width="6" style="2" customWidth="1"/>
    <col min="12034" max="12034" width="2" style="2" customWidth="1"/>
    <col min="12035" max="12035" width="9.6640625" style="2" customWidth="1"/>
    <col min="12036" max="12036" width="2" style="2" customWidth="1"/>
    <col min="12037" max="12037" width="9" style="2" customWidth="1"/>
    <col min="12038" max="12038" width="2" style="2" customWidth="1"/>
    <col min="12039" max="12039" width="9" style="2" customWidth="1"/>
    <col min="12040" max="12040" width="2" style="2" customWidth="1"/>
    <col min="12041" max="12041" width="9" style="2" customWidth="1"/>
    <col min="12042" max="12042" width="2" style="2" customWidth="1"/>
    <col min="12043" max="12043" width="9" style="2" customWidth="1"/>
    <col min="12044" max="12044" width="2" style="2" customWidth="1"/>
    <col min="12045" max="12286" width="10.33203125" style="2"/>
    <col min="12287" max="12287" width="34.1640625" style="2" customWidth="1"/>
    <col min="12288" max="12288" width="2" style="2" customWidth="1"/>
    <col min="12289" max="12289" width="6" style="2" customWidth="1"/>
    <col min="12290" max="12290" width="2" style="2" customWidth="1"/>
    <col min="12291" max="12291" width="9.6640625" style="2" customWidth="1"/>
    <col min="12292" max="12292" width="2" style="2" customWidth="1"/>
    <col min="12293" max="12293" width="9" style="2" customWidth="1"/>
    <col min="12294" max="12294" width="2" style="2" customWidth="1"/>
    <col min="12295" max="12295" width="9" style="2" customWidth="1"/>
    <col min="12296" max="12296" width="2" style="2" customWidth="1"/>
    <col min="12297" max="12297" width="9" style="2" customWidth="1"/>
    <col min="12298" max="12298" width="2" style="2" customWidth="1"/>
    <col min="12299" max="12299" width="9" style="2" customWidth="1"/>
    <col min="12300" max="12300" width="2" style="2" customWidth="1"/>
    <col min="12301" max="12542" width="10.33203125" style="2"/>
    <col min="12543" max="12543" width="34.1640625" style="2" customWidth="1"/>
    <col min="12544" max="12544" width="2" style="2" customWidth="1"/>
    <col min="12545" max="12545" width="6" style="2" customWidth="1"/>
    <col min="12546" max="12546" width="2" style="2" customWidth="1"/>
    <col min="12547" max="12547" width="9.6640625" style="2" customWidth="1"/>
    <col min="12548" max="12548" width="2" style="2" customWidth="1"/>
    <col min="12549" max="12549" width="9" style="2" customWidth="1"/>
    <col min="12550" max="12550" width="2" style="2" customWidth="1"/>
    <col min="12551" max="12551" width="9" style="2" customWidth="1"/>
    <col min="12552" max="12552" width="2" style="2" customWidth="1"/>
    <col min="12553" max="12553" width="9" style="2" customWidth="1"/>
    <col min="12554" max="12554" width="2" style="2" customWidth="1"/>
    <col min="12555" max="12555" width="9" style="2" customWidth="1"/>
    <col min="12556" max="12556" width="2" style="2" customWidth="1"/>
    <col min="12557" max="12798" width="10.33203125" style="2"/>
    <col min="12799" max="12799" width="34.1640625" style="2" customWidth="1"/>
    <col min="12800" max="12800" width="2" style="2" customWidth="1"/>
    <col min="12801" max="12801" width="6" style="2" customWidth="1"/>
    <col min="12802" max="12802" width="2" style="2" customWidth="1"/>
    <col min="12803" max="12803" width="9.6640625" style="2" customWidth="1"/>
    <col min="12804" max="12804" width="2" style="2" customWidth="1"/>
    <col min="12805" max="12805" width="9" style="2" customWidth="1"/>
    <col min="12806" max="12806" width="2" style="2" customWidth="1"/>
    <col min="12807" max="12807" width="9" style="2" customWidth="1"/>
    <col min="12808" max="12808" width="2" style="2" customWidth="1"/>
    <col min="12809" max="12809" width="9" style="2" customWidth="1"/>
    <col min="12810" max="12810" width="2" style="2" customWidth="1"/>
    <col min="12811" max="12811" width="9" style="2" customWidth="1"/>
    <col min="12812" max="12812" width="2" style="2" customWidth="1"/>
    <col min="12813" max="13054" width="10.33203125" style="2"/>
    <col min="13055" max="13055" width="34.1640625" style="2" customWidth="1"/>
    <col min="13056" max="13056" width="2" style="2" customWidth="1"/>
    <col min="13057" max="13057" width="6" style="2" customWidth="1"/>
    <col min="13058" max="13058" width="2" style="2" customWidth="1"/>
    <col min="13059" max="13059" width="9.6640625" style="2" customWidth="1"/>
    <col min="13060" max="13060" width="2" style="2" customWidth="1"/>
    <col min="13061" max="13061" width="9" style="2" customWidth="1"/>
    <col min="13062" max="13062" width="2" style="2" customWidth="1"/>
    <col min="13063" max="13063" width="9" style="2" customWidth="1"/>
    <col min="13064" max="13064" width="2" style="2" customWidth="1"/>
    <col min="13065" max="13065" width="9" style="2" customWidth="1"/>
    <col min="13066" max="13066" width="2" style="2" customWidth="1"/>
    <col min="13067" max="13067" width="9" style="2" customWidth="1"/>
    <col min="13068" max="13068" width="2" style="2" customWidth="1"/>
    <col min="13069" max="13310" width="10.33203125" style="2"/>
    <col min="13311" max="13311" width="34.1640625" style="2" customWidth="1"/>
    <col min="13312" max="13312" width="2" style="2" customWidth="1"/>
    <col min="13313" max="13313" width="6" style="2" customWidth="1"/>
    <col min="13314" max="13314" width="2" style="2" customWidth="1"/>
    <col min="13315" max="13315" width="9.6640625" style="2" customWidth="1"/>
    <col min="13316" max="13316" width="2" style="2" customWidth="1"/>
    <col min="13317" max="13317" width="9" style="2" customWidth="1"/>
    <col min="13318" max="13318" width="2" style="2" customWidth="1"/>
    <col min="13319" max="13319" width="9" style="2" customWidth="1"/>
    <col min="13320" max="13320" width="2" style="2" customWidth="1"/>
    <col min="13321" max="13321" width="9" style="2" customWidth="1"/>
    <col min="13322" max="13322" width="2" style="2" customWidth="1"/>
    <col min="13323" max="13323" width="9" style="2" customWidth="1"/>
    <col min="13324" max="13324" width="2" style="2" customWidth="1"/>
    <col min="13325" max="13566" width="10.33203125" style="2"/>
    <col min="13567" max="13567" width="34.1640625" style="2" customWidth="1"/>
    <col min="13568" max="13568" width="2" style="2" customWidth="1"/>
    <col min="13569" max="13569" width="6" style="2" customWidth="1"/>
    <col min="13570" max="13570" width="2" style="2" customWidth="1"/>
    <col min="13571" max="13571" width="9.6640625" style="2" customWidth="1"/>
    <col min="13572" max="13572" width="2" style="2" customWidth="1"/>
    <col min="13573" max="13573" width="9" style="2" customWidth="1"/>
    <col min="13574" max="13574" width="2" style="2" customWidth="1"/>
    <col min="13575" max="13575" width="9" style="2" customWidth="1"/>
    <col min="13576" max="13576" width="2" style="2" customWidth="1"/>
    <col min="13577" max="13577" width="9" style="2" customWidth="1"/>
    <col min="13578" max="13578" width="2" style="2" customWidth="1"/>
    <col min="13579" max="13579" width="9" style="2" customWidth="1"/>
    <col min="13580" max="13580" width="2" style="2" customWidth="1"/>
    <col min="13581" max="13822" width="10.33203125" style="2"/>
    <col min="13823" max="13823" width="34.1640625" style="2" customWidth="1"/>
    <col min="13824" max="13824" width="2" style="2" customWidth="1"/>
    <col min="13825" max="13825" width="6" style="2" customWidth="1"/>
    <col min="13826" max="13826" width="2" style="2" customWidth="1"/>
    <col min="13827" max="13827" width="9.6640625" style="2" customWidth="1"/>
    <col min="13828" max="13828" width="2" style="2" customWidth="1"/>
    <col min="13829" max="13829" width="9" style="2" customWidth="1"/>
    <col min="13830" max="13830" width="2" style="2" customWidth="1"/>
    <col min="13831" max="13831" width="9" style="2" customWidth="1"/>
    <col min="13832" max="13832" width="2" style="2" customWidth="1"/>
    <col min="13833" max="13833" width="9" style="2" customWidth="1"/>
    <col min="13834" max="13834" width="2" style="2" customWidth="1"/>
    <col min="13835" max="13835" width="9" style="2" customWidth="1"/>
    <col min="13836" max="13836" width="2" style="2" customWidth="1"/>
    <col min="13837" max="14078" width="10.33203125" style="2"/>
    <col min="14079" max="14079" width="34.1640625" style="2" customWidth="1"/>
    <col min="14080" max="14080" width="2" style="2" customWidth="1"/>
    <col min="14081" max="14081" width="6" style="2" customWidth="1"/>
    <col min="14082" max="14082" width="2" style="2" customWidth="1"/>
    <col min="14083" max="14083" width="9.6640625" style="2" customWidth="1"/>
    <col min="14084" max="14084" width="2" style="2" customWidth="1"/>
    <col min="14085" max="14085" width="9" style="2" customWidth="1"/>
    <col min="14086" max="14086" width="2" style="2" customWidth="1"/>
    <col min="14087" max="14087" width="9" style="2" customWidth="1"/>
    <col min="14088" max="14088" width="2" style="2" customWidth="1"/>
    <col min="14089" max="14089" width="9" style="2" customWidth="1"/>
    <col min="14090" max="14090" width="2" style="2" customWidth="1"/>
    <col min="14091" max="14091" width="9" style="2" customWidth="1"/>
    <col min="14092" max="14092" width="2" style="2" customWidth="1"/>
    <col min="14093" max="14334" width="10.33203125" style="2"/>
    <col min="14335" max="14335" width="34.1640625" style="2" customWidth="1"/>
    <col min="14336" max="14336" width="2" style="2" customWidth="1"/>
    <col min="14337" max="14337" width="6" style="2" customWidth="1"/>
    <col min="14338" max="14338" width="2" style="2" customWidth="1"/>
    <col min="14339" max="14339" width="9.6640625" style="2" customWidth="1"/>
    <col min="14340" max="14340" width="2" style="2" customWidth="1"/>
    <col min="14341" max="14341" width="9" style="2" customWidth="1"/>
    <col min="14342" max="14342" width="2" style="2" customWidth="1"/>
    <col min="14343" max="14343" width="9" style="2" customWidth="1"/>
    <col min="14344" max="14344" width="2" style="2" customWidth="1"/>
    <col min="14345" max="14345" width="9" style="2" customWidth="1"/>
    <col min="14346" max="14346" width="2" style="2" customWidth="1"/>
    <col min="14347" max="14347" width="9" style="2" customWidth="1"/>
    <col min="14348" max="14348" width="2" style="2" customWidth="1"/>
    <col min="14349" max="14590" width="10.33203125" style="2"/>
    <col min="14591" max="14591" width="34.1640625" style="2" customWidth="1"/>
    <col min="14592" max="14592" width="2" style="2" customWidth="1"/>
    <col min="14593" max="14593" width="6" style="2" customWidth="1"/>
    <col min="14594" max="14594" width="2" style="2" customWidth="1"/>
    <col min="14595" max="14595" width="9.6640625" style="2" customWidth="1"/>
    <col min="14596" max="14596" width="2" style="2" customWidth="1"/>
    <col min="14597" max="14597" width="9" style="2" customWidth="1"/>
    <col min="14598" max="14598" width="2" style="2" customWidth="1"/>
    <col min="14599" max="14599" width="9" style="2" customWidth="1"/>
    <col min="14600" max="14600" width="2" style="2" customWidth="1"/>
    <col min="14601" max="14601" width="9" style="2" customWidth="1"/>
    <col min="14602" max="14602" width="2" style="2" customWidth="1"/>
    <col min="14603" max="14603" width="9" style="2" customWidth="1"/>
    <col min="14604" max="14604" width="2" style="2" customWidth="1"/>
    <col min="14605" max="14846" width="10.33203125" style="2"/>
    <col min="14847" max="14847" width="34.1640625" style="2" customWidth="1"/>
    <col min="14848" max="14848" width="2" style="2" customWidth="1"/>
    <col min="14849" max="14849" width="6" style="2" customWidth="1"/>
    <col min="14850" max="14850" width="2" style="2" customWidth="1"/>
    <col min="14851" max="14851" width="9.6640625" style="2" customWidth="1"/>
    <col min="14852" max="14852" width="2" style="2" customWidth="1"/>
    <col min="14853" max="14853" width="9" style="2" customWidth="1"/>
    <col min="14854" max="14854" width="2" style="2" customWidth="1"/>
    <col min="14855" max="14855" width="9" style="2" customWidth="1"/>
    <col min="14856" max="14856" width="2" style="2" customWidth="1"/>
    <col min="14857" max="14857" width="9" style="2" customWidth="1"/>
    <col min="14858" max="14858" width="2" style="2" customWidth="1"/>
    <col min="14859" max="14859" width="9" style="2" customWidth="1"/>
    <col min="14860" max="14860" width="2" style="2" customWidth="1"/>
    <col min="14861" max="15102" width="10.33203125" style="2"/>
    <col min="15103" max="15103" width="34.1640625" style="2" customWidth="1"/>
    <col min="15104" max="15104" width="2" style="2" customWidth="1"/>
    <col min="15105" max="15105" width="6" style="2" customWidth="1"/>
    <col min="15106" max="15106" width="2" style="2" customWidth="1"/>
    <col min="15107" max="15107" width="9.6640625" style="2" customWidth="1"/>
    <col min="15108" max="15108" width="2" style="2" customWidth="1"/>
    <col min="15109" max="15109" width="9" style="2" customWidth="1"/>
    <col min="15110" max="15110" width="2" style="2" customWidth="1"/>
    <col min="15111" max="15111" width="9" style="2" customWidth="1"/>
    <col min="15112" max="15112" width="2" style="2" customWidth="1"/>
    <col min="15113" max="15113" width="9" style="2" customWidth="1"/>
    <col min="15114" max="15114" width="2" style="2" customWidth="1"/>
    <col min="15115" max="15115" width="9" style="2" customWidth="1"/>
    <col min="15116" max="15116" width="2" style="2" customWidth="1"/>
    <col min="15117" max="15358" width="10.33203125" style="2"/>
    <col min="15359" max="15359" width="34.1640625" style="2" customWidth="1"/>
    <col min="15360" max="15360" width="2" style="2" customWidth="1"/>
    <col min="15361" max="15361" width="6" style="2" customWidth="1"/>
    <col min="15362" max="15362" width="2" style="2" customWidth="1"/>
    <col min="15363" max="15363" width="9.6640625" style="2" customWidth="1"/>
    <col min="15364" max="15364" width="2" style="2" customWidth="1"/>
    <col min="15365" max="15365" width="9" style="2" customWidth="1"/>
    <col min="15366" max="15366" width="2" style="2" customWidth="1"/>
    <col min="15367" max="15367" width="9" style="2" customWidth="1"/>
    <col min="15368" max="15368" width="2" style="2" customWidth="1"/>
    <col min="15369" max="15369" width="9" style="2" customWidth="1"/>
    <col min="15370" max="15370" width="2" style="2" customWidth="1"/>
    <col min="15371" max="15371" width="9" style="2" customWidth="1"/>
    <col min="15372" max="15372" width="2" style="2" customWidth="1"/>
    <col min="15373" max="15614" width="10.33203125" style="2"/>
    <col min="15615" max="15615" width="34.1640625" style="2" customWidth="1"/>
    <col min="15616" max="15616" width="2" style="2" customWidth="1"/>
    <col min="15617" max="15617" width="6" style="2" customWidth="1"/>
    <col min="15618" max="15618" width="2" style="2" customWidth="1"/>
    <col min="15619" max="15619" width="9.6640625" style="2" customWidth="1"/>
    <col min="15620" max="15620" width="2" style="2" customWidth="1"/>
    <col min="15621" max="15621" width="9" style="2" customWidth="1"/>
    <col min="15622" max="15622" width="2" style="2" customWidth="1"/>
    <col min="15623" max="15623" width="9" style="2" customWidth="1"/>
    <col min="15624" max="15624" width="2" style="2" customWidth="1"/>
    <col min="15625" max="15625" width="9" style="2" customWidth="1"/>
    <col min="15626" max="15626" width="2" style="2" customWidth="1"/>
    <col min="15627" max="15627" width="9" style="2" customWidth="1"/>
    <col min="15628" max="15628" width="2" style="2" customWidth="1"/>
    <col min="15629" max="15870" width="10.33203125" style="2"/>
    <col min="15871" max="15871" width="34.1640625" style="2" customWidth="1"/>
    <col min="15872" max="15872" width="2" style="2" customWidth="1"/>
    <col min="15873" max="15873" width="6" style="2" customWidth="1"/>
    <col min="15874" max="15874" width="2" style="2" customWidth="1"/>
    <col min="15875" max="15875" width="9.6640625" style="2" customWidth="1"/>
    <col min="15876" max="15876" width="2" style="2" customWidth="1"/>
    <col min="15877" max="15877" width="9" style="2" customWidth="1"/>
    <col min="15878" max="15878" width="2" style="2" customWidth="1"/>
    <col min="15879" max="15879" width="9" style="2" customWidth="1"/>
    <col min="15880" max="15880" width="2" style="2" customWidth="1"/>
    <col min="15881" max="15881" width="9" style="2" customWidth="1"/>
    <col min="15882" max="15882" width="2" style="2" customWidth="1"/>
    <col min="15883" max="15883" width="9" style="2" customWidth="1"/>
    <col min="15884" max="15884" width="2" style="2" customWidth="1"/>
    <col min="15885" max="16126" width="10.33203125" style="2"/>
    <col min="16127" max="16127" width="34.1640625" style="2" customWidth="1"/>
    <col min="16128" max="16128" width="2" style="2" customWidth="1"/>
    <col min="16129" max="16129" width="6" style="2" customWidth="1"/>
    <col min="16130" max="16130" width="2" style="2" customWidth="1"/>
    <col min="16131" max="16131" width="9.6640625" style="2" customWidth="1"/>
    <col min="16132" max="16132" width="2" style="2" customWidth="1"/>
    <col min="16133" max="16133" width="9" style="2" customWidth="1"/>
    <col min="16134" max="16134" width="2" style="2" customWidth="1"/>
    <col min="16135" max="16135" width="9" style="2" customWidth="1"/>
    <col min="16136" max="16136" width="2" style="2" customWidth="1"/>
    <col min="16137" max="16137" width="9" style="2" customWidth="1"/>
    <col min="16138" max="16138" width="2" style="2" customWidth="1"/>
    <col min="16139" max="16139" width="9" style="2" customWidth="1"/>
    <col min="16140" max="16140" width="2" style="2" customWidth="1"/>
    <col min="16141" max="16384" width="10.33203125" style="2"/>
  </cols>
  <sheetData>
    <row r="1" spans="1:15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1.25" customHeight="1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1.25" customHeight="1" x14ac:dyDescent="0.2">
      <c r="A6" s="5"/>
      <c r="B6" s="5"/>
      <c r="C6" s="5"/>
      <c r="D6" s="5"/>
      <c r="E6" s="5"/>
      <c r="F6" s="5"/>
      <c r="G6" s="317">
        <v>2016</v>
      </c>
      <c r="H6" s="318"/>
      <c r="I6" s="318"/>
      <c r="J6" s="318"/>
      <c r="K6" s="318"/>
      <c r="L6" s="318"/>
      <c r="M6" s="318"/>
    </row>
    <row r="7" spans="1:15" ht="11.25" customHeight="1" x14ac:dyDescent="0.2">
      <c r="A7" s="6"/>
      <c r="B7" s="6"/>
      <c r="C7" s="7" t="s">
        <v>3</v>
      </c>
      <c r="D7" s="7"/>
      <c r="E7" s="8"/>
      <c r="F7" s="8"/>
      <c r="G7" s="9"/>
      <c r="H7" s="9"/>
      <c r="I7" s="9"/>
      <c r="J7" s="9"/>
      <c r="K7" s="9"/>
      <c r="L7" s="9"/>
      <c r="M7" s="10" t="s">
        <v>4</v>
      </c>
    </row>
    <row r="8" spans="1:15" ht="11.25" customHeight="1" x14ac:dyDescent="0.2">
      <c r="A8" s="6"/>
      <c r="B8" s="6"/>
      <c r="C8" s="8" t="s">
        <v>5</v>
      </c>
      <c r="D8" s="8"/>
      <c r="E8" s="11" t="s">
        <v>6</v>
      </c>
      <c r="F8" s="11"/>
      <c r="G8" s="8" t="s">
        <v>7</v>
      </c>
      <c r="H8" s="8"/>
      <c r="I8" s="8" t="s">
        <v>8</v>
      </c>
      <c r="J8" s="8"/>
      <c r="K8" s="8" t="s">
        <v>9</v>
      </c>
      <c r="L8" s="8"/>
      <c r="M8" s="8" t="s">
        <v>9</v>
      </c>
      <c r="O8" s="8"/>
    </row>
    <row r="9" spans="1:15" ht="11.25" customHeight="1" x14ac:dyDescent="0.2">
      <c r="A9" s="12" t="s">
        <v>10</v>
      </c>
      <c r="B9" s="13"/>
      <c r="C9" s="14"/>
      <c r="D9" s="14"/>
      <c r="E9" s="13"/>
      <c r="F9" s="13"/>
      <c r="G9" s="13"/>
      <c r="H9" s="13"/>
      <c r="I9" s="13"/>
      <c r="J9" s="13"/>
      <c r="K9" s="13"/>
      <c r="L9" s="13"/>
      <c r="M9" s="13"/>
      <c r="O9" s="6"/>
    </row>
    <row r="10" spans="1:15" ht="11.25" customHeight="1" x14ac:dyDescent="0.2">
      <c r="A10" s="15" t="s">
        <v>11</v>
      </c>
      <c r="B10" s="16"/>
      <c r="C10" s="17"/>
      <c r="D10" s="17"/>
      <c r="E10" s="16"/>
      <c r="F10" s="16"/>
      <c r="G10" s="18"/>
      <c r="H10" s="18"/>
      <c r="I10" s="18"/>
      <c r="J10" s="18"/>
      <c r="K10" s="18"/>
      <c r="L10" s="18"/>
      <c r="M10" s="18"/>
      <c r="O10" s="18"/>
    </row>
    <row r="11" spans="1:15" ht="11.25" customHeight="1" x14ac:dyDescent="0.2">
      <c r="A11" s="19" t="s">
        <v>12</v>
      </c>
      <c r="B11" s="16"/>
      <c r="C11" s="20" t="s">
        <v>13</v>
      </c>
      <c r="D11" s="20"/>
      <c r="E11" s="21">
        <v>1380000</v>
      </c>
      <c r="F11" s="22"/>
      <c r="G11" s="21">
        <v>116000</v>
      </c>
      <c r="H11" s="23" t="s">
        <v>14</v>
      </c>
      <c r="I11" s="21">
        <v>118000</v>
      </c>
      <c r="J11" s="23" t="s">
        <v>14</v>
      </c>
      <c r="K11" s="21">
        <v>116000</v>
      </c>
      <c r="L11" s="23"/>
      <c r="M11" s="21">
        <v>471000</v>
      </c>
      <c r="O11" s="21"/>
    </row>
    <row r="12" spans="1:15" ht="11.25" customHeight="1" x14ac:dyDescent="0.2">
      <c r="A12" s="24" t="s">
        <v>15</v>
      </c>
      <c r="B12" s="16"/>
      <c r="C12" s="20" t="s">
        <v>16</v>
      </c>
      <c r="D12" s="20"/>
      <c r="E12" s="21">
        <v>527000</v>
      </c>
      <c r="F12" s="21"/>
      <c r="G12" s="21">
        <v>46100</v>
      </c>
      <c r="H12" s="23" t="s">
        <v>14</v>
      </c>
      <c r="I12" s="21">
        <v>41400</v>
      </c>
      <c r="J12" s="23" t="s">
        <v>14</v>
      </c>
      <c r="K12" s="21">
        <v>47300</v>
      </c>
      <c r="L12" s="23"/>
      <c r="M12" s="21">
        <v>180000</v>
      </c>
      <c r="O12" s="25"/>
    </row>
    <row r="13" spans="1:15" ht="11.25" customHeight="1" x14ac:dyDescent="0.2">
      <c r="A13" s="26" t="s">
        <v>17</v>
      </c>
      <c r="B13" s="16"/>
      <c r="C13" s="20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7"/>
      <c r="O13" s="21"/>
    </row>
    <row r="14" spans="1:15" ht="11.25" customHeight="1" x14ac:dyDescent="0.2">
      <c r="A14" s="28" t="s">
        <v>18</v>
      </c>
      <c r="B14" s="16"/>
      <c r="C14" s="20" t="s">
        <v>19</v>
      </c>
      <c r="D14" s="20"/>
      <c r="E14" s="25">
        <v>503000</v>
      </c>
      <c r="F14" s="25"/>
      <c r="G14" s="25">
        <v>43500</v>
      </c>
      <c r="H14" s="25"/>
      <c r="I14" s="25">
        <v>53300</v>
      </c>
      <c r="J14" s="25"/>
      <c r="K14" s="25">
        <v>47100</v>
      </c>
      <c r="M14" s="25">
        <v>195000</v>
      </c>
      <c r="N14" s="27"/>
      <c r="O14" s="25"/>
    </row>
    <row r="15" spans="1:15" ht="11.25" customHeight="1" x14ac:dyDescent="0.2">
      <c r="A15" s="30" t="s">
        <v>20</v>
      </c>
      <c r="B15" s="16"/>
      <c r="C15" s="20" t="s">
        <v>19</v>
      </c>
      <c r="D15" s="20"/>
      <c r="E15" s="21">
        <v>589000</v>
      </c>
      <c r="F15" s="31"/>
      <c r="G15" s="21">
        <v>48500</v>
      </c>
      <c r="H15" s="32" t="s">
        <v>14</v>
      </c>
      <c r="I15" s="21">
        <v>51500</v>
      </c>
      <c r="J15" s="32" t="s">
        <v>14</v>
      </c>
      <c r="K15" s="21">
        <v>49600</v>
      </c>
      <c r="L15" s="32"/>
      <c r="M15" s="21">
        <v>204000</v>
      </c>
      <c r="N15" s="27"/>
      <c r="O15" s="21"/>
    </row>
    <row r="16" spans="1:15" ht="11.25" customHeight="1" x14ac:dyDescent="0.2">
      <c r="A16" s="33" t="s">
        <v>21</v>
      </c>
      <c r="B16" s="16"/>
      <c r="C16" s="20" t="s">
        <v>19</v>
      </c>
      <c r="D16" s="20"/>
      <c r="E16" s="34">
        <v>1090000</v>
      </c>
      <c r="F16" s="22"/>
      <c r="G16" s="34">
        <v>92000</v>
      </c>
      <c r="H16" s="23" t="s">
        <v>14</v>
      </c>
      <c r="I16" s="34">
        <v>105000</v>
      </c>
      <c r="J16" s="23" t="s">
        <v>14</v>
      </c>
      <c r="K16" s="34">
        <v>96700</v>
      </c>
      <c r="L16" s="23"/>
      <c r="M16" s="34">
        <v>399000</v>
      </c>
      <c r="O16" s="21"/>
    </row>
    <row r="17" spans="1:15" ht="11.25" customHeight="1" x14ac:dyDescent="0.2">
      <c r="A17" s="35" t="s">
        <v>22</v>
      </c>
      <c r="B17" s="16"/>
      <c r="C17" s="20"/>
      <c r="D17" s="20"/>
      <c r="E17" s="25"/>
      <c r="F17" s="25"/>
      <c r="G17" s="25"/>
      <c r="H17" s="25"/>
      <c r="I17" s="25"/>
      <c r="J17" s="25"/>
      <c r="K17" s="25"/>
      <c r="L17" s="25"/>
      <c r="M17" s="25"/>
      <c r="O17" s="25"/>
    </row>
    <row r="18" spans="1:15" ht="11.25" customHeight="1" x14ac:dyDescent="0.2">
      <c r="A18" s="24" t="s">
        <v>23</v>
      </c>
      <c r="B18" s="16"/>
      <c r="C18" s="20" t="s">
        <v>24</v>
      </c>
      <c r="D18" s="20"/>
      <c r="E18" s="25">
        <v>48800</v>
      </c>
      <c r="F18" s="25"/>
      <c r="G18" s="25">
        <v>7190</v>
      </c>
      <c r="H18" s="25"/>
      <c r="I18" s="25">
        <v>4900</v>
      </c>
      <c r="J18" s="25"/>
      <c r="K18" s="25">
        <v>3200</v>
      </c>
      <c r="M18" s="25">
        <v>19500</v>
      </c>
      <c r="O18" s="25"/>
    </row>
    <row r="19" spans="1:15" ht="11.25" customHeight="1" x14ac:dyDescent="0.2">
      <c r="A19" s="26" t="s">
        <v>25</v>
      </c>
      <c r="B19" s="16"/>
      <c r="C19" s="20" t="s">
        <v>24</v>
      </c>
      <c r="D19" s="20"/>
      <c r="E19" s="25">
        <v>56300</v>
      </c>
      <c r="F19" s="23"/>
      <c r="G19" s="25">
        <v>4690</v>
      </c>
      <c r="H19" s="23"/>
      <c r="I19" s="25">
        <v>4690</v>
      </c>
      <c r="J19" s="25"/>
      <c r="K19" s="25">
        <v>4690</v>
      </c>
      <c r="L19" s="23"/>
      <c r="M19" s="25">
        <v>18800</v>
      </c>
      <c r="O19" s="25"/>
    </row>
    <row r="20" spans="1:15" ht="11.25" customHeight="1" x14ac:dyDescent="0.2">
      <c r="A20" s="24" t="s">
        <v>26</v>
      </c>
      <c r="B20" s="16"/>
      <c r="C20" s="20" t="s">
        <v>24</v>
      </c>
      <c r="D20" s="20"/>
      <c r="E20" s="25">
        <v>606000</v>
      </c>
      <c r="F20" s="23"/>
      <c r="G20" s="25">
        <v>51600</v>
      </c>
      <c r="H20" s="23"/>
      <c r="I20" s="25">
        <v>51800</v>
      </c>
      <c r="J20" s="23"/>
      <c r="K20" s="25">
        <v>53300</v>
      </c>
      <c r="M20" s="25">
        <v>209000</v>
      </c>
      <c r="O20" s="25"/>
    </row>
    <row r="21" spans="1:15" ht="11.25" customHeight="1" x14ac:dyDescent="0.2">
      <c r="A21" s="26" t="s">
        <v>27</v>
      </c>
      <c r="B21" s="16"/>
      <c r="C21" s="20" t="s">
        <v>24</v>
      </c>
      <c r="D21" s="20"/>
      <c r="E21" s="25">
        <v>50200</v>
      </c>
      <c r="F21" s="23"/>
      <c r="G21" s="25">
        <v>4190</v>
      </c>
      <c r="H21" s="23"/>
      <c r="I21" s="25">
        <v>4190</v>
      </c>
      <c r="J21" s="25"/>
      <c r="K21" s="25">
        <v>4190</v>
      </c>
      <c r="L21" s="23"/>
      <c r="M21" s="25">
        <v>16700</v>
      </c>
      <c r="O21" s="25"/>
    </row>
    <row r="22" spans="1:15" ht="11.25" customHeight="1" x14ac:dyDescent="0.2">
      <c r="A22" s="36" t="s">
        <v>28</v>
      </c>
      <c r="B22" s="16"/>
      <c r="C22" s="20"/>
      <c r="D22" s="20"/>
      <c r="E22" s="25"/>
      <c r="F22" s="25"/>
      <c r="G22" s="25"/>
      <c r="H22" s="25"/>
      <c r="I22" s="25"/>
      <c r="J22" s="25"/>
      <c r="K22" s="25"/>
      <c r="L22" s="25"/>
      <c r="M22" s="25"/>
      <c r="O22" s="25"/>
    </row>
    <row r="23" spans="1:15" ht="11.25" customHeight="1" x14ac:dyDescent="0.2">
      <c r="A23" s="37" t="s">
        <v>29</v>
      </c>
      <c r="B23" s="16"/>
      <c r="C23" s="20" t="s">
        <v>30</v>
      </c>
      <c r="D23" s="20"/>
      <c r="E23" s="38">
        <v>1810000</v>
      </c>
      <c r="F23" s="23"/>
      <c r="G23" s="38">
        <v>140000</v>
      </c>
      <c r="H23" s="23" t="s">
        <v>14</v>
      </c>
      <c r="I23" s="38">
        <v>165000</v>
      </c>
      <c r="J23" s="23"/>
      <c r="K23" s="38">
        <v>142000</v>
      </c>
      <c r="L23" s="23"/>
      <c r="M23" s="38">
        <v>604000</v>
      </c>
      <c r="N23" s="38"/>
      <c r="O23" s="38"/>
    </row>
    <row r="24" spans="1:15" ht="11.25" customHeight="1" x14ac:dyDescent="0.2">
      <c r="A24" s="35" t="s">
        <v>31</v>
      </c>
      <c r="B24" s="16"/>
      <c r="C24" s="20" t="s">
        <v>32</v>
      </c>
      <c r="D24" s="20"/>
      <c r="E24" s="25">
        <v>1800000</v>
      </c>
      <c r="F24" s="39"/>
      <c r="G24" s="25">
        <v>147000</v>
      </c>
      <c r="H24" s="23"/>
      <c r="I24" s="25">
        <v>156000</v>
      </c>
      <c r="J24" s="23"/>
      <c r="K24" s="25">
        <v>146000</v>
      </c>
      <c r="L24" s="23"/>
      <c r="M24" s="25">
        <v>599000</v>
      </c>
      <c r="N24" s="25"/>
      <c r="O24" s="25"/>
    </row>
    <row r="25" spans="1:15" ht="11.25" customHeight="1" x14ac:dyDescent="0.2">
      <c r="A25" s="37" t="s">
        <v>33</v>
      </c>
      <c r="B25" s="16"/>
      <c r="C25" s="20" t="s">
        <v>34</v>
      </c>
      <c r="D25" s="20"/>
      <c r="E25" s="25">
        <v>907000</v>
      </c>
      <c r="F25" s="23"/>
      <c r="G25" s="25">
        <v>76400</v>
      </c>
      <c r="H25" s="23"/>
      <c r="I25" s="25">
        <v>76800</v>
      </c>
      <c r="J25" s="23"/>
      <c r="K25" s="25">
        <v>77000</v>
      </c>
      <c r="L25" s="23"/>
      <c r="M25" s="25">
        <v>307000</v>
      </c>
      <c r="N25" s="25"/>
      <c r="O25" s="25"/>
    </row>
    <row r="26" spans="1:15" ht="11.25" customHeight="1" x14ac:dyDescent="0.2">
      <c r="A26" s="36" t="s">
        <v>35</v>
      </c>
      <c r="B26" s="16"/>
      <c r="C26" s="20"/>
      <c r="D26" s="20"/>
      <c r="E26" s="25"/>
      <c r="F26" s="25"/>
      <c r="G26" s="25"/>
      <c r="H26" s="25"/>
      <c r="I26" s="25"/>
      <c r="J26" s="25"/>
      <c r="K26" s="25"/>
      <c r="L26" s="25"/>
      <c r="M26" s="25"/>
      <c r="O26" s="25"/>
    </row>
    <row r="27" spans="1:15" ht="11.25" customHeight="1" x14ac:dyDescent="0.2">
      <c r="A27" s="35" t="s">
        <v>36</v>
      </c>
      <c r="B27" s="16"/>
      <c r="C27" s="20" t="s">
        <v>37</v>
      </c>
      <c r="D27" s="20"/>
      <c r="E27" s="38">
        <v>210000</v>
      </c>
      <c r="F27" s="39"/>
      <c r="G27" s="38">
        <v>217000</v>
      </c>
      <c r="H27" s="23"/>
      <c r="I27" s="38">
        <v>189000</v>
      </c>
      <c r="J27" s="23" t="s">
        <v>14</v>
      </c>
      <c r="K27" s="38">
        <v>174000</v>
      </c>
      <c r="L27" s="23"/>
      <c r="M27" s="38">
        <v>174000</v>
      </c>
      <c r="O27" s="38"/>
    </row>
    <row r="28" spans="1:15" ht="11.25" customHeight="1" x14ac:dyDescent="0.2">
      <c r="A28" s="35" t="s">
        <v>38</v>
      </c>
      <c r="B28" s="16"/>
      <c r="C28" s="20" t="s">
        <v>37</v>
      </c>
      <c r="D28" s="20"/>
      <c r="E28" s="38">
        <v>13900</v>
      </c>
      <c r="F28" s="23"/>
      <c r="G28" s="38">
        <v>14500</v>
      </c>
      <c r="H28" s="23" t="s">
        <v>14</v>
      </c>
      <c r="I28" s="38">
        <v>13600</v>
      </c>
      <c r="J28" s="23" t="s">
        <v>14</v>
      </c>
      <c r="K28" s="38">
        <v>12400</v>
      </c>
      <c r="L28" s="23"/>
      <c r="M28" s="38">
        <v>12400</v>
      </c>
      <c r="O28" s="38"/>
    </row>
    <row r="29" spans="1:15" ht="11.25" customHeight="1" x14ac:dyDescent="0.2">
      <c r="A29" s="40" t="s">
        <v>39</v>
      </c>
      <c r="B29" s="16"/>
      <c r="C29" s="20" t="s">
        <v>40</v>
      </c>
      <c r="D29" s="20"/>
      <c r="E29" s="41">
        <v>256.14999999999998</v>
      </c>
      <c r="F29" s="41"/>
      <c r="G29" s="41">
        <v>212.505</v>
      </c>
      <c r="H29" s="41"/>
      <c r="I29" s="41">
        <v>228.40899999999999</v>
      </c>
      <c r="J29" s="41"/>
      <c r="K29" s="41">
        <v>223.726</v>
      </c>
      <c r="L29" s="23"/>
      <c r="M29" s="41">
        <v>217.584</v>
      </c>
      <c r="O29" s="41"/>
    </row>
    <row r="30" spans="1:15" ht="11.25" customHeight="1" x14ac:dyDescent="0.2">
      <c r="A30" s="42" t="s">
        <v>41</v>
      </c>
      <c r="B30" s="16"/>
      <c r="C30" s="20"/>
      <c r="D30" s="20"/>
      <c r="E30" s="25"/>
      <c r="F30" s="25"/>
      <c r="G30" s="25"/>
      <c r="H30" s="25"/>
      <c r="I30" s="25"/>
      <c r="J30" s="25"/>
      <c r="K30" s="25"/>
      <c r="L30" s="25"/>
      <c r="M30" s="25"/>
      <c r="O30" s="25"/>
    </row>
    <row r="31" spans="1:15" ht="11.25" customHeight="1" x14ac:dyDescent="0.2">
      <c r="A31" s="43" t="s">
        <v>42</v>
      </c>
      <c r="B31" s="16"/>
      <c r="C31" s="20" t="s">
        <v>43</v>
      </c>
      <c r="D31" s="20"/>
      <c r="E31" s="44">
        <v>301</v>
      </c>
      <c r="F31" s="38"/>
      <c r="G31" s="45">
        <v>5</v>
      </c>
      <c r="H31" s="44"/>
      <c r="I31" s="46" t="s">
        <v>32</v>
      </c>
      <c r="J31" s="45"/>
      <c r="K31" s="47" t="s">
        <v>44</v>
      </c>
      <c r="L31" s="45"/>
      <c r="M31" s="44">
        <v>5</v>
      </c>
      <c r="O31" s="38"/>
    </row>
    <row r="32" spans="1:15" ht="11.25" customHeight="1" x14ac:dyDescent="0.2">
      <c r="A32" s="35" t="s">
        <v>45</v>
      </c>
      <c r="B32" s="16"/>
      <c r="C32" s="20" t="s">
        <v>43</v>
      </c>
      <c r="D32" s="20"/>
      <c r="E32" s="48">
        <v>686000</v>
      </c>
      <c r="F32" s="38"/>
      <c r="G32" s="48">
        <v>57700</v>
      </c>
      <c r="H32" s="48"/>
      <c r="I32" s="48">
        <v>52000</v>
      </c>
      <c r="J32" s="48"/>
      <c r="K32" s="48">
        <v>53600</v>
      </c>
      <c r="L32" s="48"/>
      <c r="M32" s="48">
        <v>221000</v>
      </c>
      <c r="O32" s="48"/>
    </row>
    <row r="33" spans="1:15" ht="11.25" customHeight="1" x14ac:dyDescent="0.2">
      <c r="A33" s="6" t="s">
        <v>46</v>
      </c>
      <c r="B33" s="16"/>
      <c r="C33" s="20"/>
      <c r="D33" s="20"/>
      <c r="E33" s="38"/>
      <c r="F33" s="38"/>
      <c r="G33" s="38"/>
      <c r="H33" s="38"/>
      <c r="I33" s="38"/>
      <c r="J33" s="38"/>
      <c r="K33" s="38"/>
      <c r="L33" s="38"/>
      <c r="M33" s="38"/>
      <c r="O33" s="38"/>
    </row>
    <row r="34" spans="1:15" ht="11.25" customHeight="1" x14ac:dyDescent="0.2">
      <c r="A34" s="35" t="s">
        <v>42</v>
      </c>
      <c r="B34" s="16"/>
      <c r="C34" s="20" t="s">
        <v>47</v>
      </c>
      <c r="D34" s="20"/>
      <c r="E34" s="48">
        <v>392000</v>
      </c>
      <c r="F34" s="38"/>
      <c r="G34" s="48">
        <v>32600</v>
      </c>
      <c r="H34" s="48"/>
      <c r="I34" s="48">
        <v>21700</v>
      </c>
      <c r="J34" s="48"/>
      <c r="K34" s="48">
        <v>26700</v>
      </c>
      <c r="L34" s="48"/>
      <c r="M34" s="48">
        <v>110000</v>
      </c>
      <c r="O34" s="48"/>
    </row>
    <row r="35" spans="1:15" ht="11.25" customHeight="1" x14ac:dyDescent="0.2">
      <c r="A35" s="37" t="s">
        <v>45</v>
      </c>
      <c r="B35" s="6"/>
      <c r="C35" s="49" t="s">
        <v>47</v>
      </c>
      <c r="D35" s="49"/>
      <c r="E35" s="48">
        <v>86500</v>
      </c>
      <c r="F35" s="38"/>
      <c r="G35" s="48">
        <v>16800</v>
      </c>
      <c r="H35" s="48"/>
      <c r="I35" s="48">
        <v>24800</v>
      </c>
      <c r="J35" s="48"/>
      <c r="K35" s="48">
        <v>9650</v>
      </c>
      <c r="L35" s="48"/>
      <c r="M35" s="48">
        <v>57700</v>
      </c>
      <c r="O35" s="48"/>
    </row>
    <row r="36" spans="1:15" ht="11.25" customHeight="1" x14ac:dyDescent="0.2">
      <c r="A36" s="50" t="s">
        <v>48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ht="11.25" customHeight="1" x14ac:dyDescent="0.2">
      <c r="A37" s="52" t="s">
        <v>49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5" ht="11.25" customHeight="1" x14ac:dyDescent="0.2">
      <c r="A38" s="52" t="s">
        <v>50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5" ht="11.25" customHeight="1" x14ac:dyDescent="0.2">
      <c r="A39" s="52" t="s">
        <v>51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5" ht="11.25" customHeight="1" x14ac:dyDescent="0.2">
      <c r="A40" s="52" t="s">
        <v>52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5" ht="11.25" customHeight="1" x14ac:dyDescent="0.2">
      <c r="A41" s="52" t="s">
        <v>53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5" ht="11.25" customHeight="1" x14ac:dyDescent="0.2">
      <c r="A42" s="52" t="s">
        <v>54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5" ht="11.25" customHeight="1" x14ac:dyDescent="0.2">
      <c r="A43" s="54" t="s">
        <v>55</v>
      </c>
      <c r="B43" s="16"/>
      <c r="G43" s="2"/>
      <c r="H43" s="2"/>
      <c r="I43" s="2"/>
      <c r="J43" s="2"/>
      <c r="K43" s="2"/>
      <c r="L43" s="2"/>
      <c r="M43" s="2"/>
    </row>
    <row r="44" spans="1:15" ht="11.25" customHeight="1" x14ac:dyDescent="0.2">
      <c r="C44" s="55"/>
      <c r="D44" s="55"/>
      <c r="G44" s="2"/>
      <c r="H44" s="2"/>
      <c r="I44" s="2"/>
      <c r="J44" s="2"/>
      <c r="K44" s="2"/>
      <c r="L44" s="2"/>
      <c r="M44" s="2"/>
    </row>
    <row r="45" spans="1:15" ht="11.25" customHeight="1" x14ac:dyDescent="0.2">
      <c r="C45" s="55"/>
      <c r="D45" s="55"/>
      <c r="G45" s="2"/>
      <c r="H45" s="2"/>
      <c r="I45" s="2"/>
      <c r="J45" s="2"/>
      <c r="K45" s="2"/>
      <c r="L45" s="2"/>
      <c r="M45" s="2"/>
    </row>
    <row r="46" spans="1:15" ht="11.25" customHeight="1" x14ac:dyDescent="0.2">
      <c r="C46" s="55"/>
      <c r="D46" s="55"/>
      <c r="G46" s="2"/>
      <c r="H46" s="2"/>
      <c r="I46" s="2"/>
      <c r="J46" s="2"/>
      <c r="K46" s="2"/>
      <c r="L46" s="2"/>
      <c r="M46" s="2"/>
    </row>
    <row r="47" spans="1:15" ht="11.25" customHeight="1" x14ac:dyDescent="0.2">
      <c r="C47" s="55"/>
      <c r="D47" s="55"/>
      <c r="G47" s="2"/>
      <c r="H47" s="2"/>
      <c r="I47" s="2"/>
      <c r="J47" s="2"/>
      <c r="K47" s="2"/>
      <c r="L47" s="2"/>
      <c r="M47" s="2"/>
    </row>
    <row r="48" spans="1:15" ht="11.25" customHeight="1" x14ac:dyDescent="0.2">
      <c r="C48" s="55"/>
      <c r="D48" s="55"/>
      <c r="G48" s="2"/>
      <c r="H48" s="2"/>
      <c r="I48" s="2"/>
      <c r="J48" s="2"/>
      <c r="K48" s="2"/>
      <c r="L48" s="2"/>
      <c r="M48" s="2"/>
    </row>
    <row r="49" spans="1:13" ht="11.25" customHeight="1" x14ac:dyDescent="0.2">
      <c r="G49" s="2"/>
      <c r="H49" s="2"/>
      <c r="I49" s="2"/>
      <c r="J49" s="2"/>
      <c r="K49" s="2"/>
      <c r="L49" s="2"/>
      <c r="M49" s="2"/>
    </row>
    <row r="50" spans="1:13" ht="11.25" customHeight="1" x14ac:dyDescent="0.2">
      <c r="C50" s="56"/>
      <c r="D50" s="56"/>
      <c r="G50" s="2"/>
      <c r="H50" s="2"/>
      <c r="I50" s="2"/>
      <c r="J50" s="2"/>
      <c r="K50" s="2"/>
      <c r="L50" s="2"/>
      <c r="M50" s="2"/>
    </row>
    <row r="51" spans="1:13" ht="11.25" customHeight="1" x14ac:dyDescent="0.2">
      <c r="C51" s="55"/>
      <c r="D51" s="55"/>
      <c r="G51" s="2"/>
      <c r="H51" s="2"/>
      <c r="I51" s="2"/>
      <c r="J51" s="2"/>
      <c r="K51" s="2"/>
      <c r="L51" s="2"/>
      <c r="M51" s="2"/>
    </row>
    <row r="52" spans="1:13" ht="11.25" customHeight="1" x14ac:dyDescent="0.2">
      <c r="C52" s="55"/>
      <c r="D52" s="55"/>
      <c r="G52" s="2"/>
      <c r="H52" s="2"/>
      <c r="I52" s="2"/>
      <c r="J52" s="2"/>
      <c r="K52" s="2"/>
      <c r="L52" s="2"/>
      <c r="M52" s="2"/>
    </row>
    <row r="53" spans="1:13" ht="11.25" customHeight="1" x14ac:dyDescent="0.2">
      <c r="G53" s="2"/>
      <c r="H53" s="2"/>
      <c r="I53" s="2"/>
      <c r="J53" s="2"/>
      <c r="K53" s="2"/>
      <c r="L53" s="2"/>
      <c r="M53" s="2"/>
    </row>
    <row r="54" spans="1:13" ht="11.25" customHeight="1" x14ac:dyDescent="0.2">
      <c r="C54" s="56"/>
      <c r="D54" s="56"/>
      <c r="G54" s="2"/>
      <c r="H54" s="2"/>
      <c r="I54" s="2"/>
      <c r="J54" s="2"/>
      <c r="K54" s="2"/>
      <c r="L54" s="2"/>
      <c r="M54" s="2"/>
    </row>
    <row r="55" spans="1:13" ht="11.25" customHeight="1" x14ac:dyDescent="0.2">
      <c r="C55" s="56"/>
      <c r="D55" s="56"/>
      <c r="G55" s="2"/>
      <c r="H55" s="2"/>
      <c r="I55" s="2"/>
      <c r="J55" s="2"/>
      <c r="K55" s="2"/>
      <c r="L55" s="2"/>
      <c r="M55" s="2"/>
    </row>
    <row r="56" spans="1:13" ht="11.25" customHeight="1" x14ac:dyDescent="0.2">
      <c r="G56" s="2"/>
      <c r="H56" s="2"/>
      <c r="I56" s="2"/>
      <c r="J56" s="2"/>
      <c r="K56" s="2"/>
      <c r="L56" s="2"/>
      <c r="M56" s="2"/>
    </row>
    <row r="57" spans="1:13" ht="11.25" customHeight="1" x14ac:dyDescent="0.2">
      <c r="G57" s="2"/>
      <c r="H57" s="2"/>
      <c r="I57" s="2"/>
      <c r="J57" s="2"/>
      <c r="K57" s="2"/>
      <c r="L57" s="2"/>
      <c r="M57" s="2"/>
    </row>
    <row r="58" spans="1:13" ht="11.25" customHeight="1" x14ac:dyDescent="0.2">
      <c r="C58" s="57"/>
      <c r="D58" s="57"/>
      <c r="G58" s="2"/>
      <c r="H58" s="2"/>
      <c r="I58" s="2"/>
      <c r="J58" s="2"/>
      <c r="K58" s="2"/>
      <c r="L58" s="2"/>
      <c r="M58" s="2"/>
    </row>
    <row r="59" spans="1:13" ht="11.25" customHeight="1" x14ac:dyDescent="0.2">
      <c r="G59" s="2"/>
      <c r="H59" s="2"/>
      <c r="I59" s="2"/>
      <c r="J59" s="2"/>
      <c r="K59" s="2"/>
      <c r="L59" s="2"/>
      <c r="M59" s="2"/>
    </row>
    <row r="60" spans="1:13" ht="11.25" customHeight="1" x14ac:dyDescent="0.2">
      <c r="C60" s="29"/>
      <c r="D60" s="29"/>
      <c r="G60" s="2"/>
      <c r="H60" s="2"/>
      <c r="I60" s="2"/>
      <c r="J60" s="2"/>
      <c r="K60" s="2"/>
      <c r="L60" s="2"/>
      <c r="M60" s="2"/>
    </row>
    <row r="61" spans="1:13" ht="11.25" customHeight="1" x14ac:dyDescent="0.2">
      <c r="C61" s="29"/>
      <c r="D61" s="29"/>
      <c r="G61" s="2"/>
      <c r="H61" s="2"/>
      <c r="I61" s="2"/>
      <c r="J61" s="2"/>
      <c r="K61" s="2"/>
      <c r="L61" s="2"/>
      <c r="M61" s="2"/>
    </row>
    <row r="62" spans="1:13" ht="11.25" customHeight="1" x14ac:dyDescent="0.2">
      <c r="G62" s="2"/>
      <c r="H62" s="2"/>
      <c r="I62" s="2"/>
      <c r="J62" s="2"/>
      <c r="K62" s="2"/>
      <c r="L62" s="2"/>
      <c r="M62" s="2"/>
    </row>
    <row r="63" spans="1:13" ht="11.25" customHeight="1" x14ac:dyDescent="0.2">
      <c r="A63" s="58"/>
      <c r="B63" s="58"/>
      <c r="C63" s="11"/>
      <c r="D63" s="11"/>
      <c r="E63" s="58"/>
      <c r="F63" s="58"/>
      <c r="G63" s="58"/>
      <c r="H63" s="58"/>
      <c r="I63" s="58"/>
      <c r="J63" s="58"/>
      <c r="K63" s="58"/>
      <c r="L63" s="58"/>
      <c r="M63" s="58"/>
    </row>
    <row r="64" spans="1:13" ht="11.25" customHeight="1" x14ac:dyDescent="0.2">
      <c r="A64" s="58"/>
      <c r="B64" s="58"/>
      <c r="C64" s="11"/>
      <c r="D64" s="11"/>
      <c r="E64" s="58"/>
      <c r="F64" s="58"/>
      <c r="G64" s="58"/>
      <c r="H64" s="58"/>
      <c r="I64" s="58"/>
      <c r="J64" s="58"/>
      <c r="K64" s="58"/>
      <c r="L64" s="58"/>
      <c r="M64" s="58"/>
    </row>
    <row r="65" spans="1:13" ht="11.25" customHeight="1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ht="11.25" customHeight="1" x14ac:dyDescent="0.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</row>
    <row r="67" spans="1:13" ht="11.25" customHeight="1" x14ac:dyDescent="0.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</row>
    <row r="68" spans="1:13" ht="11.25" customHeight="1" x14ac:dyDescent="0.2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</row>
    <row r="69" spans="1:13" ht="11.25" customHeight="1" x14ac:dyDescent="0.2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</row>
    <row r="70" spans="1:13" ht="11.25" customHeight="1" x14ac:dyDescent="0.2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</row>
    <row r="71" spans="1:13" ht="11.25" customHeight="1" x14ac:dyDescent="0.2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</row>
    <row r="72" spans="1:13" ht="11.25" customHeight="1" x14ac:dyDescent="0.2">
      <c r="G72" s="2"/>
      <c r="H72" s="2"/>
      <c r="I72" s="2"/>
      <c r="J72" s="2"/>
      <c r="K72" s="2"/>
      <c r="L72" s="2"/>
      <c r="M72" s="2"/>
    </row>
    <row r="73" spans="1:13" ht="11.25" customHeight="1" x14ac:dyDescent="0.2">
      <c r="G73" s="2"/>
      <c r="H73" s="2"/>
      <c r="I73" s="2"/>
      <c r="J73" s="2"/>
      <c r="K73" s="2"/>
      <c r="L73" s="2"/>
      <c r="M73" s="2"/>
    </row>
    <row r="74" spans="1:13" ht="11.25" customHeight="1" x14ac:dyDescent="0.2">
      <c r="G74" s="2"/>
      <c r="H74" s="2"/>
      <c r="I74" s="2"/>
      <c r="J74" s="2"/>
      <c r="K74" s="2"/>
      <c r="L74" s="2"/>
      <c r="M74" s="2"/>
    </row>
    <row r="75" spans="1:13" ht="11.25" customHeight="1" x14ac:dyDescent="0.2">
      <c r="G75" s="2"/>
      <c r="H75" s="2"/>
      <c r="I75" s="2"/>
      <c r="J75" s="2"/>
      <c r="K75" s="2"/>
      <c r="L75" s="2"/>
      <c r="M75" s="2"/>
    </row>
  </sheetData>
  <mergeCells count="1">
    <mergeCell ref="G6:M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="115" zoomScaleNormal="115" workbookViewId="0"/>
  </sheetViews>
  <sheetFormatPr defaultColWidth="10.33203125" defaultRowHeight="11.25" x14ac:dyDescent="0.2"/>
  <cols>
    <col min="1" max="1" width="20.1640625" style="2" customWidth="1"/>
    <col min="2" max="2" width="2" style="2" customWidth="1"/>
    <col min="3" max="3" width="9.1640625" style="2" bestFit="1" customWidth="1"/>
    <col min="4" max="4" width="2" style="53" customWidth="1"/>
    <col min="5" max="5" width="8.33203125" style="2" bestFit="1" customWidth="1"/>
    <col min="6" max="6" width="2" style="2" customWidth="1"/>
    <col min="7" max="7" width="9.1640625" style="2" bestFit="1" customWidth="1"/>
    <col min="8" max="8" width="2" style="2" customWidth="1"/>
    <col min="9" max="9" width="10" style="2" bestFit="1" customWidth="1"/>
    <col min="10" max="10" width="2" style="53" customWidth="1"/>
    <col min="11" max="11" width="12" style="2" bestFit="1" customWidth="1"/>
    <col min="12" max="12" width="2" style="2" customWidth="1"/>
    <col min="13" max="13" width="10.83203125" style="2" customWidth="1"/>
    <col min="14" max="14" width="2" style="2" customWidth="1"/>
    <col min="15" max="15" width="11.33203125" style="2" bestFit="1" customWidth="1"/>
    <col min="16" max="16" width="12.6640625" style="2" bestFit="1" customWidth="1"/>
    <col min="17" max="250" width="10.33203125" style="2"/>
    <col min="251" max="251" width="20.1640625" style="2" customWidth="1"/>
    <col min="252" max="252" width="2" style="2" customWidth="1"/>
    <col min="253" max="253" width="9.1640625" style="2" bestFit="1" customWidth="1"/>
    <col min="254" max="254" width="2" style="2" customWidth="1"/>
    <col min="255" max="255" width="8.33203125" style="2" bestFit="1" customWidth="1"/>
    <col min="256" max="256" width="2" style="2" customWidth="1"/>
    <col min="257" max="257" width="9.1640625" style="2" bestFit="1" customWidth="1"/>
    <col min="258" max="258" width="2" style="2" customWidth="1"/>
    <col min="259" max="259" width="10" style="2" bestFit="1" customWidth="1"/>
    <col min="260" max="260" width="2" style="2" customWidth="1"/>
    <col min="261" max="261" width="12" style="2" bestFit="1" customWidth="1"/>
    <col min="262" max="262" width="2" style="2" customWidth="1"/>
    <col min="263" max="263" width="10.83203125" style="2" customWidth="1"/>
    <col min="264" max="264" width="2" style="2" customWidth="1"/>
    <col min="265" max="506" width="10.33203125" style="2"/>
    <col min="507" max="507" width="20.1640625" style="2" customWidth="1"/>
    <col min="508" max="508" width="2" style="2" customWidth="1"/>
    <col min="509" max="509" width="9.1640625" style="2" bestFit="1" customWidth="1"/>
    <col min="510" max="510" width="2" style="2" customWidth="1"/>
    <col min="511" max="511" width="8.33203125" style="2" bestFit="1" customWidth="1"/>
    <col min="512" max="512" width="2" style="2" customWidth="1"/>
    <col min="513" max="513" width="9.1640625" style="2" bestFit="1" customWidth="1"/>
    <col min="514" max="514" width="2" style="2" customWidth="1"/>
    <col min="515" max="515" width="10" style="2" bestFit="1" customWidth="1"/>
    <col min="516" max="516" width="2" style="2" customWidth="1"/>
    <col min="517" max="517" width="12" style="2" bestFit="1" customWidth="1"/>
    <col min="518" max="518" width="2" style="2" customWidth="1"/>
    <col min="519" max="519" width="10.83203125" style="2" customWidth="1"/>
    <col min="520" max="520" width="2" style="2" customWidth="1"/>
    <col min="521" max="762" width="10.33203125" style="2"/>
    <col min="763" max="763" width="20.1640625" style="2" customWidth="1"/>
    <col min="764" max="764" width="2" style="2" customWidth="1"/>
    <col min="765" max="765" width="9.1640625" style="2" bestFit="1" customWidth="1"/>
    <col min="766" max="766" width="2" style="2" customWidth="1"/>
    <col min="767" max="767" width="8.33203125" style="2" bestFit="1" customWidth="1"/>
    <col min="768" max="768" width="2" style="2" customWidth="1"/>
    <col min="769" max="769" width="9.1640625" style="2" bestFit="1" customWidth="1"/>
    <col min="770" max="770" width="2" style="2" customWidth="1"/>
    <col min="771" max="771" width="10" style="2" bestFit="1" customWidth="1"/>
    <col min="772" max="772" width="2" style="2" customWidth="1"/>
    <col min="773" max="773" width="12" style="2" bestFit="1" customWidth="1"/>
    <col min="774" max="774" width="2" style="2" customWidth="1"/>
    <col min="775" max="775" width="10.83203125" style="2" customWidth="1"/>
    <col min="776" max="776" width="2" style="2" customWidth="1"/>
    <col min="777" max="1018" width="10.33203125" style="2"/>
    <col min="1019" max="1019" width="20.1640625" style="2" customWidth="1"/>
    <col min="1020" max="1020" width="2" style="2" customWidth="1"/>
    <col min="1021" max="1021" width="9.1640625" style="2" bestFit="1" customWidth="1"/>
    <col min="1022" max="1022" width="2" style="2" customWidth="1"/>
    <col min="1023" max="1023" width="8.33203125" style="2" bestFit="1" customWidth="1"/>
    <col min="1024" max="1024" width="2" style="2" customWidth="1"/>
    <col min="1025" max="1025" width="9.1640625" style="2" bestFit="1" customWidth="1"/>
    <col min="1026" max="1026" width="2" style="2" customWidth="1"/>
    <col min="1027" max="1027" width="10" style="2" bestFit="1" customWidth="1"/>
    <col min="1028" max="1028" width="2" style="2" customWidth="1"/>
    <col min="1029" max="1029" width="12" style="2" bestFit="1" customWidth="1"/>
    <col min="1030" max="1030" width="2" style="2" customWidth="1"/>
    <col min="1031" max="1031" width="10.83203125" style="2" customWidth="1"/>
    <col min="1032" max="1032" width="2" style="2" customWidth="1"/>
    <col min="1033" max="1274" width="10.33203125" style="2"/>
    <col min="1275" max="1275" width="20.1640625" style="2" customWidth="1"/>
    <col min="1276" max="1276" width="2" style="2" customWidth="1"/>
    <col min="1277" max="1277" width="9.1640625" style="2" bestFit="1" customWidth="1"/>
    <col min="1278" max="1278" width="2" style="2" customWidth="1"/>
    <col min="1279" max="1279" width="8.33203125" style="2" bestFit="1" customWidth="1"/>
    <col min="1280" max="1280" width="2" style="2" customWidth="1"/>
    <col min="1281" max="1281" width="9.1640625" style="2" bestFit="1" customWidth="1"/>
    <col min="1282" max="1282" width="2" style="2" customWidth="1"/>
    <col min="1283" max="1283" width="10" style="2" bestFit="1" customWidth="1"/>
    <col min="1284" max="1284" width="2" style="2" customWidth="1"/>
    <col min="1285" max="1285" width="12" style="2" bestFit="1" customWidth="1"/>
    <col min="1286" max="1286" width="2" style="2" customWidth="1"/>
    <col min="1287" max="1287" width="10.83203125" style="2" customWidth="1"/>
    <col min="1288" max="1288" width="2" style="2" customWidth="1"/>
    <col min="1289" max="1530" width="10.33203125" style="2"/>
    <col min="1531" max="1531" width="20.1640625" style="2" customWidth="1"/>
    <col min="1532" max="1532" width="2" style="2" customWidth="1"/>
    <col min="1533" max="1533" width="9.1640625" style="2" bestFit="1" customWidth="1"/>
    <col min="1534" max="1534" width="2" style="2" customWidth="1"/>
    <col min="1535" max="1535" width="8.33203125" style="2" bestFit="1" customWidth="1"/>
    <col min="1536" max="1536" width="2" style="2" customWidth="1"/>
    <col min="1537" max="1537" width="9.1640625" style="2" bestFit="1" customWidth="1"/>
    <col min="1538" max="1538" width="2" style="2" customWidth="1"/>
    <col min="1539" max="1539" width="10" style="2" bestFit="1" customWidth="1"/>
    <col min="1540" max="1540" width="2" style="2" customWidth="1"/>
    <col min="1541" max="1541" width="12" style="2" bestFit="1" customWidth="1"/>
    <col min="1542" max="1542" width="2" style="2" customWidth="1"/>
    <col min="1543" max="1543" width="10.83203125" style="2" customWidth="1"/>
    <col min="1544" max="1544" width="2" style="2" customWidth="1"/>
    <col min="1545" max="1786" width="10.33203125" style="2"/>
    <col min="1787" max="1787" width="20.1640625" style="2" customWidth="1"/>
    <col min="1788" max="1788" width="2" style="2" customWidth="1"/>
    <col min="1789" max="1789" width="9.1640625" style="2" bestFit="1" customWidth="1"/>
    <col min="1790" max="1790" width="2" style="2" customWidth="1"/>
    <col min="1791" max="1791" width="8.33203125" style="2" bestFit="1" customWidth="1"/>
    <col min="1792" max="1792" width="2" style="2" customWidth="1"/>
    <col min="1793" max="1793" width="9.1640625" style="2" bestFit="1" customWidth="1"/>
    <col min="1794" max="1794" width="2" style="2" customWidth="1"/>
    <col min="1795" max="1795" width="10" style="2" bestFit="1" customWidth="1"/>
    <col min="1796" max="1796" width="2" style="2" customWidth="1"/>
    <col min="1797" max="1797" width="12" style="2" bestFit="1" customWidth="1"/>
    <col min="1798" max="1798" width="2" style="2" customWidth="1"/>
    <col min="1799" max="1799" width="10.83203125" style="2" customWidth="1"/>
    <col min="1800" max="1800" width="2" style="2" customWidth="1"/>
    <col min="1801" max="2042" width="10.33203125" style="2"/>
    <col min="2043" max="2043" width="20.1640625" style="2" customWidth="1"/>
    <col min="2044" max="2044" width="2" style="2" customWidth="1"/>
    <col min="2045" max="2045" width="9.1640625" style="2" bestFit="1" customWidth="1"/>
    <col min="2046" max="2046" width="2" style="2" customWidth="1"/>
    <col min="2047" max="2047" width="8.33203125" style="2" bestFit="1" customWidth="1"/>
    <col min="2048" max="2048" width="2" style="2" customWidth="1"/>
    <col min="2049" max="2049" width="9.1640625" style="2" bestFit="1" customWidth="1"/>
    <col min="2050" max="2050" width="2" style="2" customWidth="1"/>
    <col min="2051" max="2051" width="10" style="2" bestFit="1" customWidth="1"/>
    <col min="2052" max="2052" width="2" style="2" customWidth="1"/>
    <col min="2053" max="2053" width="12" style="2" bestFit="1" customWidth="1"/>
    <col min="2054" max="2054" width="2" style="2" customWidth="1"/>
    <col min="2055" max="2055" width="10.83203125" style="2" customWidth="1"/>
    <col min="2056" max="2056" width="2" style="2" customWidth="1"/>
    <col min="2057" max="2298" width="10.33203125" style="2"/>
    <col min="2299" max="2299" width="20.1640625" style="2" customWidth="1"/>
    <col min="2300" max="2300" width="2" style="2" customWidth="1"/>
    <col min="2301" max="2301" width="9.1640625" style="2" bestFit="1" customWidth="1"/>
    <col min="2302" max="2302" width="2" style="2" customWidth="1"/>
    <col min="2303" max="2303" width="8.33203125" style="2" bestFit="1" customWidth="1"/>
    <col min="2304" max="2304" width="2" style="2" customWidth="1"/>
    <col min="2305" max="2305" width="9.1640625" style="2" bestFit="1" customWidth="1"/>
    <col min="2306" max="2306" width="2" style="2" customWidth="1"/>
    <col min="2307" max="2307" width="10" style="2" bestFit="1" customWidth="1"/>
    <col min="2308" max="2308" width="2" style="2" customWidth="1"/>
    <col min="2309" max="2309" width="12" style="2" bestFit="1" customWidth="1"/>
    <col min="2310" max="2310" width="2" style="2" customWidth="1"/>
    <col min="2311" max="2311" width="10.83203125" style="2" customWidth="1"/>
    <col min="2312" max="2312" width="2" style="2" customWidth="1"/>
    <col min="2313" max="2554" width="10.33203125" style="2"/>
    <col min="2555" max="2555" width="20.1640625" style="2" customWidth="1"/>
    <col min="2556" max="2556" width="2" style="2" customWidth="1"/>
    <col min="2557" max="2557" width="9.1640625" style="2" bestFit="1" customWidth="1"/>
    <col min="2558" max="2558" width="2" style="2" customWidth="1"/>
    <col min="2559" max="2559" width="8.33203125" style="2" bestFit="1" customWidth="1"/>
    <col min="2560" max="2560" width="2" style="2" customWidth="1"/>
    <col min="2561" max="2561" width="9.1640625" style="2" bestFit="1" customWidth="1"/>
    <col min="2562" max="2562" width="2" style="2" customWidth="1"/>
    <col min="2563" max="2563" width="10" style="2" bestFit="1" customWidth="1"/>
    <col min="2564" max="2564" width="2" style="2" customWidth="1"/>
    <col min="2565" max="2565" width="12" style="2" bestFit="1" customWidth="1"/>
    <col min="2566" max="2566" width="2" style="2" customWidth="1"/>
    <col min="2567" max="2567" width="10.83203125" style="2" customWidth="1"/>
    <col min="2568" max="2568" width="2" style="2" customWidth="1"/>
    <col min="2569" max="2810" width="10.33203125" style="2"/>
    <col min="2811" max="2811" width="20.1640625" style="2" customWidth="1"/>
    <col min="2812" max="2812" width="2" style="2" customWidth="1"/>
    <col min="2813" max="2813" width="9.1640625" style="2" bestFit="1" customWidth="1"/>
    <col min="2814" max="2814" width="2" style="2" customWidth="1"/>
    <col min="2815" max="2815" width="8.33203125" style="2" bestFit="1" customWidth="1"/>
    <col min="2816" max="2816" width="2" style="2" customWidth="1"/>
    <col min="2817" max="2817" width="9.1640625" style="2" bestFit="1" customWidth="1"/>
    <col min="2818" max="2818" width="2" style="2" customWidth="1"/>
    <col min="2819" max="2819" width="10" style="2" bestFit="1" customWidth="1"/>
    <col min="2820" max="2820" width="2" style="2" customWidth="1"/>
    <col min="2821" max="2821" width="12" style="2" bestFit="1" customWidth="1"/>
    <col min="2822" max="2822" width="2" style="2" customWidth="1"/>
    <col min="2823" max="2823" width="10.83203125" style="2" customWidth="1"/>
    <col min="2824" max="2824" width="2" style="2" customWidth="1"/>
    <col min="2825" max="3066" width="10.33203125" style="2"/>
    <col min="3067" max="3067" width="20.1640625" style="2" customWidth="1"/>
    <col min="3068" max="3068" width="2" style="2" customWidth="1"/>
    <col min="3069" max="3069" width="9.1640625" style="2" bestFit="1" customWidth="1"/>
    <col min="3070" max="3070" width="2" style="2" customWidth="1"/>
    <col min="3071" max="3071" width="8.33203125" style="2" bestFit="1" customWidth="1"/>
    <col min="3072" max="3072" width="2" style="2" customWidth="1"/>
    <col min="3073" max="3073" width="9.1640625" style="2" bestFit="1" customWidth="1"/>
    <col min="3074" max="3074" width="2" style="2" customWidth="1"/>
    <col min="3075" max="3075" width="10" style="2" bestFit="1" customWidth="1"/>
    <col min="3076" max="3076" width="2" style="2" customWidth="1"/>
    <col min="3077" max="3077" width="12" style="2" bestFit="1" customWidth="1"/>
    <col min="3078" max="3078" width="2" style="2" customWidth="1"/>
    <col min="3079" max="3079" width="10.83203125" style="2" customWidth="1"/>
    <col min="3080" max="3080" width="2" style="2" customWidth="1"/>
    <col min="3081" max="3322" width="10.33203125" style="2"/>
    <col min="3323" max="3323" width="20.1640625" style="2" customWidth="1"/>
    <col min="3324" max="3324" width="2" style="2" customWidth="1"/>
    <col min="3325" max="3325" width="9.1640625" style="2" bestFit="1" customWidth="1"/>
    <col min="3326" max="3326" width="2" style="2" customWidth="1"/>
    <col min="3327" max="3327" width="8.33203125" style="2" bestFit="1" customWidth="1"/>
    <col min="3328" max="3328" width="2" style="2" customWidth="1"/>
    <col min="3329" max="3329" width="9.1640625" style="2" bestFit="1" customWidth="1"/>
    <col min="3330" max="3330" width="2" style="2" customWidth="1"/>
    <col min="3331" max="3331" width="10" style="2" bestFit="1" customWidth="1"/>
    <col min="3332" max="3332" width="2" style="2" customWidth="1"/>
    <col min="3333" max="3333" width="12" style="2" bestFit="1" customWidth="1"/>
    <col min="3334" max="3334" width="2" style="2" customWidth="1"/>
    <col min="3335" max="3335" width="10.83203125" style="2" customWidth="1"/>
    <col min="3336" max="3336" width="2" style="2" customWidth="1"/>
    <col min="3337" max="3578" width="10.33203125" style="2"/>
    <col min="3579" max="3579" width="20.1640625" style="2" customWidth="1"/>
    <col min="3580" max="3580" width="2" style="2" customWidth="1"/>
    <col min="3581" max="3581" width="9.1640625" style="2" bestFit="1" customWidth="1"/>
    <col min="3582" max="3582" width="2" style="2" customWidth="1"/>
    <col min="3583" max="3583" width="8.33203125" style="2" bestFit="1" customWidth="1"/>
    <col min="3584" max="3584" width="2" style="2" customWidth="1"/>
    <col min="3585" max="3585" width="9.1640625" style="2" bestFit="1" customWidth="1"/>
    <col min="3586" max="3586" width="2" style="2" customWidth="1"/>
    <col min="3587" max="3587" width="10" style="2" bestFit="1" customWidth="1"/>
    <col min="3588" max="3588" width="2" style="2" customWidth="1"/>
    <col min="3589" max="3589" width="12" style="2" bestFit="1" customWidth="1"/>
    <col min="3590" max="3590" width="2" style="2" customWidth="1"/>
    <col min="3591" max="3591" width="10.83203125" style="2" customWidth="1"/>
    <col min="3592" max="3592" width="2" style="2" customWidth="1"/>
    <col min="3593" max="3834" width="10.33203125" style="2"/>
    <col min="3835" max="3835" width="20.1640625" style="2" customWidth="1"/>
    <col min="3836" max="3836" width="2" style="2" customWidth="1"/>
    <col min="3837" max="3837" width="9.1640625" style="2" bestFit="1" customWidth="1"/>
    <col min="3838" max="3838" width="2" style="2" customWidth="1"/>
    <col min="3839" max="3839" width="8.33203125" style="2" bestFit="1" customWidth="1"/>
    <col min="3840" max="3840" width="2" style="2" customWidth="1"/>
    <col min="3841" max="3841" width="9.1640625" style="2" bestFit="1" customWidth="1"/>
    <col min="3842" max="3842" width="2" style="2" customWidth="1"/>
    <col min="3843" max="3843" width="10" style="2" bestFit="1" customWidth="1"/>
    <col min="3844" max="3844" width="2" style="2" customWidth="1"/>
    <col min="3845" max="3845" width="12" style="2" bestFit="1" customWidth="1"/>
    <col min="3846" max="3846" width="2" style="2" customWidth="1"/>
    <col min="3847" max="3847" width="10.83203125" style="2" customWidth="1"/>
    <col min="3848" max="3848" width="2" style="2" customWidth="1"/>
    <col min="3849" max="4090" width="10.33203125" style="2"/>
    <col min="4091" max="4091" width="20.1640625" style="2" customWidth="1"/>
    <col min="4092" max="4092" width="2" style="2" customWidth="1"/>
    <col min="4093" max="4093" width="9.1640625" style="2" bestFit="1" customWidth="1"/>
    <col min="4094" max="4094" width="2" style="2" customWidth="1"/>
    <col min="4095" max="4095" width="8.33203125" style="2" bestFit="1" customWidth="1"/>
    <col min="4096" max="4096" width="2" style="2" customWidth="1"/>
    <col min="4097" max="4097" width="9.1640625" style="2" bestFit="1" customWidth="1"/>
    <col min="4098" max="4098" width="2" style="2" customWidth="1"/>
    <col min="4099" max="4099" width="10" style="2" bestFit="1" customWidth="1"/>
    <col min="4100" max="4100" width="2" style="2" customWidth="1"/>
    <col min="4101" max="4101" width="12" style="2" bestFit="1" customWidth="1"/>
    <col min="4102" max="4102" width="2" style="2" customWidth="1"/>
    <col min="4103" max="4103" width="10.83203125" style="2" customWidth="1"/>
    <col min="4104" max="4104" width="2" style="2" customWidth="1"/>
    <col min="4105" max="4346" width="10.33203125" style="2"/>
    <col min="4347" max="4347" width="20.1640625" style="2" customWidth="1"/>
    <col min="4348" max="4348" width="2" style="2" customWidth="1"/>
    <col min="4349" max="4349" width="9.1640625" style="2" bestFit="1" customWidth="1"/>
    <col min="4350" max="4350" width="2" style="2" customWidth="1"/>
    <col min="4351" max="4351" width="8.33203125" style="2" bestFit="1" customWidth="1"/>
    <col min="4352" max="4352" width="2" style="2" customWidth="1"/>
    <col min="4353" max="4353" width="9.1640625" style="2" bestFit="1" customWidth="1"/>
    <col min="4354" max="4354" width="2" style="2" customWidth="1"/>
    <col min="4355" max="4355" width="10" style="2" bestFit="1" customWidth="1"/>
    <col min="4356" max="4356" width="2" style="2" customWidth="1"/>
    <col min="4357" max="4357" width="12" style="2" bestFit="1" customWidth="1"/>
    <col min="4358" max="4358" width="2" style="2" customWidth="1"/>
    <col min="4359" max="4359" width="10.83203125" style="2" customWidth="1"/>
    <col min="4360" max="4360" width="2" style="2" customWidth="1"/>
    <col min="4361" max="4602" width="10.33203125" style="2"/>
    <col min="4603" max="4603" width="20.1640625" style="2" customWidth="1"/>
    <col min="4604" max="4604" width="2" style="2" customWidth="1"/>
    <col min="4605" max="4605" width="9.1640625" style="2" bestFit="1" customWidth="1"/>
    <col min="4606" max="4606" width="2" style="2" customWidth="1"/>
    <col min="4607" max="4607" width="8.33203125" style="2" bestFit="1" customWidth="1"/>
    <col min="4608" max="4608" width="2" style="2" customWidth="1"/>
    <col min="4609" max="4609" width="9.1640625" style="2" bestFit="1" customWidth="1"/>
    <col min="4610" max="4610" width="2" style="2" customWidth="1"/>
    <col min="4611" max="4611" width="10" style="2" bestFit="1" customWidth="1"/>
    <col min="4612" max="4612" width="2" style="2" customWidth="1"/>
    <col min="4613" max="4613" width="12" style="2" bestFit="1" customWidth="1"/>
    <col min="4614" max="4614" width="2" style="2" customWidth="1"/>
    <col min="4615" max="4615" width="10.83203125" style="2" customWidth="1"/>
    <col min="4616" max="4616" width="2" style="2" customWidth="1"/>
    <col min="4617" max="4858" width="10.33203125" style="2"/>
    <col min="4859" max="4859" width="20.1640625" style="2" customWidth="1"/>
    <col min="4860" max="4860" width="2" style="2" customWidth="1"/>
    <col min="4861" max="4861" width="9.1640625" style="2" bestFit="1" customWidth="1"/>
    <col min="4862" max="4862" width="2" style="2" customWidth="1"/>
    <col min="4863" max="4863" width="8.33203125" style="2" bestFit="1" customWidth="1"/>
    <col min="4864" max="4864" width="2" style="2" customWidth="1"/>
    <col min="4865" max="4865" width="9.1640625" style="2" bestFit="1" customWidth="1"/>
    <col min="4866" max="4866" width="2" style="2" customWidth="1"/>
    <col min="4867" max="4867" width="10" style="2" bestFit="1" customWidth="1"/>
    <col min="4868" max="4868" width="2" style="2" customWidth="1"/>
    <col min="4869" max="4869" width="12" style="2" bestFit="1" customWidth="1"/>
    <col min="4870" max="4870" width="2" style="2" customWidth="1"/>
    <col min="4871" max="4871" width="10.83203125" style="2" customWidth="1"/>
    <col min="4872" max="4872" width="2" style="2" customWidth="1"/>
    <col min="4873" max="5114" width="10.33203125" style="2"/>
    <col min="5115" max="5115" width="20.1640625" style="2" customWidth="1"/>
    <col min="5116" max="5116" width="2" style="2" customWidth="1"/>
    <col min="5117" max="5117" width="9.1640625" style="2" bestFit="1" customWidth="1"/>
    <col min="5118" max="5118" width="2" style="2" customWidth="1"/>
    <col min="5119" max="5119" width="8.33203125" style="2" bestFit="1" customWidth="1"/>
    <col min="5120" max="5120" width="2" style="2" customWidth="1"/>
    <col min="5121" max="5121" width="9.1640625" style="2" bestFit="1" customWidth="1"/>
    <col min="5122" max="5122" width="2" style="2" customWidth="1"/>
    <col min="5123" max="5123" width="10" style="2" bestFit="1" customWidth="1"/>
    <col min="5124" max="5124" width="2" style="2" customWidth="1"/>
    <col min="5125" max="5125" width="12" style="2" bestFit="1" customWidth="1"/>
    <col min="5126" max="5126" width="2" style="2" customWidth="1"/>
    <col min="5127" max="5127" width="10.83203125" style="2" customWidth="1"/>
    <col min="5128" max="5128" width="2" style="2" customWidth="1"/>
    <col min="5129" max="5370" width="10.33203125" style="2"/>
    <col min="5371" max="5371" width="20.1640625" style="2" customWidth="1"/>
    <col min="5372" max="5372" width="2" style="2" customWidth="1"/>
    <col min="5373" max="5373" width="9.1640625" style="2" bestFit="1" customWidth="1"/>
    <col min="5374" max="5374" width="2" style="2" customWidth="1"/>
    <col min="5375" max="5375" width="8.33203125" style="2" bestFit="1" customWidth="1"/>
    <col min="5376" max="5376" width="2" style="2" customWidth="1"/>
    <col min="5377" max="5377" width="9.1640625" style="2" bestFit="1" customWidth="1"/>
    <col min="5378" max="5378" width="2" style="2" customWidth="1"/>
    <col min="5379" max="5379" width="10" style="2" bestFit="1" customWidth="1"/>
    <col min="5380" max="5380" width="2" style="2" customWidth="1"/>
    <col min="5381" max="5381" width="12" style="2" bestFit="1" customWidth="1"/>
    <col min="5382" max="5382" width="2" style="2" customWidth="1"/>
    <col min="5383" max="5383" width="10.83203125" style="2" customWidth="1"/>
    <col min="5384" max="5384" width="2" style="2" customWidth="1"/>
    <col min="5385" max="5626" width="10.33203125" style="2"/>
    <col min="5627" max="5627" width="20.1640625" style="2" customWidth="1"/>
    <col min="5628" max="5628" width="2" style="2" customWidth="1"/>
    <col min="5629" max="5629" width="9.1640625" style="2" bestFit="1" customWidth="1"/>
    <col min="5630" max="5630" width="2" style="2" customWidth="1"/>
    <col min="5631" max="5631" width="8.33203125" style="2" bestFit="1" customWidth="1"/>
    <col min="5632" max="5632" width="2" style="2" customWidth="1"/>
    <col min="5633" max="5633" width="9.1640625" style="2" bestFit="1" customWidth="1"/>
    <col min="5634" max="5634" width="2" style="2" customWidth="1"/>
    <col min="5635" max="5635" width="10" style="2" bestFit="1" customWidth="1"/>
    <col min="5636" max="5636" width="2" style="2" customWidth="1"/>
    <col min="5637" max="5637" width="12" style="2" bestFit="1" customWidth="1"/>
    <col min="5638" max="5638" width="2" style="2" customWidth="1"/>
    <col min="5639" max="5639" width="10.83203125" style="2" customWidth="1"/>
    <col min="5640" max="5640" width="2" style="2" customWidth="1"/>
    <col min="5641" max="5882" width="10.33203125" style="2"/>
    <col min="5883" max="5883" width="20.1640625" style="2" customWidth="1"/>
    <col min="5884" max="5884" width="2" style="2" customWidth="1"/>
    <col min="5885" max="5885" width="9.1640625" style="2" bestFit="1" customWidth="1"/>
    <col min="5886" max="5886" width="2" style="2" customWidth="1"/>
    <col min="5887" max="5887" width="8.33203125" style="2" bestFit="1" customWidth="1"/>
    <col min="5888" max="5888" width="2" style="2" customWidth="1"/>
    <col min="5889" max="5889" width="9.1640625" style="2" bestFit="1" customWidth="1"/>
    <col min="5890" max="5890" width="2" style="2" customWidth="1"/>
    <col min="5891" max="5891" width="10" style="2" bestFit="1" customWidth="1"/>
    <col min="5892" max="5892" width="2" style="2" customWidth="1"/>
    <col min="5893" max="5893" width="12" style="2" bestFit="1" customWidth="1"/>
    <col min="5894" max="5894" width="2" style="2" customWidth="1"/>
    <col min="5895" max="5895" width="10.83203125" style="2" customWidth="1"/>
    <col min="5896" max="5896" width="2" style="2" customWidth="1"/>
    <col min="5897" max="6138" width="10.33203125" style="2"/>
    <col min="6139" max="6139" width="20.1640625" style="2" customWidth="1"/>
    <col min="6140" max="6140" width="2" style="2" customWidth="1"/>
    <col min="6141" max="6141" width="9.1640625" style="2" bestFit="1" customWidth="1"/>
    <col min="6142" max="6142" width="2" style="2" customWidth="1"/>
    <col min="6143" max="6143" width="8.33203125" style="2" bestFit="1" customWidth="1"/>
    <col min="6144" max="6144" width="2" style="2" customWidth="1"/>
    <col min="6145" max="6145" width="9.1640625" style="2" bestFit="1" customWidth="1"/>
    <col min="6146" max="6146" width="2" style="2" customWidth="1"/>
    <col min="6147" max="6147" width="10" style="2" bestFit="1" customWidth="1"/>
    <col min="6148" max="6148" width="2" style="2" customWidth="1"/>
    <col min="6149" max="6149" width="12" style="2" bestFit="1" customWidth="1"/>
    <col min="6150" max="6150" width="2" style="2" customWidth="1"/>
    <col min="6151" max="6151" width="10.83203125" style="2" customWidth="1"/>
    <col min="6152" max="6152" width="2" style="2" customWidth="1"/>
    <col min="6153" max="6394" width="10.33203125" style="2"/>
    <col min="6395" max="6395" width="20.1640625" style="2" customWidth="1"/>
    <col min="6396" max="6396" width="2" style="2" customWidth="1"/>
    <col min="6397" max="6397" width="9.1640625" style="2" bestFit="1" customWidth="1"/>
    <col min="6398" max="6398" width="2" style="2" customWidth="1"/>
    <col min="6399" max="6399" width="8.33203125" style="2" bestFit="1" customWidth="1"/>
    <col min="6400" max="6400" width="2" style="2" customWidth="1"/>
    <col min="6401" max="6401" width="9.1640625" style="2" bestFit="1" customWidth="1"/>
    <col min="6402" max="6402" width="2" style="2" customWidth="1"/>
    <col min="6403" max="6403" width="10" style="2" bestFit="1" customWidth="1"/>
    <col min="6404" max="6404" width="2" style="2" customWidth="1"/>
    <col min="6405" max="6405" width="12" style="2" bestFit="1" customWidth="1"/>
    <col min="6406" max="6406" width="2" style="2" customWidth="1"/>
    <col min="6407" max="6407" width="10.83203125" style="2" customWidth="1"/>
    <col min="6408" max="6408" width="2" style="2" customWidth="1"/>
    <col min="6409" max="6650" width="10.33203125" style="2"/>
    <col min="6651" max="6651" width="20.1640625" style="2" customWidth="1"/>
    <col min="6652" max="6652" width="2" style="2" customWidth="1"/>
    <col min="6653" max="6653" width="9.1640625" style="2" bestFit="1" customWidth="1"/>
    <col min="6654" max="6654" width="2" style="2" customWidth="1"/>
    <col min="6655" max="6655" width="8.33203125" style="2" bestFit="1" customWidth="1"/>
    <col min="6656" max="6656" width="2" style="2" customWidth="1"/>
    <col min="6657" max="6657" width="9.1640625" style="2" bestFit="1" customWidth="1"/>
    <col min="6658" max="6658" width="2" style="2" customWidth="1"/>
    <col min="6659" max="6659" width="10" style="2" bestFit="1" customWidth="1"/>
    <col min="6660" max="6660" width="2" style="2" customWidth="1"/>
    <col min="6661" max="6661" width="12" style="2" bestFit="1" customWidth="1"/>
    <col min="6662" max="6662" width="2" style="2" customWidth="1"/>
    <col min="6663" max="6663" width="10.83203125" style="2" customWidth="1"/>
    <col min="6664" max="6664" width="2" style="2" customWidth="1"/>
    <col min="6665" max="6906" width="10.33203125" style="2"/>
    <col min="6907" max="6907" width="20.1640625" style="2" customWidth="1"/>
    <col min="6908" max="6908" width="2" style="2" customWidth="1"/>
    <col min="6909" max="6909" width="9.1640625" style="2" bestFit="1" customWidth="1"/>
    <col min="6910" max="6910" width="2" style="2" customWidth="1"/>
    <col min="6911" max="6911" width="8.33203125" style="2" bestFit="1" customWidth="1"/>
    <col min="6912" max="6912" width="2" style="2" customWidth="1"/>
    <col min="6913" max="6913" width="9.1640625" style="2" bestFit="1" customWidth="1"/>
    <col min="6914" max="6914" width="2" style="2" customWidth="1"/>
    <col min="6915" max="6915" width="10" style="2" bestFit="1" customWidth="1"/>
    <col min="6916" max="6916" width="2" style="2" customWidth="1"/>
    <col min="6917" max="6917" width="12" style="2" bestFit="1" customWidth="1"/>
    <col min="6918" max="6918" width="2" style="2" customWidth="1"/>
    <col min="6919" max="6919" width="10.83203125" style="2" customWidth="1"/>
    <col min="6920" max="6920" width="2" style="2" customWidth="1"/>
    <col min="6921" max="7162" width="10.33203125" style="2"/>
    <col min="7163" max="7163" width="20.1640625" style="2" customWidth="1"/>
    <col min="7164" max="7164" width="2" style="2" customWidth="1"/>
    <col min="7165" max="7165" width="9.1640625" style="2" bestFit="1" customWidth="1"/>
    <col min="7166" max="7166" width="2" style="2" customWidth="1"/>
    <col min="7167" max="7167" width="8.33203125" style="2" bestFit="1" customWidth="1"/>
    <col min="7168" max="7168" width="2" style="2" customWidth="1"/>
    <col min="7169" max="7169" width="9.1640625" style="2" bestFit="1" customWidth="1"/>
    <col min="7170" max="7170" width="2" style="2" customWidth="1"/>
    <col min="7171" max="7171" width="10" style="2" bestFit="1" customWidth="1"/>
    <col min="7172" max="7172" width="2" style="2" customWidth="1"/>
    <col min="7173" max="7173" width="12" style="2" bestFit="1" customWidth="1"/>
    <col min="7174" max="7174" width="2" style="2" customWidth="1"/>
    <col min="7175" max="7175" width="10.83203125" style="2" customWidth="1"/>
    <col min="7176" max="7176" width="2" style="2" customWidth="1"/>
    <col min="7177" max="7418" width="10.33203125" style="2"/>
    <col min="7419" max="7419" width="20.1640625" style="2" customWidth="1"/>
    <col min="7420" max="7420" width="2" style="2" customWidth="1"/>
    <col min="7421" max="7421" width="9.1640625" style="2" bestFit="1" customWidth="1"/>
    <col min="7422" max="7422" width="2" style="2" customWidth="1"/>
    <col min="7423" max="7423" width="8.33203125" style="2" bestFit="1" customWidth="1"/>
    <col min="7424" max="7424" width="2" style="2" customWidth="1"/>
    <col min="7425" max="7425" width="9.1640625" style="2" bestFit="1" customWidth="1"/>
    <col min="7426" max="7426" width="2" style="2" customWidth="1"/>
    <col min="7427" max="7427" width="10" style="2" bestFit="1" customWidth="1"/>
    <col min="7428" max="7428" width="2" style="2" customWidth="1"/>
    <col min="7429" max="7429" width="12" style="2" bestFit="1" customWidth="1"/>
    <col min="7430" max="7430" width="2" style="2" customWidth="1"/>
    <col min="7431" max="7431" width="10.83203125" style="2" customWidth="1"/>
    <col min="7432" max="7432" width="2" style="2" customWidth="1"/>
    <col min="7433" max="7674" width="10.33203125" style="2"/>
    <col min="7675" max="7675" width="20.1640625" style="2" customWidth="1"/>
    <col min="7676" max="7676" width="2" style="2" customWidth="1"/>
    <col min="7677" max="7677" width="9.1640625" style="2" bestFit="1" customWidth="1"/>
    <col min="7678" max="7678" width="2" style="2" customWidth="1"/>
    <col min="7679" max="7679" width="8.33203125" style="2" bestFit="1" customWidth="1"/>
    <col min="7680" max="7680" width="2" style="2" customWidth="1"/>
    <col min="7681" max="7681" width="9.1640625" style="2" bestFit="1" customWidth="1"/>
    <col min="7682" max="7682" width="2" style="2" customWidth="1"/>
    <col min="7683" max="7683" width="10" style="2" bestFit="1" customWidth="1"/>
    <col min="7684" max="7684" width="2" style="2" customWidth="1"/>
    <col min="7685" max="7685" width="12" style="2" bestFit="1" customWidth="1"/>
    <col min="7686" max="7686" width="2" style="2" customWidth="1"/>
    <col min="7687" max="7687" width="10.83203125" style="2" customWidth="1"/>
    <col min="7688" max="7688" width="2" style="2" customWidth="1"/>
    <col min="7689" max="7930" width="10.33203125" style="2"/>
    <col min="7931" max="7931" width="20.1640625" style="2" customWidth="1"/>
    <col min="7932" max="7932" width="2" style="2" customWidth="1"/>
    <col min="7933" max="7933" width="9.1640625" style="2" bestFit="1" customWidth="1"/>
    <col min="7934" max="7934" width="2" style="2" customWidth="1"/>
    <col min="7935" max="7935" width="8.33203125" style="2" bestFit="1" customWidth="1"/>
    <col min="7936" max="7936" width="2" style="2" customWidth="1"/>
    <col min="7937" max="7937" width="9.1640625" style="2" bestFit="1" customWidth="1"/>
    <col min="7938" max="7938" width="2" style="2" customWidth="1"/>
    <col min="7939" max="7939" width="10" style="2" bestFit="1" customWidth="1"/>
    <col min="7940" max="7940" width="2" style="2" customWidth="1"/>
    <col min="7941" max="7941" width="12" style="2" bestFit="1" customWidth="1"/>
    <col min="7942" max="7942" width="2" style="2" customWidth="1"/>
    <col min="7943" max="7943" width="10.83203125" style="2" customWidth="1"/>
    <col min="7944" max="7944" width="2" style="2" customWidth="1"/>
    <col min="7945" max="8186" width="10.33203125" style="2"/>
    <col min="8187" max="8187" width="20.1640625" style="2" customWidth="1"/>
    <col min="8188" max="8188" width="2" style="2" customWidth="1"/>
    <col min="8189" max="8189" width="9.1640625" style="2" bestFit="1" customWidth="1"/>
    <col min="8190" max="8190" width="2" style="2" customWidth="1"/>
    <col min="8191" max="8191" width="8.33203125" style="2" bestFit="1" customWidth="1"/>
    <col min="8192" max="8192" width="2" style="2" customWidth="1"/>
    <col min="8193" max="8193" width="9.1640625" style="2" bestFit="1" customWidth="1"/>
    <col min="8194" max="8194" width="2" style="2" customWidth="1"/>
    <col min="8195" max="8195" width="10" style="2" bestFit="1" customWidth="1"/>
    <col min="8196" max="8196" width="2" style="2" customWidth="1"/>
    <col min="8197" max="8197" width="12" style="2" bestFit="1" customWidth="1"/>
    <col min="8198" max="8198" width="2" style="2" customWidth="1"/>
    <col min="8199" max="8199" width="10.83203125" style="2" customWidth="1"/>
    <col min="8200" max="8200" width="2" style="2" customWidth="1"/>
    <col min="8201" max="8442" width="10.33203125" style="2"/>
    <col min="8443" max="8443" width="20.1640625" style="2" customWidth="1"/>
    <col min="8444" max="8444" width="2" style="2" customWidth="1"/>
    <col min="8445" max="8445" width="9.1640625" style="2" bestFit="1" customWidth="1"/>
    <col min="8446" max="8446" width="2" style="2" customWidth="1"/>
    <col min="8447" max="8447" width="8.33203125" style="2" bestFit="1" customWidth="1"/>
    <col min="8448" max="8448" width="2" style="2" customWidth="1"/>
    <col min="8449" max="8449" width="9.1640625" style="2" bestFit="1" customWidth="1"/>
    <col min="8450" max="8450" width="2" style="2" customWidth="1"/>
    <col min="8451" max="8451" width="10" style="2" bestFit="1" customWidth="1"/>
    <col min="8452" max="8452" width="2" style="2" customWidth="1"/>
    <col min="8453" max="8453" width="12" style="2" bestFit="1" customWidth="1"/>
    <col min="8454" max="8454" width="2" style="2" customWidth="1"/>
    <col min="8455" max="8455" width="10.83203125" style="2" customWidth="1"/>
    <col min="8456" max="8456" width="2" style="2" customWidth="1"/>
    <col min="8457" max="8698" width="10.33203125" style="2"/>
    <col min="8699" max="8699" width="20.1640625" style="2" customWidth="1"/>
    <col min="8700" max="8700" width="2" style="2" customWidth="1"/>
    <col min="8701" max="8701" width="9.1640625" style="2" bestFit="1" customWidth="1"/>
    <col min="8702" max="8702" width="2" style="2" customWidth="1"/>
    <col min="8703" max="8703" width="8.33203125" style="2" bestFit="1" customWidth="1"/>
    <col min="8704" max="8704" width="2" style="2" customWidth="1"/>
    <col min="8705" max="8705" width="9.1640625" style="2" bestFit="1" customWidth="1"/>
    <col min="8706" max="8706" width="2" style="2" customWidth="1"/>
    <col min="8707" max="8707" width="10" style="2" bestFit="1" customWidth="1"/>
    <col min="8708" max="8708" width="2" style="2" customWidth="1"/>
    <col min="8709" max="8709" width="12" style="2" bestFit="1" customWidth="1"/>
    <col min="8710" max="8710" width="2" style="2" customWidth="1"/>
    <col min="8711" max="8711" width="10.83203125" style="2" customWidth="1"/>
    <col min="8712" max="8712" width="2" style="2" customWidth="1"/>
    <col min="8713" max="8954" width="10.33203125" style="2"/>
    <col min="8955" max="8955" width="20.1640625" style="2" customWidth="1"/>
    <col min="8956" max="8956" width="2" style="2" customWidth="1"/>
    <col min="8957" max="8957" width="9.1640625" style="2" bestFit="1" customWidth="1"/>
    <col min="8958" max="8958" width="2" style="2" customWidth="1"/>
    <col min="8959" max="8959" width="8.33203125" style="2" bestFit="1" customWidth="1"/>
    <col min="8960" max="8960" width="2" style="2" customWidth="1"/>
    <col min="8961" max="8961" width="9.1640625" style="2" bestFit="1" customWidth="1"/>
    <col min="8962" max="8962" width="2" style="2" customWidth="1"/>
    <col min="8963" max="8963" width="10" style="2" bestFit="1" customWidth="1"/>
    <col min="8964" max="8964" width="2" style="2" customWidth="1"/>
    <col min="8965" max="8965" width="12" style="2" bestFit="1" customWidth="1"/>
    <col min="8966" max="8966" width="2" style="2" customWidth="1"/>
    <col min="8967" max="8967" width="10.83203125" style="2" customWidth="1"/>
    <col min="8968" max="8968" width="2" style="2" customWidth="1"/>
    <col min="8969" max="9210" width="10.33203125" style="2"/>
    <col min="9211" max="9211" width="20.1640625" style="2" customWidth="1"/>
    <col min="9212" max="9212" width="2" style="2" customWidth="1"/>
    <col min="9213" max="9213" width="9.1640625" style="2" bestFit="1" customWidth="1"/>
    <col min="9214" max="9214" width="2" style="2" customWidth="1"/>
    <col min="9215" max="9215" width="8.33203125" style="2" bestFit="1" customWidth="1"/>
    <col min="9216" max="9216" width="2" style="2" customWidth="1"/>
    <col min="9217" max="9217" width="9.1640625" style="2" bestFit="1" customWidth="1"/>
    <col min="9218" max="9218" width="2" style="2" customWidth="1"/>
    <col min="9219" max="9219" width="10" style="2" bestFit="1" customWidth="1"/>
    <col min="9220" max="9220" width="2" style="2" customWidth="1"/>
    <col min="9221" max="9221" width="12" style="2" bestFit="1" customWidth="1"/>
    <col min="9222" max="9222" width="2" style="2" customWidth="1"/>
    <col min="9223" max="9223" width="10.83203125" style="2" customWidth="1"/>
    <col min="9224" max="9224" width="2" style="2" customWidth="1"/>
    <col min="9225" max="9466" width="10.33203125" style="2"/>
    <col min="9467" max="9467" width="20.1640625" style="2" customWidth="1"/>
    <col min="9468" max="9468" width="2" style="2" customWidth="1"/>
    <col min="9469" max="9469" width="9.1640625" style="2" bestFit="1" customWidth="1"/>
    <col min="9470" max="9470" width="2" style="2" customWidth="1"/>
    <col min="9471" max="9471" width="8.33203125" style="2" bestFit="1" customWidth="1"/>
    <col min="9472" max="9472" width="2" style="2" customWidth="1"/>
    <col min="9473" max="9473" width="9.1640625" style="2" bestFit="1" customWidth="1"/>
    <col min="9474" max="9474" width="2" style="2" customWidth="1"/>
    <col min="9475" max="9475" width="10" style="2" bestFit="1" customWidth="1"/>
    <col min="9476" max="9476" width="2" style="2" customWidth="1"/>
    <col min="9477" max="9477" width="12" style="2" bestFit="1" customWidth="1"/>
    <col min="9478" max="9478" width="2" style="2" customWidth="1"/>
    <col min="9479" max="9479" width="10.83203125" style="2" customWidth="1"/>
    <col min="9480" max="9480" width="2" style="2" customWidth="1"/>
    <col min="9481" max="9722" width="10.33203125" style="2"/>
    <col min="9723" max="9723" width="20.1640625" style="2" customWidth="1"/>
    <col min="9724" max="9724" width="2" style="2" customWidth="1"/>
    <col min="9725" max="9725" width="9.1640625" style="2" bestFit="1" customWidth="1"/>
    <col min="9726" max="9726" width="2" style="2" customWidth="1"/>
    <col min="9727" max="9727" width="8.33203125" style="2" bestFit="1" customWidth="1"/>
    <col min="9728" max="9728" width="2" style="2" customWidth="1"/>
    <col min="9729" max="9729" width="9.1640625" style="2" bestFit="1" customWidth="1"/>
    <col min="9730" max="9730" width="2" style="2" customWidth="1"/>
    <col min="9731" max="9731" width="10" style="2" bestFit="1" customWidth="1"/>
    <col min="9732" max="9732" width="2" style="2" customWidth="1"/>
    <col min="9733" max="9733" width="12" style="2" bestFit="1" customWidth="1"/>
    <col min="9734" max="9734" width="2" style="2" customWidth="1"/>
    <col min="9735" max="9735" width="10.83203125" style="2" customWidth="1"/>
    <col min="9736" max="9736" width="2" style="2" customWidth="1"/>
    <col min="9737" max="9978" width="10.33203125" style="2"/>
    <col min="9979" max="9979" width="20.1640625" style="2" customWidth="1"/>
    <col min="9980" max="9980" width="2" style="2" customWidth="1"/>
    <col min="9981" max="9981" width="9.1640625" style="2" bestFit="1" customWidth="1"/>
    <col min="9982" max="9982" width="2" style="2" customWidth="1"/>
    <col min="9983" max="9983" width="8.33203125" style="2" bestFit="1" customWidth="1"/>
    <col min="9984" max="9984" width="2" style="2" customWidth="1"/>
    <col min="9985" max="9985" width="9.1640625" style="2" bestFit="1" customWidth="1"/>
    <col min="9986" max="9986" width="2" style="2" customWidth="1"/>
    <col min="9987" max="9987" width="10" style="2" bestFit="1" customWidth="1"/>
    <col min="9988" max="9988" width="2" style="2" customWidth="1"/>
    <col min="9989" max="9989" width="12" style="2" bestFit="1" customWidth="1"/>
    <col min="9990" max="9990" width="2" style="2" customWidth="1"/>
    <col min="9991" max="9991" width="10.83203125" style="2" customWidth="1"/>
    <col min="9992" max="9992" width="2" style="2" customWidth="1"/>
    <col min="9993" max="10234" width="10.33203125" style="2"/>
    <col min="10235" max="10235" width="20.1640625" style="2" customWidth="1"/>
    <col min="10236" max="10236" width="2" style="2" customWidth="1"/>
    <col min="10237" max="10237" width="9.1640625" style="2" bestFit="1" customWidth="1"/>
    <col min="10238" max="10238" width="2" style="2" customWidth="1"/>
    <col min="10239" max="10239" width="8.33203125" style="2" bestFit="1" customWidth="1"/>
    <col min="10240" max="10240" width="2" style="2" customWidth="1"/>
    <col min="10241" max="10241" width="9.1640625" style="2" bestFit="1" customWidth="1"/>
    <col min="10242" max="10242" width="2" style="2" customWidth="1"/>
    <col min="10243" max="10243" width="10" style="2" bestFit="1" customWidth="1"/>
    <col min="10244" max="10244" width="2" style="2" customWidth="1"/>
    <col min="10245" max="10245" width="12" style="2" bestFit="1" customWidth="1"/>
    <col min="10246" max="10246" width="2" style="2" customWidth="1"/>
    <col min="10247" max="10247" width="10.83203125" style="2" customWidth="1"/>
    <col min="10248" max="10248" width="2" style="2" customWidth="1"/>
    <col min="10249" max="10490" width="10.33203125" style="2"/>
    <col min="10491" max="10491" width="20.1640625" style="2" customWidth="1"/>
    <col min="10492" max="10492" width="2" style="2" customWidth="1"/>
    <col min="10493" max="10493" width="9.1640625" style="2" bestFit="1" customWidth="1"/>
    <col min="10494" max="10494" width="2" style="2" customWidth="1"/>
    <col min="10495" max="10495" width="8.33203125" style="2" bestFit="1" customWidth="1"/>
    <col min="10496" max="10496" width="2" style="2" customWidth="1"/>
    <col min="10497" max="10497" width="9.1640625" style="2" bestFit="1" customWidth="1"/>
    <col min="10498" max="10498" width="2" style="2" customWidth="1"/>
    <col min="10499" max="10499" width="10" style="2" bestFit="1" customWidth="1"/>
    <col min="10500" max="10500" width="2" style="2" customWidth="1"/>
    <col min="10501" max="10501" width="12" style="2" bestFit="1" customWidth="1"/>
    <col min="10502" max="10502" width="2" style="2" customWidth="1"/>
    <col min="10503" max="10503" width="10.83203125" style="2" customWidth="1"/>
    <col min="10504" max="10504" width="2" style="2" customWidth="1"/>
    <col min="10505" max="10746" width="10.33203125" style="2"/>
    <col min="10747" max="10747" width="20.1640625" style="2" customWidth="1"/>
    <col min="10748" max="10748" width="2" style="2" customWidth="1"/>
    <col min="10749" max="10749" width="9.1640625" style="2" bestFit="1" customWidth="1"/>
    <col min="10750" max="10750" width="2" style="2" customWidth="1"/>
    <col min="10751" max="10751" width="8.33203125" style="2" bestFit="1" customWidth="1"/>
    <col min="10752" max="10752" width="2" style="2" customWidth="1"/>
    <col min="10753" max="10753" width="9.1640625" style="2" bestFit="1" customWidth="1"/>
    <col min="10754" max="10754" width="2" style="2" customWidth="1"/>
    <col min="10755" max="10755" width="10" style="2" bestFit="1" customWidth="1"/>
    <col min="10756" max="10756" width="2" style="2" customWidth="1"/>
    <col min="10757" max="10757" width="12" style="2" bestFit="1" customWidth="1"/>
    <col min="10758" max="10758" width="2" style="2" customWidth="1"/>
    <col min="10759" max="10759" width="10.83203125" style="2" customWidth="1"/>
    <col min="10760" max="10760" width="2" style="2" customWidth="1"/>
    <col min="10761" max="11002" width="10.33203125" style="2"/>
    <col min="11003" max="11003" width="20.1640625" style="2" customWidth="1"/>
    <col min="11004" max="11004" width="2" style="2" customWidth="1"/>
    <col min="11005" max="11005" width="9.1640625" style="2" bestFit="1" customWidth="1"/>
    <col min="11006" max="11006" width="2" style="2" customWidth="1"/>
    <col min="11007" max="11007" width="8.33203125" style="2" bestFit="1" customWidth="1"/>
    <col min="11008" max="11008" width="2" style="2" customWidth="1"/>
    <col min="11009" max="11009" width="9.1640625" style="2" bestFit="1" customWidth="1"/>
    <col min="11010" max="11010" width="2" style="2" customWidth="1"/>
    <col min="11011" max="11011" width="10" style="2" bestFit="1" customWidth="1"/>
    <col min="11012" max="11012" width="2" style="2" customWidth="1"/>
    <col min="11013" max="11013" width="12" style="2" bestFit="1" customWidth="1"/>
    <col min="11014" max="11014" width="2" style="2" customWidth="1"/>
    <col min="11015" max="11015" width="10.83203125" style="2" customWidth="1"/>
    <col min="11016" max="11016" width="2" style="2" customWidth="1"/>
    <col min="11017" max="11258" width="10.33203125" style="2"/>
    <col min="11259" max="11259" width="20.1640625" style="2" customWidth="1"/>
    <col min="11260" max="11260" width="2" style="2" customWidth="1"/>
    <col min="11261" max="11261" width="9.1640625" style="2" bestFit="1" customWidth="1"/>
    <col min="11262" max="11262" width="2" style="2" customWidth="1"/>
    <col min="11263" max="11263" width="8.33203125" style="2" bestFit="1" customWidth="1"/>
    <col min="11264" max="11264" width="2" style="2" customWidth="1"/>
    <col min="11265" max="11265" width="9.1640625" style="2" bestFit="1" customWidth="1"/>
    <col min="11266" max="11266" width="2" style="2" customWidth="1"/>
    <col min="11267" max="11267" width="10" style="2" bestFit="1" customWidth="1"/>
    <col min="11268" max="11268" width="2" style="2" customWidth="1"/>
    <col min="11269" max="11269" width="12" style="2" bestFit="1" customWidth="1"/>
    <col min="11270" max="11270" width="2" style="2" customWidth="1"/>
    <col min="11271" max="11271" width="10.83203125" style="2" customWidth="1"/>
    <col min="11272" max="11272" width="2" style="2" customWidth="1"/>
    <col min="11273" max="11514" width="10.33203125" style="2"/>
    <col min="11515" max="11515" width="20.1640625" style="2" customWidth="1"/>
    <col min="11516" max="11516" width="2" style="2" customWidth="1"/>
    <col min="11517" max="11517" width="9.1640625" style="2" bestFit="1" customWidth="1"/>
    <col min="11518" max="11518" width="2" style="2" customWidth="1"/>
    <col min="11519" max="11519" width="8.33203125" style="2" bestFit="1" customWidth="1"/>
    <col min="11520" max="11520" width="2" style="2" customWidth="1"/>
    <col min="11521" max="11521" width="9.1640625" style="2" bestFit="1" customWidth="1"/>
    <col min="11522" max="11522" width="2" style="2" customWidth="1"/>
    <col min="11523" max="11523" width="10" style="2" bestFit="1" customWidth="1"/>
    <col min="11524" max="11524" width="2" style="2" customWidth="1"/>
    <col min="11525" max="11525" width="12" style="2" bestFit="1" customWidth="1"/>
    <col min="11526" max="11526" width="2" style="2" customWidth="1"/>
    <col min="11527" max="11527" width="10.83203125" style="2" customWidth="1"/>
    <col min="11528" max="11528" width="2" style="2" customWidth="1"/>
    <col min="11529" max="11770" width="10.33203125" style="2"/>
    <col min="11771" max="11771" width="20.1640625" style="2" customWidth="1"/>
    <col min="11772" max="11772" width="2" style="2" customWidth="1"/>
    <col min="11773" max="11773" width="9.1640625" style="2" bestFit="1" customWidth="1"/>
    <col min="11774" max="11774" width="2" style="2" customWidth="1"/>
    <col min="11775" max="11775" width="8.33203125" style="2" bestFit="1" customWidth="1"/>
    <col min="11776" max="11776" width="2" style="2" customWidth="1"/>
    <col min="11777" max="11777" width="9.1640625" style="2" bestFit="1" customWidth="1"/>
    <col min="11778" max="11778" width="2" style="2" customWidth="1"/>
    <col min="11779" max="11779" width="10" style="2" bestFit="1" customWidth="1"/>
    <col min="11780" max="11780" width="2" style="2" customWidth="1"/>
    <col min="11781" max="11781" width="12" style="2" bestFit="1" customWidth="1"/>
    <col min="11782" max="11782" width="2" style="2" customWidth="1"/>
    <col min="11783" max="11783" width="10.83203125" style="2" customWidth="1"/>
    <col min="11784" max="11784" width="2" style="2" customWidth="1"/>
    <col min="11785" max="12026" width="10.33203125" style="2"/>
    <col min="12027" max="12027" width="20.1640625" style="2" customWidth="1"/>
    <col min="12028" max="12028" width="2" style="2" customWidth="1"/>
    <col min="12029" max="12029" width="9.1640625" style="2" bestFit="1" customWidth="1"/>
    <col min="12030" max="12030" width="2" style="2" customWidth="1"/>
    <col min="12031" max="12031" width="8.33203125" style="2" bestFit="1" customWidth="1"/>
    <col min="12032" max="12032" width="2" style="2" customWidth="1"/>
    <col min="12033" max="12033" width="9.1640625" style="2" bestFit="1" customWidth="1"/>
    <col min="12034" max="12034" width="2" style="2" customWidth="1"/>
    <col min="12035" max="12035" width="10" style="2" bestFit="1" customWidth="1"/>
    <col min="12036" max="12036" width="2" style="2" customWidth="1"/>
    <col min="12037" max="12037" width="12" style="2" bestFit="1" customWidth="1"/>
    <col min="12038" max="12038" width="2" style="2" customWidth="1"/>
    <col min="12039" max="12039" width="10.83203125" style="2" customWidth="1"/>
    <col min="12040" max="12040" width="2" style="2" customWidth="1"/>
    <col min="12041" max="12282" width="10.33203125" style="2"/>
    <col min="12283" max="12283" width="20.1640625" style="2" customWidth="1"/>
    <col min="12284" max="12284" width="2" style="2" customWidth="1"/>
    <col min="12285" max="12285" width="9.1640625" style="2" bestFit="1" customWidth="1"/>
    <col min="12286" max="12286" width="2" style="2" customWidth="1"/>
    <col min="12287" max="12287" width="8.33203125" style="2" bestFit="1" customWidth="1"/>
    <col min="12288" max="12288" width="2" style="2" customWidth="1"/>
    <col min="12289" max="12289" width="9.1640625" style="2" bestFit="1" customWidth="1"/>
    <col min="12290" max="12290" width="2" style="2" customWidth="1"/>
    <col min="12291" max="12291" width="10" style="2" bestFit="1" customWidth="1"/>
    <col min="12292" max="12292" width="2" style="2" customWidth="1"/>
    <col min="12293" max="12293" width="12" style="2" bestFit="1" customWidth="1"/>
    <col min="12294" max="12294" width="2" style="2" customWidth="1"/>
    <col min="12295" max="12295" width="10.83203125" style="2" customWidth="1"/>
    <col min="12296" max="12296" width="2" style="2" customWidth="1"/>
    <col min="12297" max="12538" width="10.33203125" style="2"/>
    <col min="12539" max="12539" width="20.1640625" style="2" customWidth="1"/>
    <col min="12540" max="12540" width="2" style="2" customWidth="1"/>
    <col min="12541" max="12541" width="9.1640625" style="2" bestFit="1" customWidth="1"/>
    <col min="12542" max="12542" width="2" style="2" customWidth="1"/>
    <col min="12543" max="12543" width="8.33203125" style="2" bestFit="1" customWidth="1"/>
    <col min="12544" max="12544" width="2" style="2" customWidth="1"/>
    <col min="12545" max="12545" width="9.1640625" style="2" bestFit="1" customWidth="1"/>
    <col min="12546" max="12546" width="2" style="2" customWidth="1"/>
    <col min="12547" max="12547" width="10" style="2" bestFit="1" customWidth="1"/>
    <col min="12548" max="12548" width="2" style="2" customWidth="1"/>
    <col min="12549" max="12549" width="12" style="2" bestFit="1" customWidth="1"/>
    <col min="12550" max="12550" width="2" style="2" customWidth="1"/>
    <col min="12551" max="12551" width="10.83203125" style="2" customWidth="1"/>
    <col min="12552" max="12552" width="2" style="2" customWidth="1"/>
    <col min="12553" max="12794" width="10.33203125" style="2"/>
    <col min="12795" max="12795" width="20.1640625" style="2" customWidth="1"/>
    <col min="12796" max="12796" width="2" style="2" customWidth="1"/>
    <col min="12797" max="12797" width="9.1640625" style="2" bestFit="1" customWidth="1"/>
    <col min="12798" max="12798" width="2" style="2" customWidth="1"/>
    <col min="12799" max="12799" width="8.33203125" style="2" bestFit="1" customWidth="1"/>
    <col min="12800" max="12800" width="2" style="2" customWidth="1"/>
    <col min="12801" max="12801" width="9.1640625" style="2" bestFit="1" customWidth="1"/>
    <col min="12802" max="12802" width="2" style="2" customWidth="1"/>
    <col min="12803" max="12803" width="10" style="2" bestFit="1" customWidth="1"/>
    <col min="12804" max="12804" width="2" style="2" customWidth="1"/>
    <col min="12805" max="12805" width="12" style="2" bestFit="1" customWidth="1"/>
    <col min="12806" max="12806" width="2" style="2" customWidth="1"/>
    <col min="12807" max="12807" width="10.83203125" style="2" customWidth="1"/>
    <col min="12808" max="12808" width="2" style="2" customWidth="1"/>
    <col min="12809" max="13050" width="10.33203125" style="2"/>
    <col min="13051" max="13051" width="20.1640625" style="2" customWidth="1"/>
    <col min="13052" max="13052" width="2" style="2" customWidth="1"/>
    <col min="13053" max="13053" width="9.1640625" style="2" bestFit="1" customWidth="1"/>
    <col min="13054" max="13054" width="2" style="2" customWidth="1"/>
    <col min="13055" max="13055" width="8.33203125" style="2" bestFit="1" customWidth="1"/>
    <col min="13056" max="13056" width="2" style="2" customWidth="1"/>
    <col min="13057" max="13057" width="9.1640625" style="2" bestFit="1" customWidth="1"/>
    <col min="13058" max="13058" width="2" style="2" customWidth="1"/>
    <col min="13059" max="13059" width="10" style="2" bestFit="1" customWidth="1"/>
    <col min="13060" max="13060" width="2" style="2" customWidth="1"/>
    <col min="13061" max="13061" width="12" style="2" bestFit="1" customWidth="1"/>
    <col min="13062" max="13062" width="2" style="2" customWidth="1"/>
    <col min="13063" max="13063" width="10.83203125" style="2" customWidth="1"/>
    <col min="13064" max="13064" width="2" style="2" customWidth="1"/>
    <col min="13065" max="13306" width="10.33203125" style="2"/>
    <col min="13307" max="13307" width="20.1640625" style="2" customWidth="1"/>
    <col min="13308" max="13308" width="2" style="2" customWidth="1"/>
    <col min="13309" max="13309" width="9.1640625" style="2" bestFit="1" customWidth="1"/>
    <col min="13310" max="13310" width="2" style="2" customWidth="1"/>
    <col min="13311" max="13311" width="8.33203125" style="2" bestFit="1" customWidth="1"/>
    <col min="13312" max="13312" width="2" style="2" customWidth="1"/>
    <col min="13313" max="13313" width="9.1640625" style="2" bestFit="1" customWidth="1"/>
    <col min="13314" max="13314" width="2" style="2" customWidth="1"/>
    <col min="13315" max="13315" width="10" style="2" bestFit="1" customWidth="1"/>
    <col min="13316" max="13316" width="2" style="2" customWidth="1"/>
    <col min="13317" max="13317" width="12" style="2" bestFit="1" customWidth="1"/>
    <col min="13318" max="13318" width="2" style="2" customWidth="1"/>
    <col min="13319" max="13319" width="10.83203125" style="2" customWidth="1"/>
    <col min="13320" max="13320" width="2" style="2" customWidth="1"/>
    <col min="13321" max="13562" width="10.33203125" style="2"/>
    <col min="13563" max="13563" width="20.1640625" style="2" customWidth="1"/>
    <col min="13564" max="13564" width="2" style="2" customWidth="1"/>
    <col min="13565" max="13565" width="9.1640625" style="2" bestFit="1" customWidth="1"/>
    <col min="13566" max="13566" width="2" style="2" customWidth="1"/>
    <col min="13567" max="13567" width="8.33203125" style="2" bestFit="1" customWidth="1"/>
    <col min="13568" max="13568" width="2" style="2" customWidth="1"/>
    <col min="13569" max="13569" width="9.1640625" style="2" bestFit="1" customWidth="1"/>
    <col min="13570" max="13570" width="2" style="2" customWidth="1"/>
    <col min="13571" max="13571" width="10" style="2" bestFit="1" customWidth="1"/>
    <col min="13572" max="13572" width="2" style="2" customWidth="1"/>
    <col min="13573" max="13573" width="12" style="2" bestFit="1" customWidth="1"/>
    <col min="13574" max="13574" width="2" style="2" customWidth="1"/>
    <col min="13575" max="13575" width="10.83203125" style="2" customWidth="1"/>
    <col min="13576" max="13576" width="2" style="2" customWidth="1"/>
    <col min="13577" max="13818" width="10.33203125" style="2"/>
    <col min="13819" max="13819" width="20.1640625" style="2" customWidth="1"/>
    <col min="13820" max="13820" width="2" style="2" customWidth="1"/>
    <col min="13821" max="13821" width="9.1640625" style="2" bestFit="1" customWidth="1"/>
    <col min="13822" max="13822" width="2" style="2" customWidth="1"/>
    <col min="13823" max="13823" width="8.33203125" style="2" bestFit="1" customWidth="1"/>
    <col min="13824" max="13824" width="2" style="2" customWidth="1"/>
    <col min="13825" max="13825" width="9.1640625" style="2" bestFit="1" customWidth="1"/>
    <col min="13826" max="13826" width="2" style="2" customWidth="1"/>
    <col min="13827" max="13827" width="10" style="2" bestFit="1" customWidth="1"/>
    <col min="13828" max="13828" width="2" style="2" customWidth="1"/>
    <col min="13829" max="13829" width="12" style="2" bestFit="1" customWidth="1"/>
    <col min="13830" max="13830" width="2" style="2" customWidth="1"/>
    <col min="13831" max="13831" width="10.83203125" style="2" customWidth="1"/>
    <col min="13832" max="13832" width="2" style="2" customWidth="1"/>
    <col min="13833" max="14074" width="10.33203125" style="2"/>
    <col min="14075" max="14075" width="20.1640625" style="2" customWidth="1"/>
    <col min="14076" max="14076" width="2" style="2" customWidth="1"/>
    <col min="14077" max="14077" width="9.1640625" style="2" bestFit="1" customWidth="1"/>
    <col min="14078" max="14078" width="2" style="2" customWidth="1"/>
    <col min="14079" max="14079" width="8.33203125" style="2" bestFit="1" customWidth="1"/>
    <col min="14080" max="14080" width="2" style="2" customWidth="1"/>
    <col min="14081" max="14081" width="9.1640625" style="2" bestFit="1" customWidth="1"/>
    <col min="14082" max="14082" width="2" style="2" customWidth="1"/>
    <col min="14083" max="14083" width="10" style="2" bestFit="1" customWidth="1"/>
    <col min="14084" max="14084" width="2" style="2" customWidth="1"/>
    <col min="14085" max="14085" width="12" style="2" bestFit="1" customWidth="1"/>
    <col min="14086" max="14086" width="2" style="2" customWidth="1"/>
    <col min="14087" max="14087" width="10.83203125" style="2" customWidth="1"/>
    <col min="14088" max="14088" width="2" style="2" customWidth="1"/>
    <col min="14089" max="14330" width="10.33203125" style="2"/>
    <col min="14331" max="14331" width="20.1640625" style="2" customWidth="1"/>
    <col min="14332" max="14332" width="2" style="2" customWidth="1"/>
    <col min="14333" max="14333" width="9.1640625" style="2" bestFit="1" customWidth="1"/>
    <col min="14334" max="14334" width="2" style="2" customWidth="1"/>
    <col min="14335" max="14335" width="8.33203125" style="2" bestFit="1" customWidth="1"/>
    <col min="14336" max="14336" width="2" style="2" customWidth="1"/>
    <col min="14337" max="14337" width="9.1640625" style="2" bestFit="1" customWidth="1"/>
    <col min="14338" max="14338" width="2" style="2" customWidth="1"/>
    <col min="14339" max="14339" width="10" style="2" bestFit="1" customWidth="1"/>
    <col min="14340" max="14340" width="2" style="2" customWidth="1"/>
    <col min="14341" max="14341" width="12" style="2" bestFit="1" customWidth="1"/>
    <col min="14342" max="14342" width="2" style="2" customWidth="1"/>
    <col min="14343" max="14343" width="10.83203125" style="2" customWidth="1"/>
    <col min="14344" max="14344" width="2" style="2" customWidth="1"/>
    <col min="14345" max="14586" width="10.33203125" style="2"/>
    <col min="14587" max="14587" width="20.1640625" style="2" customWidth="1"/>
    <col min="14588" max="14588" width="2" style="2" customWidth="1"/>
    <col min="14589" max="14589" width="9.1640625" style="2" bestFit="1" customWidth="1"/>
    <col min="14590" max="14590" width="2" style="2" customWidth="1"/>
    <col min="14591" max="14591" width="8.33203125" style="2" bestFit="1" customWidth="1"/>
    <col min="14592" max="14592" width="2" style="2" customWidth="1"/>
    <col min="14593" max="14593" width="9.1640625" style="2" bestFit="1" customWidth="1"/>
    <col min="14594" max="14594" width="2" style="2" customWidth="1"/>
    <col min="14595" max="14595" width="10" style="2" bestFit="1" customWidth="1"/>
    <col min="14596" max="14596" width="2" style="2" customWidth="1"/>
    <col min="14597" max="14597" width="12" style="2" bestFit="1" customWidth="1"/>
    <col min="14598" max="14598" width="2" style="2" customWidth="1"/>
    <col min="14599" max="14599" width="10.83203125" style="2" customWidth="1"/>
    <col min="14600" max="14600" width="2" style="2" customWidth="1"/>
    <col min="14601" max="14842" width="10.33203125" style="2"/>
    <col min="14843" max="14843" width="20.1640625" style="2" customWidth="1"/>
    <col min="14844" max="14844" width="2" style="2" customWidth="1"/>
    <col min="14845" max="14845" width="9.1640625" style="2" bestFit="1" customWidth="1"/>
    <col min="14846" max="14846" width="2" style="2" customWidth="1"/>
    <col min="14847" max="14847" width="8.33203125" style="2" bestFit="1" customWidth="1"/>
    <col min="14848" max="14848" width="2" style="2" customWidth="1"/>
    <col min="14849" max="14849" width="9.1640625" style="2" bestFit="1" customWidth="1"/>
    <col min="14850" max="14850" width="2" style="2" customWidth="1"/>
    <col min="14851" max="14851" width="10" style="2" bestFit="1" customWidth="1"/>
    <col min="14852" max="14852" width="2" style="2" customWidth="1"/>
    <col min="14853" max="14853" width="12" style="2" bestFit="1" customWidth="1"/>
    <col min="14854" max="14854" width="2" style="2" customWidth="1"/>
    <col min="14855" max="14855" width="10.83203125" style="2" customWidth="1"/>
    <col min="14856" max="14856" width="2" style="2" customWidth="1"/>
    <col min="14857" max="15098" width="10.33203125" style="2"/>
    <col min="15099" max="15099" width="20.1640625" style="2" customWidth="1"/>
    <col min="15100" max="15100" width="2" style="2" customWidth="1"/>
    <col min="15101" max="15101" width="9.1640625" style="2" bestFit="1" customWidth="1"/>
    <col min="15102" max="15102" width="2" style="2" customWidth="1"/>
    <col min="15103" max="15103" width="8.33203125" style="2" bestFit="1" customWidth="1"/>
    <col min="15104" max="15104" width="2" style="2" customWidth="1"/>
    <col min="15105" max="15105" width="9.1640625" style="2" bestFit="1" customWidth="1"/>
    <col min="15106" max="15106" width="2" style="2" customWidth="1"/>
    <col min="15107" max="15107" width="10" style="2" bestFit="1" customWidth="1"/>
    <col min="15108" max="15108" width="2" style="2" customWidth="1"/>
    <col min="15109" max="15109" width="12" style="2" bestFit="1" customWidth="1"/>
    <col min="15110" max="15110" width="2" style="2" customWidth="1"/>
    <col min="15111" max="15111" width="10.83203125" style="2" customWidth="1"/>
    <col min="15112" max="15112" width="2" style="2" customWidth="1"/>
    <col min="15113" max="15354" width="10.33203125" style="2"/>
    <col min="15355" max="15355" width="20.1640625" style="2" customWidth="1"/>
    <col min="15356" max="15356" width="2" style="2" customWidth="1"/>
    <col min="15357" max="15357" width="9.1640625" style="2" bestFit="1" customWidth="1"/>
    <col min="15358" max="15358" width="2" style="2" customWidth="1"/>
    <col min="15359" max="15359" width="8.33203125" style="2" bestFit="1" customWidth="1"/>
    <col min="15360" max="15360" width="2" style="2" customWidth="1"/>
    <col min="15361" max="15361" width="9.1640625" style="2" bestFit="1" customWidth="1"/>
    <col min="15362" max="15362" width="2" style="2" customWidth="1"/>
    <col min="15363" max="15363" width="10" style="2" bestFit="1" customWidth="1"/>
    <col min="15364" max="15364" width="2" style="2" customWidth="1"/>
    <col min="15365" max="15365" width="12" style="2" bestFit="1" customWidth="1"/>
    <col min="15366" max="15366" width="2" style="2" customWidth="1"/>
    <col min="15367" max="15367" width="10.83203125" style="2" customWidth="1"/>
    <col min="15368" max="15368" width="2" style="2" customWidth="1"/>
    <col min="15369" max="15610" width="10.33203125" style="2"/>
    <col min="15611" max="15611" width="20.1640625" style="2" customWidth="1"/>
    <col min="15612" max="15612" width="2" style="2" customWidth="1"/>
    <col min="15613" max="15613" width="9.1640625" style="2" bestFit="1" customWidth="1"/>
    <col min="15614" max="15614" width="2" style="2" customWidth="1"/>
    <col min="15615" max="15615" width="8.33203125" style="2" bestFit="1" customWidth="1"/>
    <col min="15616" max="15616" width="2" style="2" customWidth="1"/>
    <col min="15617" max="15617" width="9.1640625" style="2" bestFit="1" customWidth="1"/>
    <col min="15618" max="15618" width="2" style="2" customWidth="1"/>
    <col min="15619" max="15619" width="10" style="2" bestFit="1" customWidth="1"/>
    <col min="15620" max="15620" width="2" style="2" customWidth="1"/>
    <col min="15621" max="15621" width="12" style="2" bestFit="1" customWidth="1"/>
    <col min="15622" max="15622" width="2" style="2" customWidth="1"/>
    <col min="15623" max="15623" width="10.83203125" style="2" customWidth="1"/>
    <col min="15624" max="15624" width="2" style="2" customWidth="1"/>
    <col min="15625" max="15866" width="10.33203125" style="2"/>
    <col min="15867" max="15867" width="20.1640625" style="2" customWidth="1"/>
    <col min="15868" max="15868" width="2" style="2" customWidth="1"/>
    <col min="15869" max="15869" width="9.1640625" style="2" bestFit="1" customWidth="1"/>
    <col min="15870" max="15870" width="2" style="2" customWidth="1"/>
    <col min="15871" max="15871" width="8.33203125" style="2" bestFit="1" customWidth="1"/>
    <col min="15872" max="15872" width="2" style="2" customWidth="1"/>
    <col min="15873" max="15873" width="9.1640625" style="2" bestFit="1" customWidth="1"/>
    <col min="15874" max="15874" width="2" style="2" customWidth="1"/>
    <col min="15875" max="15875" width="10" style="2" bestFit="1" customWidth="1"/>
    <col min="15876" max="15876" width="2" style="2" customWidth="1"/>
    <col min="15877" max="15877" width="12" style="2" bestFit="1" customWidth="1"/>
    <col min="15878" max="15878" width="2" style="2" customWidth="1"/>
    <col min="15879" max="15879" width="10.83203125" style="2" customWidth="1"/>
    <col min="15880" max="15880" width="2" style="2" customWidth="1"/>
    <col min="15881" max="16122" width="10.33203125" style="2"/>
    <col min="16123" max="16123" width="20.1640625" style="2" customWidth="1"/>
    <col min="16124" max="16124" width="2" style="2" customWidth="1"/>
    <col min="16125" max="16125" width="9.1640625" style="2" bestFit="1" customWidth="1"/>
    <col min="16126" max="16126" width="2" style="2" customWidth="1"/>
    <col min="16127" max="16127" width="8.33203125" style="2" bestFit="1" customWidth="1"/>
    <col min="16128" max="16128" width="2" style="2" customWidth="1"/>
    <col min="16129" max="16129" width="9.1640625" style="2" bestFit="1" customWidth="1"/>
    <col min="16130" max="16130" width="2" style="2" customWidth="1"/>
    <col min="16131" max="16131" width="10" style="2" bestFit="1" customWidth="1"/>
    <col min="16132" max="16132" width="2" style="2" customWidth="1"/>
    <col min="16133" max="16133" width="12" style="2" bestFit="1" customWidth="1"/>
    <col min="16134" max="16134" width="2" style="2" customWidth="1"/>
    <col min="16135" max="16135" width="10.83203125" style="2" customWidth="1"/>
    <col min="16136" max="16136" width="2" style="2" customWidth="1"/>
    <col min="16137" max="16384" width="10.33203125" style="2"/>
  </cols>
  <sheetData>
    <row r="1" spans="1:15" ht="12.75" x14ac:dyDescent="0.2">
      <c r="A1" s="1" t="s">
        <v>56</v>
      </c>
      <c r="B1" s="59"/>
      <c r="C1" s="59"/>
      <c r="D1" s="59"/>
      <c r="E1" s="59"/>
      <c r="F1" s="59"/>
      <c r="G1" s="60"/>
      <c r="H1" s="59"/>
      <c r="I1" s="59"/>
      <c r="J1" s="59"/>
      <c r="K1" s="59"/>
      <c r="L1" s="59"/>
      <c r="M1" s="59"/>
    </row>
    <row r="2" spans="1:15" ht="12.75" x14ac:dyDescent="0.2">
      <c r="A2" s="1" t="s">
        <v>57</v>
      </c>
      <c r="B2" s="59"/>
      <c r="C2" s="59"/>
      <c r="D2" s="59"/>
      <c r="E2" s="59"/>
      <c r="F2" s="59"/>
      <c r="G2" s="60"/>
      <c r="H2" s="59"/>
      <c r="I2" s="59"/>
      <c r="J2" s="59"/>
      <c r="K2" s="59"/>
      <c r="L2" s="59"/>
      <c r="M2" s="59"/>
    </row>
    <row r="3" spans="1:15" ht="11.25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5" ht="11.25" customHeight="1" x14ac:dyDescent="0.2">
      <c r="A4" s="1" t="s">
        <v>58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 x14ac:dyDescent="0.2">
      <c r="A5" s="62"/>
      <c r="B5" s="62"/>
      <c r="C5" s="62"/>
      <c r="D5" s="63"/>
      <c r="E5" s="62"/>
      <c r="F5" s="62"/>
      <c r="G5" s="62"/>
      <c r="H5" s="62"/>
      <c r="I5" s="62"/>
      <c r="J5" s="63"/>
      <c r="K5" s="62"/>
      <c r="L5" s="62"/>
      <c r="M5" s="62"/>
      <c r="N5" s="58"/>
    </row>
    <row r="6" spans="1:15" ht="11.25" customHeight="1" x14ac:dyDescent="0.2">
      <c r="A6" s="16"/>
      <c r="B6" s="16"/>
      <c r="C6" s="317" t="s">
        <v>59</v>
      </c>
      <c r="D6" s="317"/>
      <c r="E6" s="317"/>
      <c r="F6" s="317"/>
      <c r="G6" s="317"/>
      <c r="H6" s="7"/>
      <c r="I6" s="317" t="s">
        <v>60</v>
      </c>
      <c r="J6" s="317"/>
      <c r="K6" s="317"/>
      <c r="L6" s="317"/>
      <c r="M6" s="317"/>
      <c r="N6" s="64"/>
    </row>
    <row r="7" spans="1:15" ht="11.25" customHeight="1" x14ac:dyDescent="0.2">
      <c r="A7" s="8" t="s">
        <v>61</v>
      </c>
      <c r="B7" s="65"/>
      <c r="C7" s="66" t="s">
        <v>62</v>
      </c>
      <c r="D7" s="67"/>
      <c r="E7" s="66" t="s">
        <v>63</v>
      </c>
      <c r="F7" s="66"/>
      <c r="G7" s="66" t="s">
        <v>21</v>
      </c>
      <c r="H7" s="66"/>
      <c r="I7" s="66" t="s">
        <v>20</v>
      </c>
      <c r="J7" s="67"/>
      <c r="K7" s="66" t="s">
        <v>64</v>
      </c>
      <c r="L7" s="66"/>
      <c r="M7" s="66" t="s">
        <v>21</v>
      </c>
      <c r="N7" s="68"/>
    </row>
    <row r="8" spans="1:15" ht="11.25" customHeight="1" x14ac:dyDescent="0.2">
      <c r="A8" s="69" t="s">
        <v>65</v>
      </c>
      <c r="B8" s="6"/>
      <c r="C8" s="27"/>
      <c r="D8" s="39"/>
      <c r="E8" s="27"/>
      <c r="F8" s="23"/>
      <c r="G8" s="27"/>
      <c r="H8" s="39"/>
      <c r="I8" s="27"/>
      <c r="J8" s="23"/>
      <c r="K8" s="27"/>
      <c r="L8" s="39"/>
      <c r="M8" s="27"/>
    </row>
    <row r="9" spans="1:15" ht="11.25" customHeight="1" x14ac:dyDescent="0.2">
      <c r="A9" s="35" t="s">
        <v>9</v>
      </c>
      <c r="B9" s="6"/>
      <c r="C9" s="27">
        <v>75900</v>
      </c>
      <c r="D9" s="23"/>
      <c r="E9" s="27">
        <v>34900</v>
      </c>
      <c r="F9" s="22"/>
      <c r="G9" s="27">
        <v>111000</v>
      </c>
      <c r="H9" s="22"/>
      <c r="I9" s="27">
        <v>45400</v>
      </c>
      <c r="J9" s="22"/>
      <c r="K9" s="27">
        <v>68100</v>
      </c>
      <c r="L9" s="22"/>
      <c r="M9" s="27">
        <v>114000</v>
      </c>
      <c r="O9" s="27"/>
    </row>
    <row r="10" spans="1:15" ht="11.25" customHeight="1" x14ac:dyDescent="0.2">
      <c r="A10" s="35" t="s">
        <v>66</v>
      </c>
      <c r="B10" s="6"/>
      <c r="C10" s="27">
        <v>76500</v>
      </c>
      <c r="D10" s="23"/>
      <c r="E10" s="27">
        <v>32900</v>
      </c>
      <c r="F10" s="22"/>
      <c r="G10" s="27">
        <v>109000</v>
      </c>
      <c r="H10" s="22"/>
      <c r="I10" s="27">
        <v>46000</v>
      </c>
      <c r="J10" s="23"/>
      <c r="K10" s="27">
        <v>65900</v>
      </c>
      <c r="L10" s="23"/>
      <c r="M10" s="27">
        <v>112000</v>
      </c>
      <c r="O10" s="27"/>
    </row>
    <row r="11" spans="1:15" ht="11.25" customHeight="1" x14ac:dyDescent="0.2">
      <c r="A11" s="35" t="s">
        <v>67</v>
      </c>
      <c r="B11" s="6"/>
      <c r="C11" s="27">
        <v>77200</v>
      </c>
      <c r="D11" s="22"/>
      <c r="E11" s="27">
        <v>31300</v>
      </c>
      <c r="F11" s="39"/>
      <c r="G11" s="27">
        <v>109000</v>
      </c>
      <c r="H11" s="23"/>
      <c r="I11" s="27">
        <v>45900</v>
      </c>
      <c r="J11" s="22"/>
      <c r="K11" s="27">
        <v>65200</v>
      </c>
      <c r="L11" s="23"/>
      <c r="M11" s="27">
        <v>111000</v>
      </c>
      <c r="O11" s="27"/>
    </row>
    <row r="12" spans="1:15" ht="11.25" customHeight="1" x14ac:dyDescent="0.2">
      <c r="A12" s="35" t="s">
        <v>68</v>
      </c>
      <c r="B12" s="6"/>
      <c r="C12" s="27">
        <v>81300</v>
      </c>
      <c r="D12" s="23"/>
      <c r="E12" s="27">
        <v>40200</v>
      </c>
      <c r="F12" s="39"/>
      <c r="G12" s="27">
        <v>121000</v>
      </c>
      <c r="H12" s="39"/>
      <c r="I12" s="27">
        <v>48300</v>
      </c>
      <c r="J12" s="22"/>
      <c r="K12" s="27">
        <v>76100</v>
      </c>
      <c r="L12" s="23"/>
      <c r="M12" s="27">
        <v>124000</v>
      </c>
      <c r="O12" s="27"/>
    </row>
    <row r="13" spans="1:15" ht="11.25" customHeight="1" x14ac:dyDescent="0.2">
      <c r="A13" s="35" t="s">
        <v>69</v>
      </c>
      <c r="B13" s="6"/>
      <c r="C13" s="27">
        <v>84100</v>
      </c>
      <c r="D13" s="23"/>
      <c r="E13" s="27">
        <v>35300</v>
      </c>
      <c r="F13" s="39"/>
      <c r="G13" s="27">
        <v>119000</v>
      </c>
      <c r="H13" s="39"/>
      <c r="I13" s="27">
        <v>52400</v>
      </c>
      <c r="J13" s="22"/>
      <c r="K13" s="27">
        <v>69800</v>
      </c>
      <c r="L13" s="23"/>
      <c r="M13" s="27">
        <v>122000</v>
      </c>
      <c r="O13" s="27"/>
    </row>
    <row r="14" spans="1:15" ht="11.25" customHeight="1" x14ac:dyDescent="0.2">
      <c r="A14" s="35" t="s">
        <v>70</v>
      </c>
      <c r="B14" s="6"/>
      <c r="C14" s="27">
        <v>82400</v>
      </c>
      <c r="D14" s="27"/>
      <c r="E14" s="27">
        <v>33400</v>
      </c>
      <c r="F14" s="39"/>
      <c r="G14" s="27">
        <v>116000</v>
      </c>
      <c r="H14" s="39"/>
      <c r="I14" s="27">
        <v>54500</v>
      </c>
      <c r="J14" s="22"/>
      <c r="K14" s="27">
        <v>65800</v>
      </c>
      <c r="L14" s="39"/>
      <c r="M14" s="27">
        <v>120000</v>
      </c>
      <c r="O14" s="27"/>
    </row>
    <row r="15" spans="1:15" ht="11.25" customHeight="1" x14ac:dyDescent="0.2">
      <c r="A15" s="35" t="s">
        <v>71</v>
      </c>
      <c r="B15" s="6"/>
      <c r="C15" s="27">
        <v>85700</v>
      </c>
      <c r="D15" s="23"/>
      <c r="E15" s="27">
        <v>34400</v>
      </c>
      <c r="F15" s="23"/>
      <c r="G15" s="27">
        <v>120000</v>
      </c>
      <c r="H15" s="23"/>
      <c r="I15" s="27">
        <v>55100</v>
      </c>
      <c r="J15" s="22"/>
      <c r="K15" s="27">
        <v>67500</v>
      </c>
      <c r="L15" s="23"/>
      <c r="M15" s="27">
        <v>123000</v>
      </c>
      <c r="O15" s="27"/>
    </row>
    <row r="16" spans="1:15" ht="11.25" customHeight="1" x14ac:dyDescent="0.2">
      <c r="A16" s="35" t="s">
        <v>72</v>
      </c>
      <c r="B16" s="6"/>
      <c r="C16" s="27">
        <v>83200</v>
      </c>
      <c r="D16" s="27"/>
      <c r="E16" s="27">
        <v>33100</v>
      </c>
      <c r="F16" s="39"/>
      <c r="G16" s="27">
        <v>116000</v>
      </c>
      <c r="H16" s="39"/>
      <c r="I16" s="27">
        <v>54000</v>
      </c>
      <c r="J16" s="22"/>
      <c r="K16" s="27">
        <v>64900</v>
      </c>
      <c r="L16" s="39"/>
      <c r="M16" s="27">
        <v>119000</v>
      </c>
      <c r="O16" s="27"/>
    </row>
    <row r="17" spans="1:16" ht="11.25" customHeight="1" x14ac:dyDescent="0.2">
      <c r="A17" s="35" t="s">
        <v>73</v>
      </c>
      <c r="B17" s="6"/>
      <c r="C17" s="27">
        <v>87800</v>
      </c>
      <c r="D17" s="27"/>
      <c r="E17" s="27">
        <v>36000</v>
      </c>
      <c r="F17" s="39"/>
      <c r="G17" s="27">
        <v>124000</v>
      </c>
      <c r="H17" s="39"/>
      <c r="I17" s="27">
        <v>55900</v>
      </c>
      <c r="J17" s="22"/>
      <c r="K17" s="27">
        <v>70500</v>
      </c>
      <c r="L17" s="39"/>
      <c r="M17" s="27">
        <v>126000</v>
      </c>
    </row>
    <row r="18" spans="1:16" ht="11.25" customHeight="1" x14ac:dyDescent="0.2">
      <c r="A18" s="70" t="s">
        <v>74</v>
      </c>
      <c r="B18" s="6"/>
      <c r="C18" s="71">
        <v>963000</v>
      </c>
      <c r="D18" s="72"/>
      <c r="E18" s="71">
        <v>419000</v>
      </c>
      <c r="F18" s="73"/>
      <c r="G18" s="71">
        <v>1380000</v>
      </c>
      <c r="H18" s="72"/>
      <c r="I18" s="71">
        <v>589000</v>
      </c>
      <c r="J18" s="73"/>
      <c r="K18" s="71">
        <v>827000</v>
      </c>
      <c r="L18" s="72"/>
      <c r="M18" s="71">
        <v>1420000</v>
      </c>
      <c r="N18" s="74"/>
    </row>
    <row r="19" spans="1:16" ht="11.25" customHeight="1" x14ac:dyDescent="0.2">
      <c r="A19" s="75" t="s">
        <v>75</v>
      </c>
      <c r="B19" s="6"/>
      <c r="C19" s="27"/>
      <c r="D19" s="39"/>
      <c r="E19" s="27"/>
      <c r="F19" s="23"/>
      <c r="G19" s="27"/>
      <c r="H19" s="39"/>
      <c r="I19" s="27"/>
      <c r="J19" s="23"/>
      <c r="K19" s="27"/>
      <c r="L19" s="39"/>
      <c r="M19" s="27"/>
    </row>
    <row r="20" spans="1:16" ht="11.25" customHeight="1" x14ac:dyDescent="0.2">
      <c r="A20" s="76" t="s">
        <v>76</v>
      </c>
      <c r="B20" s="6"/>
      <c r="C20" s="27">
        <v>83900</v>
      </c>
      <c r="D20" s="23" t="s">
        <v>14</v>
      </c>
      <c r="E20" s="27">
        <v>37100</v>
      </c>
      <c r="F20" s="23" t="s">
        <v>14</v>
      </c>
      <c r="G20" s="27">
        <v>121000</v>
      </c>
      <c r="H20" s="23"/>
      <c r="I20" s="27">
        <v>54500</v>
      </c>
      <c r="J20" s="23" t="s">
        <v>14</v>
      </c>
      <c r="K20" s="27">
        <v>69700</v>
      </c>
      <c r="L20" s="23" t="s">
        <v>14</v>
      </c>
      <c r="M20" s="27">
        <v>124000</v>
      </c>
      <c r="N20" s="23"/>
      <c r="P20" s="27"/>
    </row>
    <row r="21" spans="1:16" ht="11.25" customHeight="1" x14ac:dyDescent="0.2">
      <c r="A21" s="76" t="s">
        <v>7</v>
      </c>
      <c r="B21" s="6"/>
      <c r="C21" s="27">
        <v>76900</v>
      </c>
      <c r="D21" s="23" t="s">
        <v>14</v>
      </c>
      <c r="E21" s="27">
        <v>38900</v>
      </c>
      <c r="F21" s="23" t="s">
        <v>14</v>
      </c>
      <c r="G21" s="27">
        <v>116000</v>
      </c>
      <c r="H21" s="23" t="s">
        <v>14</v>
      </c>
      <c r="I21" s="27">
        <v>48500</v>
      </c>
      <c r="J21" s="23" t="s">
        <v>14</v>
      </c>
      <c r="K21" s="27">
        <v>70200</v>
      </c>
      <c r="L21" s="23"/>
      <c r="M21" s="27">
        <v>119000</v>
      </c>
      <c r="N21" s="23" t="s">
        <v>14</v>
      </c>
      <c r="P21" s="27"/>
    </row>
    <row r="22" spans="1:16" ht="11.25" customHeight="1" x14ac:dyDescent="0.2">
      <c r="A22" s="76" t="s">
        <v>8</v>
      </c>
      <c r="B22" s="6"/>
      <c r="C22" s="27">
        <v>78100</v>
      </c>
      <c r="D22" s="23" t="s">
        <v>14</v>
      </c>
      <c r="E22" s="27">
        <v>40100</v>
      </c>
      <c r="F22" s="23" t="s">
        <v>14</v>
      </c>
      <c r="G22" s="27">
        <v>118000</v>
      </c>
      <c r="H22" s="23" t="s">
        <v>14</v>
      </c>
      <c r="I22" s="27">
        <v>51500</v>
      </c>
      <c r="J22" s="23" t="s">
        <v>14</v>
      </c>
      <c r="K22" s="27">
        <v>69300</v>
      </c>
      <c r="L22" s="23" t="s">
        <v>14</v>
      </c>
      <c r="M22" s="27">
        <v>121000</v>
      </c>
      <c r="N22" s="23" t="s">
        <v>14</v>
      </c>
      <c r="P22" s="27"/>
    </row>
    <row r="23" spans="1:16" ht="11.25" customHeight="1" x14ac:dyDescent="0.2">
      <c r="A23" s="76" t="s">
        <v>9</v>
      </c>
      <c r="B23" s="6"/>
      <c r="C23" s="77">
        <v>76600</v>
      </c>
      <c r="D23" s="32"/>
      <c r="E23" s="77">
        <v>39600</v>
      </c>
      <c r="F23" s="32"/>
      <c r="G23" s="77">
        <v>116000</v>
      </c>
      <c r="H23" s="32"/>
      <c r="I23" s="77">
        <v>49600</v>
      </c>
      <c r="J23" s="31"/>
      <c r="K23" s="77">
        <v>69200</v>
      </c>
      <c r="L23" s="32"/>
      <c r="M23" s="77">
        <v>119000</v>
      </c>
      <c r="N23" s="58"/>
    </row>
    <row r="24" spans="1:16" ht="11.25" customHeight="1" x14ac:dyDescent="0.2">
      <c r="A24" s="78" t="s">
        <v>77</v>
      </c>
      <c r="B24" s="6"/>
      <c r="C24" s="27">
        <v>315000</v>
      </c>
      <c r="D24" s="23"/>
      <c r="E24" s="27">
        <v>156000</v>
      </c>
      <c r="F24" s="23"/>
      <c r="G24" s="27">
        <v>471000</v>
      </c>
      <c r="H24" s="23"/>
      <c r="I24" s="27">
        <v>204000</v>
      </c>
      <c r="J24" s="22"/>
      <c r="K24" s="27">
        <v>278000</v>
      </c>
      <c r="L24" s="23"/>
      <c r="M24" s="27">
        <v>482000</v>
      </c>
      <c r="N24" s="68"/>
    </row>
    <row r="25" spans="1:16" ht="12.75" x14ac:dyDescent="0.2">
      <c r="A25" s="79" t="s">
        <v>78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6" ht="11.25" customHeight="1" x14ac:dyDescent="0.2">
      <c r="A26" s="52" t="s">
        <v>79</v>
      </c>
      <c r="B26" s="53"/>
      <c r="C26" s="53"/>
      <c r="E26" s="53"/>
      <c r="F26" s="53"/>
      <c r="G26" s="53"/>
      <c r="H26" s="53"/>
      <c r="I26" s="53"/>
      <c r="K26" s="53"/>
      <c r="L26" s="53"/>
      <c r="M26" s="53"/>
    </row>
    <row r="27" spans="1:16" ht="11.25" customHeight="1" x14ac:dyDescent="0.2">
      <c r="A27" s="52" t="s">
        <v>80</v>
      </c>
      <c r="B27" s="53"/>
      <c r="C27" s="53"/>
      <c r="E27" s="53"/>
      <c r="F27" s="53"/>
      <c r="G27" s="53"/>
      <c r="H27" s="53"/>
      <c r="I27" s="53"/>
      <c r="K27" s="53"/>
      <c r="L27" s="53"/>
      <c r="M27" s="53"/>
    </row>
    <row r="28" spans="1:16" ht="11.25" customHeight="1" x14ac:dyDescent="0.2">
      <c r="A28" s="52" t="s">
        <v>81</v>
      </c>
      <c r="B28" s="53"/>
      <c r="C28" s="53"/>
      <c r="E28" s="53"/>
      <c r="F28" s="53"/>
      <c r="G28" s="53"/>
      <c r="H28" s="53"/>
      <c r="I28" s="53"/>
      <c r="K28" s="53"/>
      <c r="L28" s="53"/>
      <c r="M28" s="53"/>
    </row>
    <row r="29" spans="1:16" ht="11.25" customHeight="1" x14ac:dyDescent="0.2"/>
    <row r="30" spans="1:16" ht="11.25" customHeight="1" x14ac:dyDescent="0.2">
      <c r="A30" s="24"/>
    </row>
  </sheetData>
  <mergeCells count="2">
    <mergeCell ref="C6:G6"/>
    <mergeCell ref="I6:M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="115" zoomScaleNormal="115" workbookViewId="0"/>
  </sheetViews>
  <sheetFormatPr defaultRowHeight="12.75" x14ac:dyDescent="0.2"/>
  <cols>
    <col min="1" max="1" width="20.6640625" style="95" customWidth="1"/>
    <col min="2" max="2" width="2" style="95" customWidth="1"/>
    <col min="3" max="3" width="13.6640625" style="95" customWidth="1"/>
    <col min="4" max="4" width="2" style="81" customWidth="1"/>
  </cols>
  <sheetData>
    <row r="1" spans="1:4" x14ac:dyDescent="0.2">
      <c r="A1" s="1" t="s">
        <v>82</v>
      </c>
      <c r="B1" s="1"/>
      <c r="C1" s="1"/>
    </row>
    <row r="2" spans="1:4" x14ac:dyDescent="0.2">
      <c r="A2" s="1" t="s">
        <v>83</v>
      </c>
      <c r="B2" s="1"/>
      <c r="C2" s="1"/>
    </row>
    <row r="3" spans="1:4" x14ac:dyDescent="0.2">
      <c r="A3" s="1" t="s">
        <v>84</v>
      </c>
      <c r="B3" s="1"/>
      <c r="C3" s="1"/>
    </row>
    <row r="4" spans="1:4" x14ac:dyDescent="0.2">
      <c r="A4" s="61"/>
      <c r="B4" s="61"/>
      <c r="C4" s="61"/>
    </row>
    <row r="5" spans="1:4" x14ac:dyDescent="0.2">
      <c r="A5" s="1" t="s">
        <v>85</v>
      </c>
      <c r="B5" s="1"/>
      <c r="C5" s="1"/>
    </row>
    <row r="6" spans="1:4" x14ac:dyDescent="0.2">
      <c r="A6" s="82"/>
      <c r="B6" s="82"/>
      <c r="C6" s="82"/>
      <c r="D6" s="83"/>
    </row>
    <row r="7" spans="1:4" x14ac:dyDescent="0.2">
      <c r="A7" s="9"/>
      <c r="B7" s="12"/>
      <c r="C7" s="10" t="s">
        <v>86</v>
      </c>
    </row>
    <row r="8" spans="1:4" x14ac:dyDescent="0.2">
      <c r="A8" s="66" t="s">
        <v>61</v>
      </c>
      <c r="B8" s="65"/>
      <c r="C8" s="66" t="s">
        <v>87</v>
      </c>
      <c r="D8" s="83"/>
    </row>
    <row r="9" spans="1:4" x14ac:dyDescent="0.2">
      <c r="A9" s="69" t="s">
        <v>65</v>
      </c>
      <c r="B9" s="6"/>
      <c r="C9" s="84"/>
    </row>
    <row r="10" spans="1:4" x14ac:dyDescent="0.2">
      <c r="A10" s="70" t="s">
        <v>9</v>
      </c>
      <c r="B10" s="6"/>
      <c r="C10" s="84">
        <v>34900</v>
      </c>
    </row>
    <row r="11" spans="1:4" x14ac:dyDescent="0.2">
      <c r="A11" s="70" t="s">
        <v>66</v>
      </c>
      <c r="B11" s="6"/>
      <c r="C11" s="84">
        <v>40700</v>
      </c>
    </row>
    <row r="12" spans="1:4" x14ac:dyDescent="0.2">
      <c r="A12" s="70" t="s">
        <v>67</v>
      </c>
      <c r="B12" s="6"/>
      <c r="C12" s="84">
        <v>42600</v>
      </c>
    </row>
    <row r="13" spans="1:4" x14ac:dyDescent="0.2">
      <c r="A13" s="70" t="s">
        <v>68</v>
      </c>
      <c r="B13" s="6"/>
      <c r="C13" s="84">
        <v>41800</v>
      </c>
    </row>
    <row r="14" spans="1:4" x14ac:dyDescent="0.2">
      <c r="A14" s="70" t="s">
        <v>69</v>
      </c>
      <c r="B14" s="6"/>
      <c r="C14" s="84">
        <v>40300</v>
      </c>
    </row>
    <row r="15" spans="1:4" x14ac:dyDescent="0.2">
      <c r="A15" s="70" t="s">
        <v>70</v>
      </c>
      <c r="B15" s="6"/>
      <c r="C15" s="84">
        <v>39600</v>
      </c>
    </row>
    <row r="16" spans="1:4" x14ac:dyDescent="0.2">
      <c r="A16" s="70" t="s">
        <v>71</v>
      </c>
      <c r="B16" s="6"/>
      <c r="C16" s="84">
        <v>48700</v>
      </c>
    </row>
    <row r="17" spans="1:4" x14ac:dyDescent="0.2">
      <c r="A17" s="70" t="s">
        <v>72</v>
      </c>
      <c r="B17" s="6"/>
      <c r="C17" s="84">
        <v>46500</v>
      </c>
    </row>
    <row r="18" spans="1:4" x14ac:dyDescent="0.2">
      <c r="A18" s="70" t="s">
        <v>73</v>
      </c>
      <c r="B18" s="6"/>
      <c r="C18" s="84">
        <v>55100</v>
      </c>
    </row>
    <row r="19" spans="1:4" x14ac:dyDescent="0.2">
      <c r="A19" s="70" t="s">
        <v>74</v>
      </c>
      <c r="B19" s="6"/>
      <c r="C19" s="85">
        <v>527000</v>
      </c>
      <c r="D19" s="86"/>
    </row>
    <row r="20" spans="1:4" x14ac:dyDescent="0.2">
      <c r="A20" s="75" t="s">
        <v>75</v>
      </c>
      <c r="B20" s="6"/>
      <c r="C20" s="84"/>
    </row>
    <row r="21" spans="1:4" x14ac:dyDescent="0.2">
      <c r="A21" s="76" t="s">
        <v>76</v>
      </c>
      <c r="B21" s="6"/>
      <c r="C21" s="84">
        <v>45600</v>
      </c>
    </row>
    <row r="22" spans="1:4" ht="11.25" x14ac:dyDescent="0.2">
      <c r="A22" s="76" t="s">
        <v>7</v>
      </c>
      <c r="B22" s="6"/>
      <c r="C22" s="84">
        <v>46100</v>
      </c>
      <c r="D22" s="23" t="s">
        <v>14</v>
      </c>
    </row>
    <row r="23" spans="1:4" ht="11.25" x14ac:dyDescent="0.2">
      <c r="A23" s="76" t="s">
        <v>8</v>
      </c>
      <c r="B23" s="6"/>
      <c r="C23" s="84">
        <v>41400</v>
      </c>
      <c r="D23" s="23" t="s">
        <v>14</v>
      </c>
    </row>
    <row r="24" spans="1:4" x14ac:dyDescent="0.2">
      <c r="A24" s="76" t="s">
        <v>9</v>
      </c>
      <c r="B24" s="6"/>
      <c r="C24" s="87">
        <v>47300</v>
      </c>
      <c r="D24" s="88"/>
    </row>
    <row r="25" spans="1:4" x14ac:dyDescent="0.2">
      <c r="A25" s="78" t="s">
        <v>77</v>
      </c>
      <c r="B25" s="6"/>
      <c r="C25" s="84">
        <v>180000</v>
      </c>
      <c r="D25" s="89"/>
    </row>
    <row r="26" spans="1:4" x14ac:dyDescent="0.2">
      <c r="A26" s="79" t="s">
        <v>78</v>
      </c>
      <c r="B26" s="90"/>
      <c r="C26" s="90"/>
    </row>
    <row r="27" spans="1:4" x14ac:dyDescent="0.2">
      <c r="A27" s="91" t="s">
        <v>88</v>
      </c>
      <c r="B27" s="92"/>
      <c r="C27" s="92"/>
    </row>
    <row r="28" spans="1:4" x14ac:dyDescent="0.2">
      <c r="A28" s="53" t="s">
        <v>89</v>
      </c>
      <c r="B28" s="53"/>
      <c r="C28" s="53"/>
    </row>
    <row r="29" spans="1:4" x14ac:dyDescent="0.2">
      <c r="A29" s="93" t="s">
        <v>90</v>
      </c>
      <c r="B29" s="92"/>
      <c r="C29" s="92"/>
    </row>
    <row r="30" spans="1:4" x14ac:dyDescent="0.2">
      <c r="A30" s="53" t="s">
        <v>91</v>
      </c>
      <c r="B30" s="53"/>
      <c r="C30" s="53"/>
    </row>
    <row r="31" spans="1:4" x14ac:dyDescent="0.2">
      <c r="A31" s="94"/>
      <c r="B31" s="94"/>
      <c r="C31" s="94"/>
    </row>
    <row r="32" spans="1:4" x14ac:dyDescent="0.2">
      <c r="B32" s="96"/>
      <c r="C32" s="96"/>
    </row>
    <row r="33" spans="1:3" x14ac:dyDescent="0.2">
      <c r="A33" s="97"/>
      <c r="B33" s="97"/>
      <c r="C33" s="9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115" zoomScaleNormal="115" workbookViewId="0"/>
  </sheetViews>
  <sheetFormatPr defaultRowHeight="11.25" x14ac:dyDescent="0.2"/>
  <cols>
    <col min="1" max="1" width="20.5" style="2" customWidth="1"/>
    <col min="2" max="2" width="2" style="2" customWidth="1"/>
    <col min="3" max="3" width="13" style="2" customWidth="1"/>
    <col min="4" max="4" width="2" style="2" customWidth="1"/>
    <col min="5" max="5" width="10" style="2" bestFit="1" customWidth="1"/>
    <col min="6" max="6" width="2" style="2" customWidth="1"/>
    <col min="7" max="7" width="9.1640625" style="2" bestFit="1" customWidth="1"/>
    <col min="8" max="8" width="2" style="2" customWidth="1"/>
    <col min="9" max="9" width="9" style="2" customWidth="1"/>
    <col min="10" max="10" width="2" style="2" customWidth="1"/>
    <col min="11" max="11" width="10.33203125" style="2" customWidth="1"/>
    <col min="12" max="12" width="2" style="2" customWidth="1"/>
  </cols>
  <sheetData>
    <row r="1" spans="1:12" x14ac:dyDescent="0.2">
      <c r="A1" s="1" t="s">
        <v>92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x14ac:dyDescent="0.2">
      <c r="A2" s="1" t="s">
        <v>93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2" x14ac:dyDescent="0.2">
      <c r="A4" s="1" t="s">
        <v>58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98"/>
    </row>
    <row r="6" spans="1:12" x14ac:dyDescent="0.2">
      <c r="A6" s="16"/>
      <c r="B6" s="16"/>
      <c r="C6" s="317" t="s">
        <v>94</v>
      </c>
      <c r="D6" s="317"/>
      <c r="E6" s="317"/>
      <c r="F6" s="317"/>
      <c r="G6" s="317"/>
      <c r="H6" s="8"/>
      <c r="I6" s="16"/>
      <c r="J6" s="16"/>
      <c r="K6" s="16"/>
    </row>
    <row r="7" spans="1:12" x14ac:dyDescent="0.2">
      <c r="A7" s="16"/>
      <c r="B7" s="16"/>
      <c r="C7" s="7" t="s">
        <v>95</v>
      </c>
      <c r="D7" s="16"/>
      <c r="E7" s="16"/>
      <c r="F7" s="16"/>
      <c r="G7" s="16"/>
      <c r="H7" s="16"/>
      <c r="I7" s="16"/>
      <c r="J7" s="16"/>
      <c r="K7" s="7" t="s">
        <v>96</v>
      </c>
    </row>
    <row r="8" spans="1:12" x14ac:dyDescent="0.2">
      <c r="A8" s="8" t="s">
        <v>61</v>
      </c>
      <c r="B8" s="65"/>
      <c r="C8" s="66" t="s">
        <v>97</v>
      </c>
      <c r="D8" s="65"/>
      <c r="E8" s="66" t="s">
        <v>20</v>
      </c>
      <c r="F8" s="66"/>
      <c r="G8" s="66" t="s">
        <v>96</v>
      </c>
      <c r="H8" s="65"/>
      <c r="I8" s="66" t="s">
        <v>98</v>
      </c>
      <c r="J8" s="65"/>
      <c r="K8" s="66" t="s">
        <v>99</v>
      </c>
      <c r="L8" s="98"/>
    </row>
    <row r="9" spans="1:12" x14ac:dyDescent="0.2">
      <c r="A9" s="69" t="s">
        <v>65</v>
      </c>
      <c r="B9" s="6"/>
      <c r="C9" s="84"/>
      <c r="D9" s="84"/>
      <c r="E9" s="84"/>
      <c r="F9" s="23"/>
      <c r="G9" s="84"/>
      <c r="H9" s="22"/>
      <c r="I9" s="84"/>
      <c r="J9" s="99"/>
      <c r="K9" s="100"/>
      <c r="L9" s="58"/>
    </row>
    <row r="10" spans="1:12" x14ac:dyDescent="0.2">
      <c r="A10" s="70" t="s">
        <v>9</v>
      </c>
      <c r="B10" s="6"/>
      <c r="C10" s="84">
        <v>41100</v>
      </c>
      <c r="D10" s="84"/>
      <c r="E10" s="27">
        <v>45400</v>
      </c>
      <c r="F10" s="22"/>
      <c r="G10" s="100">
        <v>86500</v>
      </c>
      <c r="H10" s="22"/>
      <c r="I10" s="21">
        <v>4180</v>
      </c>
      <c r="J10" s="99"/>
      <c r="K10" s="100">
        <v>90700</v>
      </c>
      <c r="L10" s="100"/>
    </row>
    <row r="11" spans="1:12" x14ac:dyDescent="0.2">
      <c r="A11" s="70" t="s">
        <v>66</v>
      </c>
      <c r="B11" s="6"/>
      <c r="C11" s="84">
        <v>36400</v>
      </c>
      <c r="D11" s="84"/>
      <c r="E11" s="27">
        <v>46000</v>
      </c>
      <c r="F11" s="22"/>
      <c r="G11" s="100">
        <v>82300</v>
      </c>
      <c r="H11" s="22"/>
      <c r="I11" s="21">
        <v>4350</v>
      </c>
      <c r="J11" s="99"/>
      <c r="K11" s="100">
        <v>86700</v>
      </c>
      <c r="L11" s="100"/>
    </row>
    <row r="12" spans="1:12" x14ac:dyDescent="0.2">
      <c r="A12" s="70" t="s">
        <v>67</v>
      </c>
      <c r="B12" s="6"/>
      <c r="C12" s="84">
        <v>41700</v>
      </c>
      <c r="D12" s="84"/>
      <c r="E12" s="27">
        <v>45900</v>
      </c>
      <c r="F12" s="22"/>
      <c r="G12" s="100">
        <v>87700</v>
      </c>
      <c r="H12" s="22"/>
      <c r="I12" s="21">
        <v>3310</v>
      </c>
      <c r="J12" s="99"/>
      <c r="K12" s="100">
        <v>91000</v>
      </c>
      <c r="L12" s="100"/>
    </row>
    <row r="13" spans="1:12" x14ac:dyDescent="0.2">
      <c r="A13" s="70" t="s">
        <v>68</v>
      </c>
      <c r="B13" s="6"/>
      <c r="C13" s="84">
        <v>42500</v>
      </c>
      <c r="D13" s="84"/>
      <c r="E13" s="27">
        <v>48300</v>
      </c>
      <c r="F13" s="22"/>
      <c r="G13" s="100">
        <v>90900</v>
      </c>
      <c r="H13" s="22"/>
      <c r="I13" s="21">
        <v>3570</v>
      </c>
      <c r="J13" s="99"/>
      <c r="K13" s="100">
        <v>94400</v>
      </c>
      <c r="L13" s="100"/>
    </row>
    <row r="14" spans="1:12" x14ac:dyDescent="0.2">
      <c r="A14" s="70" t="s">
        <v>69</v>
      </c>
      <c r="B14" s="6"/>
      <c r="C14" s="84">
        <v>36700</v>
      </c>
      <c r="D14" s="84"/>
      <c r="E14" s="27">
        <v>52400</v>
      </c>
      <c r="F14" s="22"/>
      <c r="G14" s="100">
        <v>89100</v>
      </c>
      <c r="H14" s="22"/>
      <c r="I14" s="21">
        <v>3890</v>
      </c>
      <c r="J14" s="99"/>
      <c r="K14" s="100">
        <v>93000</v>
      </c>
      <c r="L14" s="100"/>
    </row>
    <row r="15" spans="1:12" x14ac:dyDescent="0.2">
      <c r="A15" s="70" t="s">
        <v>70</v>
      </c>
      <c r="B15" s="6"/>
      <c r="C15" s="84">
        <v>38900</v>
      </c>
      <c r="D15" s="84"/>
      <c r="E15" s="27">
        <v>54500</v>
      </c>
      <c r="F15" s="22"/>
      <c r="G15" s="100">
        <v>93400</v>
      </c>
      <c r="H15" s="22"/>
      <c r="I15" s="21">
        <v>4200</v>
      </c>
      <c r="J15" s="99"/>
      <c r="K15" s="100">
        <v>97600</v>
      </c>
      <c r="L15" s="100"/>
    </row>
    <row r="16" spans="1:12" x14ac:dyDescent="0.2">
      <c r="A16" s="70" t="s">
        <v>71</v>
      </c>
      <c r="B16" s="6"/>
      <c r="C16" s="84">
        <v>44200</v>
      </c>
      <c r="D16" s="84"/>
      <c r="E16" s="27">
        <v>55100</v>
      </c>
      <c r="F16" s="22"/>
      <c r="G16" s="100">
        <v>99400</v>
      </c>
      <c r="H16" s="22"/>
      <c r="I16" s="21">
        <v>5010</v>
      </c>
      <c r="J16" s="99"/>
      <c r="K16" s="100">
        <v>104000</v>
      </c>
      <c r="L16" s="100"/>
    </row>
    <row r="17" spans="1:12" x14ac:dyDescent="0.2">
      <c r="A17" s="70" t="s">
        <v>72</v>
      </c>
      <c r="B17" s="6"/>
      <c r="C17" s="84">
        <v>49000</v>
      </c>
      <c r="D17" s="84"/>
      <c r="E17" s="27">
        <v>54000</v>
      </c>
      <c r="F17" s="22"/>
      <c r="G17" s="100">
        <v>103000</v>
      </c>
      <c r="H17" s="22"/>
      <c r="I17" s="21">
        <v>4250</v>
      </c>
      <c r="J17" s="99"/>
      <c r="K17" s="100">
        <v>107000</v>
      </c>
      <c r="L17" s="100"/>
    </row>
    <row r="18" spans="1:12" x14ac:dyDescent="0.2">
      <c r="A18" s="70" t="s">
        <v>73</v>
      </c>
      <c r="B18" s="6"/>
      <c r="C18" s="84">
        <v>53000</v>
      </c>
      <c r="D18" s="84"/>
      <c r="E18" s="27">
        <v>55900</v>
      </c>
      <c r="F18" s="22"/>
      <c r="G18" s="100">
        <v>109000</v>
      </c>
      <c r="H18" s="22"/>
      <c r="I18" s="21">
        <v>4050</v>
      </c>
      <c r="J18" s="99"/>
      <c r="K18" s="100">
        <v>113000</v>
      </c>
      <c r="L18" s="58"/>
    </row>
    <row r="19" spans="1:12" x14ac:dyDescent="0.2">
      <c r="A19" s="70" t="s">
        <v>74</v>
      </c>
      <c r="B19" s="6"/>
      <c r="C19" s="85">
        <v>503000</v>
      </c>
      <c r="D19" s="85"/>
      <c r="E19" s="85">
        <v>589000</v>
      </c>
      <c r="F19" s="101"/>
      <c r="G19" s="85">
        <v>1090000</v>
      </c>
      <c r="H19" s="101"/>
      <c r="I19" s="85">
        <v>48800</v>
      </c>
      <c r="J19" s="102"/>
      <c r="K19" s="85">
        <v>1140000</v>
      </c>
      <c r="L19" s="74"/>
    </row>
    <row r="20" spans="1:12" x14ac:dyDescent="0.2">
      <c r="A20" s="75" t="s">
        <v>75</v>
      </c>
      <c r="B20" s="6"/>
      <c r="C20" s="84"/>
      <c r="D20" s="84"/>
      <c r="E20" s="84"/>
      <c r="F20" s="22"/>
      <c r="G20" s="84"/>
      <c r="H20" s="22"/>
      <c r="I20" s="84"/>
      <c r="J20" s="99"/>
      <c r="K20" s="84"/>
      <c r="L20" s="58"/>
    </row>
    <row r="21" spans="1:12" x14ac:dyDescent="0.2">
      <c r="A21" s="76" t="s">
        <v>76</v>
      </c>
      <c r="B21" s="6"/>
      <c r="C21" s="84">
        <v>51100</v>
      </c>
      <c r="D21" s="84"/>
      <c r="E21" s="27">
        <v>54500</v>
      </c>
      <c r="F21" s="22" t="s">
        <v>14</v>
      </c>
      <c r="G21" s="100">
        <v>106000</v>
      </c>
      <c r="H21" s="22"/>
      <c r="I21" s="21">
        <v>4250</v>
      </c>
      <c r="J21" s="99"/>
      <c r="K21" s="100">
        <v>110000</v>
      </c>
      <c r="L21" s="58"/>
    </row>
    <row r="22" spans="1:12" x14ac:dyDescent="0.2">
      <c r="A22" s="76" t="s">
        <v>7</v>
      </c>
      <c r="B22" s="6"/>
      <c r="C22" s="84">
        <v>43500</v>
      </c>
      <c r="D22" s="84"/>
      <c r="E22" s="27">
        <v>48500</v>
      </c>
      <c r="F22" s="22" t="s">
        <v>14</v>
      </c>
      <c r="G22" s="100">
        <v>92000</v>
      </c>
      <c r="H22" s="22" t="s">
        <v>14</v>
      </c>
      <c r="I22" s="21">
        <v>7190</v>
      </c>
      <c r="J22" s="99"/>
      <c r="K22" s="100">
        <v>99200</v>
      </c>
      <c r="L22" s="22" t="s">
        <v>14</v>
      </c>
    </row>
    <row r="23" spans="1:12" x14ac:dyDescent="0.2">
      <c r="A23" s="76" t="s">
        <v>8</v>
      </c>
      <c r="B23" s="6"/>
      <c r="C23" s="84">
        <v>53300</v>
      </c>
      <c r="D23" s="84"/>
      <c r="E23" s="27">
        <v>51500</v>
      </c>
      <c r="F23" s="22" t="s">
        <v>14</v>
      </c>
      <c r="G23" s="100">
        <v>105000</v>
      </c>
      <c r="H23" s="22" t="s">
        <v>14</v>
      </c>
      <c r="I23" s="21">
        <v>4900</v>
      </c>
      <c r="J23" s="99"/>
      <c r="K23" s="100">
        <v>110000</v>
      </c>
      <c r="L23" s="58"/>
    </row>
    <row r="24" spans="1:12" x14ac:dyDescent="0.2">
      <c r="A24" s="76" t="s">
        <v>9</v>
      </c>
      <c r="B24" s="6"/>
      <c r="C24" s="87">
        <v>47100</v>
      </c>
      <c r="D24" s="87"/>
      <c r="E24" s="77">
        <v>49600</v>
      </c>
      <c r="F24" s="31"/>
      <c r="G24" s="103">
        <v>96700</v>
      </c>
      <c r="H24" s="31"/>
      <c r="I24" s="104">
        <v>3200</v>
      </c>
      <c r="J24" s="105"/>
      <c r="K24" s="103">
        <v>99900</v>
      </c>
      <c r="L24" s="58"/>
    </row>
    <row r="25" spans="1:12" x14ac:dyDescent="0.2">
      <c r="A25" s="78" t="s">
        <v>77</v>
      </c>
      <c r="B25" s="6"/>
      <c r="C25" s="84">
        <v>195000</v>
      </c>
      <c r="D25" s="84"/>
      <c r="E25" s="84">
        <v>204000</v>
      </c>
      <c r="F25" s="22"/>
      <c r="G25" s="84">
        <v>399000</v>
      </c>
      <c r="H25" s="22"/>
      <c r="I25" s="84">
        <v>19500</v>
      </c>
      <c r="J25" s="99"/>
      <c r="K25" s="84">
        <v>418000</v>
      </c>
      <c r="L25" s="68"/>
    </row>
    <row r="26" spans="1:12" ht="12.75" x14ac:dyDescent="0.2">
      <c r="A26" s="79" t="s">
        <v>78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58"/>
    </row>
    <row r="27" spans="1:12" ht="12.75" x14ac:dyDescent="0.2">
      <c r="A27" s="91" t="s">
        <v>79</v>
      </c>
      <c r="B27" s="53"/>
      <c r="C27" s="53"/>
      <c r="D27" s="53"/>
      <c r="E27" s="53"/>
      <c r="F27" s="53"/>
      <c r="G27" s="53"/>
      <c r="H27" s="53"/>
      <c r="I27" s="53"/>
      <c r="J27" s="106"/>
      <c r="K27" s="106"/>
      <c r="L27" s="58"/>
    </row>
    <row r="28" spans="1:12" ht="12.75" x14ac:dyDescent="0.2">
      <c r="A28" s="91" t="s">
        <v>100</v>
      </c>
      <c r="B28" s="53"/>
      <c r="C28" s="53"/>
      <c r="D28" s="53"/>
      <c r="E28" s="53"/>
      <c r="F28" s="106"/>
      <c r="G28" s="106"/>
      <c r="H28" s="106"/>
      <c r="I28" s="106"/>
      <c r="J28" s="106"/>
      <c r="K28" s="106"/>
      <c r="L28" s="58"/>
    </row>
    <row r="29" spans="1:12" x14ac:dyDescent="0.2">
      <c r="A29" s="107"/>
      <c r="B29" s="108"/>
      <c r="C29" s="109"/>
      <c r="D29" s="109"/>
      <c r="E29" s="109"/>
      <c r="F29" s="109"/>
      <c r="G29" s="109"/>
      <c r="H29" s="109"/>
      <c r="I29" s="109"/>
      <c r="J29" s="109"/>
      <c r="K29" s="109"/>
    </row>
    <row r="30" spans="1:12" x14ac:dyDescent="0.2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2" x14ac:dyDescent="0.2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</row>
    <row r="32" spans="1:12" x14ac:dyDescent="0.2">
      <c r="A32" s="110"/>
      <c r="B32" s="96"/>
      <c r="C32" s="96"/>
      <c r="D32" s="96"/>
      <c r="E32" s="96"/>
      <c r="F32" s="96"/>
      <c r="G32" s="96"/>
      <c r="H32" s="96"/>
      <c r="I32" s="96"/>
      <c r="J32" s="96"/>
      <c r="K32" s="96"/>
    </row>
    <row r="33" spans="1:11" x14ac:dyDescent="0.2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1" x14ac:dyDescent="0.2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</row>
  </sheetData>
  <mergeCells count="1"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13" zoomScale="115" zoomScaleNormal="115" workbookViewId="0">
      <selection activeCell="S35" sqref="S35"/>
    </sheetView>
  </sheetViews>
  <sheetFormatPr defaultRowHeight="11.25" x14ac:dyDescent="0.2"/>
  <cols>
    <col min="1" max="1" width="18.6640625" style="138" customWidth="1"/>
    <col min="2" max="2" width="2" style="138" customWidth="1"/>
    <col min="3" max="3" width="7.83203125" style="138" customWidth="1"/>
    <col min="4" max="4" width="2" style="138" customWidth="1"/>
    <col min="5" max="5" width="7.83203125" style="138" customWidth="1"/>
    <col min="6" max="6" width="2" style="138" customWidth="1"/>
    <col min="7" max="7" width="8.1640625" style="138" customWidth="1"/>
    <col min="8" max="8" width="2" style="138" customWidth="1"/>
    <col min="9" max="9" width="8.5" style="138" customWidth="1"/>
    <col min="10" max="10" width="2" style="138" customWidth="1"/>
    <col min="11" max="11" width="8.5" style="138" customWidth="1"/>
    <col min="12" max="12" width="2" style="135" customWidth="1"/>
    <col min="13" max="13" width="7.5" style="138" customWidth="1"/>
    <col min="14" max="14" width="2" style="138" customWidth="1"/>
    <col min="15" max="15" width="7.5" style="138" customWidth="1"/>
    <col min="16" max="16" width="2" style="138" customWidth="1"/>
    <col min="17" max="17" width="7.5" style="138" customWidth="1"/>
    <col min="18" max="18" width="2" style="138" customWidth="1"/>
    <col min="19" max="19" width="8.83203125" style="138" customWidth="1"/>
  </cols>
  <sheetData>
    <row r="1" spans="1:19" x14ac:dyDescent="0.2">
      <c r="A1" s="112" t="s">
        <v>101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x14ac:dyDescent="0.2">
      <c r="A2" s="112" t="s">
        <v>102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</row>
    <row r="4" spans="1:19" x14ac:dyDescent="0.2">
      <c r="A4" s="112" t="s">
        <v>85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1:19" x14ac:dyDescent="0.2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5"/>
      <c r="M5" s="114"/>
      <c r="N5" s="114"/>
      <c r="O5" s="114"/>
      <c r="P5" s="114"/>
      <c r="Q5" s="114"/>
      <c r="R5" s="114"/>
      <c r="S5" s="114"/>
    </row>
    <row r="6" spans="1:19" x14ac:dyDescent="0.2">
      <c r="A6" s="116"/>
      <c r="B6" s="116"/>
      <c r="C6" s="319" t="s">
        <v>103</v>
      </c>
      <c r="D6" s="319"/>
      <c r="E6" s="319"/>
      <c r="F6" s="117"/>
      <c r="G6" s="319" t="s">
        <v>25</v>
      </c>
      <c r="H6" s="319"/>
      <c r="I6" s="319"/>
      <c r="J6" s="117"/>
      <c r="K6" s="319" t="s">
        <v>26</v>
      </c>
      <c r="L6" s="319"/>
      <c r="M6" s="319"/>
      <c r="N6" s="117"/>
      <c r="O6" s="319" t="s">
        <v>27</v>
      </c>
      <c r="P6" s="319"/>
      <c r="Q6" s="319"/>
      <c r="R6" s="117"/>
      <c r="S6" s="117"/>
    </row>
    <row r="7" spans="1:19" x14ac:dyDescent="0.2">
      <c r="A7" s="118" t="s">
        <v>61</v>
      </c>
      <c r="B7" s="119"/>
      <c r="C7" s="118" t="s">
        <v>104</v>
      </c>
      <c r="D7" s="105"/>
      <c r="E7" s="118" t="s">
        <v>105</v>
      </c>
      <c r="F7" s="118"/>
      <c r="G7" s="118" t="s">
        <v>104</v>
      </c>
      <c r="H7" s="32"/>
      <c r="I7" s="118" t="s">
        <v>105</v>
      </c>
      <c r="J7" s="32"/>
      <c r="K7" s="118" t="s">
        <v>104</v>
      </c>
      <c r="L7" s="120"/>
      <c r="M7" s="118" t="s">
        <v>105</v>
      </c>
      <c r="N7" s="118"/>
      <c r="O7" s="118" t="s">
        <v>104</v>
      </c>
      <c r="P7" s="121"/>
      <c r="Q7" s="118" t="s">
        <v>105</v>
      </c>
      <c r="R7" s="121"/>
      <c r="S7" s="118" t="s">
        <v>106</v>
      </c>
    </row>
    <row r="8" spans="1:19" x14ac:dyDescent="0.2">
      <c r="A8" s="122" t="s">
        <v>65</v>
      </c>
      <c r="B8" s="116"/>
      <c r="C8" s="123"/>
      <c r="D8" s="48"/>
      <c r="E8" s="123"/>
      <c r="F8" s="21"/>
      <c r="G8" s="123"/>
      <c r="H8" s="23"/>
      <c r="I8" s="123"/>
      <c r="J8" s="23"/>
      <c r="K8" s="123"/>
      <c r="L8" s="124"/>
      <c r="M8" s="123"/>
      <c r="N8" s="21"/>
      <c r="O8" s="123"/>
      <c r="P8" s="23"/>
      <c r="Q8" s="123"/>
      <c r="R8" s="23"/>
      <c r="S8" s="21"/>
    </row>
    <row r="9" spans="1:19" x14ac:dyDescent="0.2">
      <c r="A9" s="125" t="s">
        <v>9</v>
      </c>
      <c r="B9" s="116"/>
      <c r="C9" s="123">
        <v>1520</v>
      </c>
      <c r="D9" s="48"/>
      <c r="E9" s="123">
        <v>2660</v>
      </c>
      <c r="F9" s="21"/>
      <c r="G9" s="21">
        <v>826</v>
      </c>
      <c r="H9" s="23"/>
      <c r="I9" s="21">
        <v>3860</v>
      </c>
      <c r="J9" s="23"/>
      <c r="K9" s="126">
        <v>47800</v>
      </c>
      <c r="L9" s="23"/>
      <c r="M9" s="21">
        <v>3020</v>
      </c>
      <c r="N9" s="21"/>
      <c r="O9" s="21">
        <v>3290</v>
      </c>
      <c r="P9" s="23"/>
      <c r="Q9" s="21">
        <v>896</v>
      </c>
      <c r="R9" s="23"/>
      <c r="S9" s="21">
        <v>63900</v>
      </c>
    </row>
    <row r="10" spans="1:19" x14ac:dyDescent="0.2">
      <c r="A10" s="125" t="s">
        <v>66</v>
      </c>
      <c r="B10" s="116"/>
      <c r="C10" s="123">
        <v>1490</v>
      </c>
      <c r="D10" s="48"/>
      <c r="E10" s="123">
        <v>2860</v>
      </c>
      <c r="F10" s="21"/>
      <c r="G10" s="21">
        <v>826</v>
      </c>
      <c r="H10" s="23"/>
      <c r="I10" s="21">
        <v>3860</v>
      </c>
      <c r="J10" s="23"/>
      <c r="K10" s="126">
        <v>48000</v>
      </c>
      <c r="L10" s="23"/>
      <c r="M10" s="21">
        <v>3250</v>
      </c>
      <c r="N10" s="21"/>
      <c r="O10" s="21">
        <v>3290</v>
      </c>
      <c r="P10" s="23"/>
      <c r="Q10" s="21">
        <v>896</v>
      </c>
      <c r="R10" s="23"/>
      <c r="S10" s="21">
        <v>64500</v>
      </c>
    </row>
    <row r="11" spans="1:19" x14ac:dyDescent="0.2">
      <c r="A11" s="125" t="s">
        <v>67</v>
      </c>
      <c r="B11" s="116"/>
      <c r="C11" s="123">
        <v>1020</v>
      </c>
      <c r="D11" s="48"/>
      <c r="E11" s="123">
        <v>2290</v>
      </c>
      <c r="F11" s="21"/>
      <c r="G11" s="21">
        <v>826</v>
      </c>
      <c r="H11" s="23"/>
      <c r="I11" s="21">
        <v>3860</v>
      </c>
      <c r="J11" s="23"/>
      <c r="K11" s="126">
        <v>47900</v>
      </c>
      <c r="L11" s="23"/>
      <c r="M11" s="21">
        <v>2920</v>
      </c>
      <c r="N11" s="22"/>
      <c r="O11" s="21">
        <v>3290</v>
      </c>
      <c r="P11" s="23"/>
      <c r="Q11" s="21">
        <v>896</v>
      </c>
      <c r="R11" s="23"/>
      <c r="S11" s="21">
        <v>63000</v>
      </c>
    </row>
    <row r="12" spans="1:19" x14ac:dyDescent="0.2">
      <c r="A12" s="125" t="s">
        <v>68</v>
      </c>
      <c r="B12" s="116"/>
      <c r="C12" s="123">
        <v>1180</v>
      </c>
      <c r="D12" s="48"/>
      <c r="E12" s="123">
        <v>2390</v>
      </c>
      <c r="F12" s="21"/>
      <c r="G12" s="21">
        <v>826</v>
      </c>
      <c r="H12" s="23"/>
      <c r="I12" s="21">
        <v>3860</v>
      </c>
      <c r="J12" s="23"/>
      <c r="K12" s="126">
        <v>47400</v>
      </c>
      <c r="L12" s="23"/>
      <c r="M12" s="21">
        <v>3170</v>
      </c>
      <c r="N12" s="21"/>
      <c r="O12" s="21">
        <v>3290</v>
      </c>
      <c r="P12" s="23"/>
      <c r="Q12" s="21">
        <v>896</v>
      </c>
      <c r="R12" s="23"/>
      <c r="S12" s="21">
        <v>63000</v>
      </c>
    </row>
    <row r="13" spans="1:19" x14ac:dyDescent="0.2">
      <c r="A13" s="125" t="s">
        <v>69</v>
      </c>
      <c r="B13" s="116"/>
      <c r="C13" s="123">
        <v>1480</v>
      </c>
      <c r="D13" s="48"/>
      <c r="E13" s="123">
        <v>2400</v>
      </c>
      <c r="F13" s="21"/>
      <c r="G13" s="21">
        <v>826</v>
      </c>
      <c r="H13" s="23"/>
      <c r="I13" s="21">
        <v>3860</v>
      </c>
      <c r="J13" s="23"/>
      <c r="K13" s="126">
        <v>46700</v>
      </c>
      <c r="L13" s="23"/>
      <c r="M13" s="21">
        <v>3220</v>
      </c>
      <c r="N13" s="21"/>
      <c r="O13" s="21">
        <v>3290</v>
      </c>
      <c r="P13" s="23"/>
      <c r="Q13" s="21">
        <v>896</v>
      </c>
      <c r="R13" s="23"/>
      <c r="S13" s="21">
        <v>62700</v>
      </c>
    </row>
    <row r="14" spans="1:19" x14ac:dyDescent="0.2">
      <c r="A14" s="125" t="s">
        <v>70</v>
      </c>
      <c r="B14" s="116"/>
      <c r="C14" s="123">
        <v>1710</v>
      </c>
      <c r="D14" s="48"/>
      <c r="E14" s="123">
        <v>2490</v>
      </c>
      <c r="F14" s="21"/>
      <c r="G14" s="21">
        <v>826</v>
      </c>
      <c r="H14" s="23"/>
      <c r="I14" s="21">
        <v>3860</v>
      </c>
      <c r="J14" s="23"/>
      <c r="K14" s="126">
        <v>48700</v>
      </c>
      <c r="L14" s="23"/>
      <c r="M14" s="21">
        <v>3060</v>
      </c>
      <c r="N14" s="23"/>
      <c r="O14" s="21">
        <v>3290</v>
      </c>
      <c r="P14" s="23"/>
      <c r="Q14" s="21">
        <v>896</v>
      </c>
      <c r="R14" s="23"/>
      <c r="S14" s="21">
        <v>64800</v>
      </c>
    </row>
    <row r="15" spans="1:19" x14ac:dyDescent="0.2">
      <c r="A15" s="125" t="s">
        <v>71</v>
      </c>
      <c r="B15" s="116"/>
      <c r="C15" s="123">
        <v>1710</v>
      </c>
      <c r="D15" s="48"/>
      <c r="E15" s="123">
        <v>3310</v>
      </c>
      <c r="F15" s="21"/>
      <c r="G15" s="21">
        <v>826</v>
      </c>
      <c r="H15" s="23"/>
      <c r="I15" s="21">
        <v>3860</v>
      </c>
      <c r="J15" s="23"/>
      <c r="K15" s="126">
        <v>47000</v>
      </c>
      <c r="L15" s="23"/>
      <c r="M15" s="21">
        <v>2910</v>
      </c>
      <c r="N15" s="23"/>
      <c r="O15" s="21">
        <v>3290</v>
      </c>
      <c r="P15" s="23"/>
      <c r="Q15" s="21">
        <v>896</v>
      </c>
      <c r="R15" s="23"/>
      <c r="S15" s="21">
        <v>63800</v>
      </c>
    </row>
    <row r="16" spans="1:19" x14ac:dyDescent="0.2">
      <c r="A16" s="125" t="s">
        <v>72</v>
      </c>
      <c r="B16" s="116"/>
      <c r="C16" s="123">
        <v>1640</v>
      </c>
      <c r="D16" s="48"/>
      <c r="E16" s="123">
        <v>2610</v>
      </c>
      <c r="F16" s="21"/>
      <c r="G16" s="21">
        <v>826</v>
      </c>
      <c r="H16" s="23"/>
      <c r="I16" s="21">
        <v>3860</v>
      </c>
      <c r="J16" s="23"/>
      <c r="K16" s="126">
        <v>46800</v>
      </c>
      <c r="L16" s="23"/>
      <c r="M16" s="21">
        <v>2780</v>
      </c>
      <c r="N16" s="23"/>
      <c r="O16" s="21">
        <v>3290</v>
      </c>
      <c r="P16" s="23"/>
      <c r="Q16" s="21">
        <v>896</v>
      </c>
      <c r="R16" s="23"/>
      <c r="S16" s="21">
        <v>62700</v>
      </c>
    </row>
    <row r="17" spans="1:19" x14ac:dyDescent="0.2">
      <c r="A17" s="125" t="s">
        <v>73</v>
      </c>
      <c r="B17" s="116"/>
      <c r="C17" s="123">
        <v>1640</v>
      </c>
      <c r="D17" s="48"/>
      <c r="E17" s="123">
        <v>2410</v>
      </c>
      <c r="F17" s="21"/>
      <c r="G17" s="21">
        <v>826</v>
      </c>
      <c r="H17" s="23"/>
      <c r="I17" s="21">
        <v>3860</v>
      </c>
      <c r="J17" s="23"/>
      <c r="K17" s="21">
        <v>46800</v>
      </c>
      <c r="L17" s="23"/>
      <c r="M17" s="21">
        <v>2490</v>
      </c>
      <c r="N17" s="21"/>
      <c r="O17" s="21">
        <v>3290</v>
      </c>
      <c r="P17" s="23"/>
      <c r="Q17" s="21">
        <v>896</v>
      </c>
      <c r="R17" s="23"/>
      <c r="S17" s="21">
        <v>62200</v>
      </c>
    </row>
    <row r="18" spans="1:19" x14ac:dyDescent="0.2">
      <c r="A18" s="70" t="s">
        <v>74</v>
      </c>
      <c r="B18" s="116"/>
      <c r="C18" s="127">
        <v>17900</v>
      </c>
      <c r="D18" s="128"/>
      <c r="E18" s="127">
        <v>30900</v>
      </c>
      <c r="F18" s="129"/>
      <c r="G18" s="127">
        <v>9910</v>
      </c>
      <c r="H18" s="73"/>
      <c r="I18" s="127">
        <v>46400</v>
      </c>
      <c r="J18" s="73"/>
      <c r="K18" s="127">
        <v>569000</v>
      </c>
      <c r="L18" s="73"/>
      <c r="M18" s="127">
        <v>37100</v>
      </c>
      <c r="N18" s="73"/>
      <c r="O18" s="127">
        <v>39500</v>
      </c>
      <c r="P18" s="73"/>
      <c r="Q18" s="127">
        <v>10800</v>
      </c>
      <c r="R18" s="73"/>
      <c r="S18" s="129">
        <v>758000</v>
      </c>
    </row>
    <row r="19" spans="1:19" x14ac:dyDescent="0.2">
      <c r="A19" s="75" t="s">
        <v>75</v>
      </c>
      <c r="B19" s="116"/>
      <c r="C19" s="123"/>
      <c r="D19" s="48"/>
      <c r="E19" s="123"/>
      <c r="F19" s="21"/>
      <c r="G19" s="123"/>
      <c r="H19" s="23"/>
      <c r="I19" s="123"/>
      <c r="J19" s="23"/>
      <c r="K19" s="123"/>
      <c r="L19" s="124"/>
      <c r="M19" s="123"/>
      <c r="N19" s="21"/>
      <c r="O19" s="123"/>
      <c r="P19" s="23"/>
      <c r="Q19" s="123"/>
      <c r="R19" s="23"/>
      <c r="S19" s="21"/>
    </row>
    <row r="20" spans="1:19" x14ac:dyDescent="0.2">
      <c r="A20" s="76" t="s">
        <v>76</v>
      </c>
      <c r="B20" s="116"/>
      <c r="C20" s="123">
        <v>1640</v>
      </c>
      <c r="D20" s="48"/>
      <c r="E20" s="123">
        <v>2620</v>
      </c>
      <c r="F20" s="21"/>
      <c r="G20" s="21">
        <v>826</v>
      </c>
      <c r="H20" s="23"/>
      <c r="I20" s="21">
        <v>3860</v>
      </c>
      <c r="J20" s="23"/>
      <c r="K20" s="130">
        <v>49000</v>
      </c>
      <c r="L20" s="23"/>
      <c r="M20" s="21">
        <v>3430</v>
      </c>
      <c r="N20" s="23"/>
      <c r="O20" s="21">
        <v>3290</v>
      </c>
      <c r="P20" s="23"/>
      <c r="Q20" s="21">
        <v>896</v>
      </c>
      <c r="R20" s="23"/>
      <c r="S20" s="21">
        <v>65500</v>
      </c>
    </row>
    <row r="21" spans="1:19" x14ac:dyDescent="0.2">
      <c r="A21" s="76" t="s">
        <v>7</v>
      </c>
      <c r="B21" s="116"/>
      <c r="C21" s="123">
        <v>1640</v>
      </c>
      <c r="D21" s="48"/>
      <c r="E21" s="123">
        <v>5550</v>
      </c>
      <c r="F21" s="21"/>
      <c r="G21" s="21">
        <v>826</v>
      </c>
      <c r="H21" s="23"/>
      <c r="I21" s="21">
        <v>3860</v>
      </c>
      <c r="J21" s="23"/>
      <c r="K21" s="130">
        <v>48400</v>
      </c>
      <c r="L21" s="23"/>
      <c r="M21" s="21">
        <v>3190</v>
      </c>
      <c r="N21" s="21"/>
      <c r="O21" s="21">
        <v>3290</v>
      </c>
      <c r="P21" s="23"/>
      <c r="Q21" s="21">
        <v>896</v>
      </c>
      <c r="R21" s="23"/>
      <c r="S21" s="21">
        <v>67600</v>
      </c>
    </row>
    <row r="22" spans="1:19" x14ac:dyDescent="0.2">
      <c r="A22" s="76" t="s">
        <v>8</v>
      </c>
      <c r="B22" s="116"/>
      <c r="C22" s="123">
        <v>1660</v>
      </c>
      <c r="D22" s="48"/>
      <c r="E22" s="123">
        <v>3240</v>
      </c>
      <c r="F22" s="21"/>
      <c r="G22" s="21">
        <v>826</v>
      </c>
      <c r="H22" s="23"/>
      <c r="I22" s="21">
        <v>3860</v>
      </c>
      <c r="J22" s="23"/>
      <c r="K22" s="130">
        <v>48700</v>
      </c>
      <c r="L22" s="23"/>
      <c r="M22" s="21">
        <v>3150</v>
      </c>
      <c r="N22" s="21"/>
      <c r="O22" s="21">
        <v>3290</v>
      </c>
      <c r="P22" s="23"/>
      <c r="Q22" s="21">
        <v>896</v>
      </c>
      <c r="R22" s="23"/>
      <c r="S22" s="21">
        <v>65600</v>
      </c>
    </row>
    <row r="23" spans="1:19" x14ac:dyDescent="0.2">
      <c r="A23" s="76" t="s">
        <v>9</v>
      </c>
      <c r="B23" s="116"/>
      <c r="C23" s="131">
        <v>1630</v>
      </c>
      <c r="D23" s="132"/>
      <c r="E23" s="131">
        <v>1570</v>
      </c>
      <c r="F23" s="104"/>
      <c r="G23" s="104">
        <v>826</v>
      </c>
      <c r="H23" s="32"/>
      <c r="I23" s="104">
        <v>3860</v>
      </c>
      <c r="J23" s="32"/>
      <c r="K23" s="133">
        <v>50500</v>
      </c>
      <c r="L23" s="32"/>
      <c r="M23" s="104">
        <v>2790</v>
      </c>
      <c r="N23" s="104"/>
      <c r="O23" s="104">
        <v>3290</v>
      </c>
      <c r="P23" s="32"/>
      <c r="Q23" s="104">
        <v>896</v>
      </c>
      <c r="R23" s="32"/>
      <c r="S23" s="104">
        <v>65300</v>
      </c>
    </row>
    <row r="24" spans="1:19" x14ac:dyDescent="0.2">
      <c r="A24" s="78" t="s">
        <v>77</v>
      </c>
      <c r="B24" s="119"/>
      <c r="C24" s="131">
        <v>6570</v>
      </c>
      <c r="D24" s="132"/>
      <c r="E24" s="131">
        <v>13000</v>
      </c>
      <c r="F24" s="104"/>
      <c r="G24" s="131">
        <v>3300</v>
      </c>
      <c r="H24" s="32"/>
      <c r="I24" s="131">
        <v>15500</v>
      </c>
      <c r="J24" s="32"/>
      <c r="K24" s="131">
        <v>197000</v>
      </c>
      <c r="L24" s="32"/>
      <c r="M24" s="131">
        <v>12600</v>
      </c>
      <c r="N24" s="104"/>
      <c r="O24" s="131">
        <v>13200</v>
      </c>
      <c r="P24" s="32"/>
      <c r="Q24" s="131">
        <v>3580</v>
      </c>
      <c r="R24" s="32"/>
      <c r="S24" s="104">
        <v>264000</v>
      </c>
    </row>
    <row r="25" spans="1:19" x14ac:dyDescent="0.2">
      <c r="A25" s="134" t="s">
        <v>107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x14ac:dyDescent="0.2">
      <c r="A26" s="52" t="s">
        <v>79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M26" s="135"/>
      <c r="N26" s="135"/>
      <c r="O26" s="135"/>
      <c r="P26" s="135"/>
      <c r="Q26" s="135"/>
      <c r="R26" s="135"/>
      <c r="S26" s="135"/>
    </row>
    <row r="27" spans="1:19" x14ac:dyDescent="0.2">
      <c r="A27" s="52" t="s">
        <v>108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 x14ac:dyDescent="0.2">
      <c r="A28" s="136" t="s">
        <v>109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M28" s="135"/>
      <c r="N28" s="135"/>
      <c r="O28" s="135"/>
      <c r="P28" s="135"/>
      <c r="Q28" s="135"/>
      <c r="R28" s="135"/>
      <c r="S28" s="135"/>
    </row>
    <row r="29" spans="1:19" x14ac:dyDescent="0.2">
      <c r="A29" s="136" t="s">
        <v>246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M29" s="135"/>
      <c r="N29" s="135"/>
      <c r="O29" s="135"/>
      <c r="P29" s="135"/>
      <c r="Q29" s="135"/>
      <c r="R29" s="135"/>
      <c r="S29" s="135"/>
    </row>
    <row r="30" spans="1:19" x14ac:dyDescent="0.2">
      <c r="A30" s="135" t="s">
        <v>247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M30" s="135"/>
      <c r="N30" s="135"/>
      <c r="O30" s="135"/>
      <c r="P30" s="135"/>
      <c r="Q30" s="135"/>
      <c r="R30" s="135"/>
      <c r="S30" s="135"/>
    </row>
    <row r="31" spans="1:19" x14ac:dyDescent="0.2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25"/>
      <c r="M31" s="137"/>
      <c r="N31" s="137"/>
      <c r="O31" s="137"/>
      <c r="P31" s="137"/>
      <c r="Q31" s="137"/>
      <c r="R31" s="137"/>
      <c r="S31" s="137"/>
    </row>
    <row r="32" spans="1:19" x14ac:dyDescent="0.2">
      <c r="A32" s="124"/>
      <c r="B32" s="137"/>
      <c r="C32" s="137"/>
      <c r="D32" s="137"/>
      <c r="E32" s="137"/>
      <c r="F32" s="137"/>
      <c r="G32" s="137"/>
      <c r="H32" s="137"/>
      <c r="I32" s="137"/>
      <c r="J32" s="137"/>
      <c r="K32" s="25"/>
      <c r="M32" s="137"/>
      <c r="N32" s="137"/>
      <c r="O32" s="137"/>
      <c r="P32" s="137"/>
      <c r="Q32" s="137"/>
      <c r="R32" s="137"/>
      <c r="S32" s="137"/>
    </row>
    <row r="33" spans="1:19" x14ac:dyDescent="0.2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</row>
    <row r="34" spans="1:19" x14ac:dyDescent="0.2">
      <c r="L34" s="138"/>
    </row>
    <row r="35" spans="1:19" x14ac:dyDescent="0.2">
      <c r="L35" s="138"/>
    </row>
    <row r="36" spans="1:19" x14ac:dyDescent="0.2">
      <c r="L36" s="138"/>
    </row>
    <row r="37" spans="1:19" x14ac:dyDescent="0.2">
      <c r="L37" s="138"/>
    </row>
    <row r="38" spans="1:19" x14ac:dyDescent="0.2">
      <c r="L38" s="138"/>
    </row>
    <row r="39" spans="1:19" x14ac:dyDescent="0.2">
      <c r="L39" s="138"/>
    </row>
    <row r="40" spans="1:19" x14ac:dyDescent="0.2">
      <c r="L40" s="138"/>
    </row>
    <row r="41" spans="1:19" x14ac:dyDescent="0.2">
      <c r="L41" s="138"/>
    </row>
    <row r="42" spans="1:19" x14ac:dyDescent="0.2">
      <c r="L42" s="138"/>
    </row>
    <row r="43" spans="1:19" x14ac:dyDescent="0.2">
      <c r="L43" s="138"/>
    </row>
    <row r="44" spans="1:19" x14ac:dyDescent="0.2">
      <c r="L44" s="138"/>
    </row>
    <row r="45" spans="1:19" x14ac:dyDescent="0.2">
      <c r="L45" s="138"/>
    </row>
    <row r="46" spans="1:19" x14ac:dyDescent="0.2">
      <c r="L46" s="138"/>
    </row>
    <row r="47" spans="1:19" x14ac:dyDescent="0.2">
      <c r="L47" s="138"/>
    </row>
    <row r="48" spans="1:19" x14ac:dyDescent="0.2">
      <c r="L48" s="138"/>
    </row>
  </sheetData>
  <mergeCells count="4">
    <mergeCell ref="C6:E6"/>
    <mergeCell ref="G6:I6"/>
    <mergeCell ref="K6:M6"/>
    <mergeCell ref="O6:Q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5" zoomScaleNormal="115" workbookViewId="0"/>
  </sheetViews>
  <sheetFormatPr defaultRowHeight="11.25" x14ac:dyDescent="0.2"/>
  <cols>
    <col min="1" max="1" width="20.6640625" style="2" customWidth="1"/>
    <col min="2" max="2" width="2" style="2" customWidth="1"/>
    <col min="3" max="3" width="9.33203125" style="2" bestFit="1" customWidth="1"/>
    <col min="4" max="4" width="2" style="2" customWidth="1"/>
    <col min="5" max="5" width="12.33203125" style="2" bestFit="1" customWidth="1"/>
    <col min="6" max="6" width="2" style="2" customWidth="1"/>
    <col min="7" max="7" width="9.33203125" style="2" bestFit="1" customWidth="1"/>
    <col min="8" max="8" width="2" style="2" customWidth="1"/>
    <col min="9" max="9" width="12.33203125" style="2" bestFit="1" customWidth="1"/>
    <col min="10" max="10" width="2" style="2" customWidth="1"/>
    <col min="11" max="11" width="9.33203125" style="2" bestFit="1" customWidth="1"/>
    <col min="12" max="12" width="2" style="2" customWidth="1"/>
    <col min="13" max="13" width="12.33203125" style="2" bestFit="1" customWidth="1"/>
  </cols>
  <sheetData>
    <row r="1" spans="1:13" x14ac:dyDescent="0.2">
      <c r="A1" s="1" t="s">
        <v>110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1" t="s">
        <v>111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x14ac:dyDescent="0.2">
      <c r="A4" s="1" t="s">
        <v>112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x14ac:dyDescent="0.2">
      <c r="A6" s="8"/>
      <c r="B6" s="8"/>
      <c r="C6" s="317" t="s">
        <v>113</v>
      </c>
      <c r="D6" s="317"/>
      <c r="E6" s="317"/>
      <c r="F6" s="8"/>
      <c r="G6" s="317" t="s">
        <v>114</v>
      </c>
      <c r="H6" s="317"/>
      <c r="I6" s="317"/>
      <c r="J6" s="8"/>
      <c r="K6" s="317" t="s">
        <v>115</v>
      </c>
      <c r="L6" s="317"/>
      <c r="M6" s="317"/>
    </row>
    <row r="7" spans="1:13" x14ac:dyDescent="0.2">
      <c r="A7" s="66" t="s">
        <v>61</v>
      </c>
      <c r="B7" s="66"/>
      <c r="C7" s="66" t="s">
        <v>116</v>
      </c>
      <c r="D7" s="66"/>
      <c r="E7" s="66" t="s">
        <v>117</v>
      </c>
      <c r="F7" s="66"/>
      <c r="G7" s="66" t="s">
        <v>116</v>
      </c>
      <c r="H7" s="66"/>
      <c r="I7" s="66" t="s">
        <v>117</v>
      </c>
      <c r="J7" s="66"/>
      <c r="K7" s="66" t="s">
        <v>116</v>
      </c>
      <c r="L7" s="66"/>
      <c r="M7" s="66" t="s">
        <v>117</v>
      </c>
    </row>
    <row r="8" spans="1:13" x14ac:dyDescent="0.2">
      <c r="A8" s="69" t="s">
        <v>65</v>
      </c>
      <c r="B8" s="6"/>
    </row>
    <row r="9" spans="1:13" x14ac:dyDescent="0.2">
      <c r="A9" s="70" t="s">
        <v>9</v>
      </c>
      <c r="B9" s="6"/>
      <c r="C9" s="55">
        <v>74300</v>
      </c>
      <c r="D9" s="23"/>
      <c r="E9" s="55">
        <v>114000</v>
      </c>
      <c r="F9" s="23"/>
      <c r="G9" s="55">
        <v>74700</v>
      </c>
      <c r="H9" s="23"/>
      <c r="I9" s="55">
        <v>113000</v>
      </c>
      <c r="J9" s="23"/>
      <c r="K9" s="55">
        <v>28800</v>
      </c>
      <c r="L9" s="23"/>
      <c r="M9" s="55">
        <v>23100</v>
      </c>
    </row>
    <row r="10" spans="1:13" x14ac:dyDescent="0.2">
      <c r="A10" s="70" t="s">
        <v>66</v>
      </c>
      <c r="B10" s="6"/>
      <c r="C10" s="55">
        <v>73800</v>
      </c>
      <c r="D10" s="23"/>
      <c r="E10" s="55">
        <v>116000</v>
      </c>
      <c r="F10" s="84"/>
      <c r="G10" s="55">
        <v>73700</v>
      </c>
      <c r="H10" s="23"/>
      <c r="I10" s="55">
        <v>114000</v>
      </c>
      <c r="J10" s="84"/>
      <c r="K10" s="55">
        <v>28800</v>
      </c>
      <c r="L10" s="23"/>
      <c r="M10" s="55">
        <v>25300</v>
      </c>
    </row>
    <row r="11" spans="1:13" x14ac:dyDescent="0.2">
      <c r="A11" s="70" t="s">
        <v>67</v>
      </c>
      <c r="B11" s="6"/>
      <c r="C11" s="55">
        <v>75000</v>
      </c>
      <c r="D11" s="23"/>
      <c r="E11" s="55">
        <v>116000</v>
      </c>
      <c r="F11" s="23"/>
      <c r="G11" s="55">
        <v>74900</v>
      </c>
      <c r="H11" s="23"/>
      <c r="I11" s="55">
        <v>113000</v>
      </c>
      <c r="J11" s="23"/>
      <c r="K11" s="55">
        <v>29000</v>
      </c>
      <c r="L11" s="23"/>
      <c r="M11" s="55">
        <v>28000</v>
      </c>
    </row>
    <row r="12" spans="1:13" x14ac:dyDescent="0.2">
      <c r="A12" s="70" t="s">
        <v>68</v>
      </c>
      <c r="B12" s="6"/>
      <c r="C12" s="55">
        <v>72700</v>
      </c>
      <c r="D12" s="23"/>
      <c r="E12" s="55">
        <v>112000</v>
      </c>
      <c r="F12" s="23"/>
      <c r="G12" s="55">
        <v>72900</v>
      </c>
      <c r="H12" s="23"/>
      <c r="I12" s="55">
        <v>110000</v>
      </c>
      <c r="J12" s="23"/>
      <c r="K12" s="55">
        <v>28800</v>
      </c>
      <c r="L12" s="23"/>
      <c r="M12" s="55">
        <v>29800</v>
      </c>
    </row>
    <row r="13" spans="1:13" x14ac:dyDescent="0.2">
      <c r="A13" s="70" t="s">
        <v>69</v>
      </c>
      <c r="B13" s="6"/>
      <c r="C13" s="55">
        <v>74100</v>
      </c>
      <c r="D13" s="23"/>
      <c r="E13" s="55">
        <v>109000</v>
      </c>
      <c r="F13" s="84"/>
      <c r="G13" s="55">
        <v>74200</v>
      </c>
      <c r="H13" s="23"/>
      <c r="I13" s="55">
        <v>111000</v>
      </c>
      <c r="J13" s="23"/>
      <c r="K13" s="55">
        <v>28700</v>
      </c>
      <c r="L13" s="23"/>
      <c r="M13" s="55">
        <v>28100</v>
      </c>
    </row>
    <row r="14" spans="1:13" x14ac:dyDescent="0.2">
      <c r="A14" s="70" t="s">
        <v>70</v>
      </c>
      <c r="B14" s="6"/>
      <c r="C14" s="55">
        <v>74600</v>
      </c>
      <c r="D14" s="23"/>
      <c r="E14" s="55">
        <v>108000</v>
      </c>
      <c r="F14" s="23"/>
      <c r="G14" s="55">
        <v>74900</v>
      </c>
      <c r="H14" s="23"/>
      <c r="I14" s="55">
        <v>106000</v>
      </c>
      <c r="J14" s="23"/>
      <c r="K14" s="55">
        <v>28400</v>
      </c>
      <c r="L14" s="23"/>
      <c r="M14" s="55">
        <v>30200</v>
      </c>
    </row>
    <row r="15" spans="1:13" x14ac:dyDescent="0.2">
      <c r="A15" s="70" t="s">
        <v>71</v>
      </c>
      <c r="B15" s="6"/>
      <c r="C15" s="55">
        <v>74200</v>
      </c>
      <c r="D15" s="23"/>
      <c r="E15" s="55">
        <v>114000</v>
      </c>
      <c r="F15" s="23"/>
      <c r="G15" s="55">
        <v>73500</v>
      </c>
      <c r="H15" s="23"/>
      <c r="I15" s="55">
        <v>114000</v>
      </c>
      <c r="J15" s="23"/>
      <c r="K15" s="55">
        <v>29100</v>
      </c>
      <c r="L15" s="23"/>
      <c r="M15" s="55">
        <v>30300</v>
      </c>
    </row>
    <row r="16" spans="1:13" x14ac:dyDescent="0.2">
      <c r="A16" s="70" t="s">
        <v>72</v>
      </c>
      <c r="B16" s="6"/>
      <c r="C16" s="55">
        <v>72500</v>
      </c>
      <c r="D16" s="23"/>
      <c r="E16" s="55">
        <v>95900</v>
      </c>
      <c r="F16" s="23"/>
      <c r="G16" s="55">
        <v>72800</v>
      </c>
      <c r="H16" s="23"/>
      <c r="I16" s="55">
        <v>100000</v>
      </c>
      <c r="J16" s="23"/>
      <c r="K16" s="55">
        <v>28800</v>
      </c>
      <c r="L16" s="23"/>
      <c r="M16" s="55">
        <v>25900</v>
      </c>
    </row>
    <row r="17" spans="1:13" x14ac:dyDescent="0.2">
      <c r="A17" s="70" t="s">
        <v>73</v>
      </c>
      <c r="B17" s="6"/>
      <c r="C17" s="84">
        <v>72700</v>
      </c>
      <c r="D17" s="23"/>
      <c r="E17" s="84">
        <v>92200</v>
      </c>
      <c r="F17" s="23"/>
      <c r="G17" s="84">
        <v>73100</v>
      </c>
      <c r="H17" s="23"/>
      <c r="I17" s="84">
        <v>92200</v>
      </c>
      <c r="J17" s="23"/>
      <c r="K17" s="27">
        <v>28400</v>
      </c>
      <c r="L17" s="23"/>
      <c r="M17" s="100">
        <v>26000</v>
      </c>
    </row>
    <row r="18" spans="1:13" x14ac:dyDescent="0.2">
      <c r="A18" s="70" t="s">
        <v>74</v>
      </c>
      <c r="B18" s="6"/>
      <c r="C18" s="85">
        <v>891000</v>
      </c>
      <c r="D18" s="73"/>
      <c r="E18" s="85">
        <v>1320000</v>
      </c>
      <c r="F18" s="73"/>
      <c r="G18" s="85">
        <v>891000</v>
      </c>
      <c r="H18" s="73"/>
      <c r="I18" s="85">
        <v>1310000</v>
      </c>
      <c r="J18" s="85"/>
      <c r="K18" s="71">
        <v>28400</v>
      </c>
      <c r="L18" s="73"/>
      <c r="M18" s="71">
        <v>26000</v>
      </c>
    </row>
    <row r="19" spans="1:13" x14ac:dyDescent="0.2">
      <c r="A19" s="75" t="s">
        <v>75</v>
      </c>
      <c r="B19" s="6"/>
      <c r="C19" s="84"/>
      <c r="D19" s="22"/>
      <c r="E19" s="84"/>
      <c r="F19" s="84"/>
      <c r="G19" s="84"/>
      <c r="H19" s="22"/>
      <c r="I19" s="84"/>
      <c r="J19" s="84"/>
      <c r="K19" s="27"/>
      <c r="L19" s="27"/>
      <c r="M19" s="27"/>
    </row>
    <row r="20" spans="1:13" x14ac:dyDescent="0.2">
      <c r="A20" s="76" t="s">
        <v>76</v>
      </c>
      <c r="B20" s="6"/>
      <c r="C20" s="55">
        <v>73600</v>
      </c>
      <c r="D20" s="23"/>
      <c r="E20" s="84">
        <v>112000</v>
      </c>
      <c r="F20" s="84"/>
      <c r="G20" s="55">
        <v>73400</v>
      </c>
      <c r="H20" s="23"/>
      <c r="I20" s="84">
        <v>110000</v>
      </c>
      <c r="J20" s="84"/>
      <c r="K20" s="55">
        <v>28600</v>
      </c>
      <c r="L20" s="23"/>
      <c r="M20" s="27">
        <v>27600</v>
      </c>
    </row>
    <row r="21" spans="1:13" x14ac:dyDescent="0.2">
      <c r="A21" s="76" t="s">
        <v>7</v>
      </c>
      <c r="B21" s="6"/>
      <c r="C21" s="100">
        <v>73600</v>
      </c>
      <c r="D21" s="23"/>
      <c r="E21" s="84">
        <v>109000</v>
      </c>
      <c r="F21" s="84"/>
      <c r="G21" s="100">
        <v>73900</v>
      </c>
      <c r="H21" s="23"/>
      <c r="I21" s="84">
        <v>108000</v>
      </c>
      <c r="J21" s="23"/>
      <c r="K21" s="100">
        <v>28200</v>
      </c>
      <c r="L21" s="23"/>
      <c r="M21" s="27">
        <v>28900</v>
      </c>
    </row>
    <row r="22" spans="1:13" x14ac:dyDescent="0.2">
      <c r="A22" s="76" t="s">
        <v>8</v>
      </c>
      <c r="B22" s="6"/>
      <c r="C22" s="100">
        <v>75000</v>
      </c>
      <c r="D22" s="23"/>
      <c r="E22" s="84">
        <v>117000</v>
      </c>
      <c r="F22" s="84"/>
      <c r="G22" s="100">
        <v>74200</v>
      </c>
      <c r="H22" s="23"/>
      <c r="I22" s="84">
        <v>113000</v>
      </c>
      <c r="J22" s="84"/>
      <c r="K22" s="100">
        <v>28900</v>
      </c>
      <c r="L22" s="23"/>
      <c r="M22" s="27">
        <v>33100</v>
      </c>
    </row>
    <row r="23" spans="1:13" x14ac:dyDescent="0.2">
      <c r="A23" s="76" t="s">
        <v>9</v>
      </c>
      <c r="B23" s="6"/>
      <c r="C23" s="103">
        <v>73500</v>
      </c>
      <c r="D23" s="32"/>
      <c r="E23" s="87">
        <v>109000</v>
      </c>
      <c r="F23" s="87"/>
      <c r="G23" s="103">
        <v>73300</v>
      </c>
      <c r="H23" s="32"/>
      <c r="I23" s="87">
        <v>108000</v>
      </c>
      <c r="J23" s="87"/>
      <c r="K23" s="103">
        <v>29200</v>
      </c>
      <c r="L23" s="32"/>
      <c r="M23" s="77">
        <v>29400</v>
      </c>
    </row>
    <row r="24" spans="1:13" x14ac:dyDescent="0.2">
      <c r="A24" s="78" t="s">
        <v>77</v>
      </c>
      <c r="B24" s="6"/>
      <c r="C24" s="55">
        <v>296000</v>
      </c>
      <c r="D24" s="23"/>
      <c r="E24" s="55">
        <v>447000</v>
      </c>
      <c r="F24" s="84"/>
      <c r="G24" s="55">
        <v>295000</v>
      </c>
      <c r="H24" s="23"/>
      <c r="I24" s="55">
        <v>439000</v>
      </c>
      <c r="J24" s="84"/>
      <c r="K24" s="55">
        <v>29200</v>
      </c>
      <c r="L24" s="23"/>
      <c r="M24" s="55">
        <v>29400</v>
      </c>
    </row>
    <row r="25" spans="1:13" x14ac:dyDescent="0.2">
      <c r="A25" s="134" t="s">
        <v>107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2">
      <c r="A26" s="93" t="s">
        <v>79</v>
      </c>
      <c r="B26" s="53"/>
      <c r="C26" s="53"/>
      <c r="D26" s="53"/>
      <c r="E26" s="53"/>
      <c r="F26" s="53"/>
      <c r="G26" s="53"/>
      <c r="H26" s="53"/>
      <c r="I26" s="53"/>
      <c r="J26" s="139"/>
      <c r="K26" s="139"/>
      <c r="L26" s="139"/>
      <c r="M26" s="139"/>
    </row>
    <row r="27" spans="1:13" x14ac:dyDescent="0.2">
      <c r="A27" s="16"/>
      <c r="B27" s="1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">
      <c r="A28" s="16"/>
      <c r="B28" s="1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</sheetData>
  <mergeCells count="3">
    <mergeCell ref="C6:E6"/>
    <mergeCell ref="G6:I6"/>
    <mergeCell ref="K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7" zoomScale="115" zoomScaleNormal="115" workbookViewId="0">
      <selection activeCell="A31" sqref="A31"/>
    </sheetView>
  </sheetViews>
  <sheetFormatPr defaultRowHeight="11.25" x14ac:dyDescent="0.2"/>
  <cols>
    <col min="1" max="1" width="28" style="2" customWidth="1"/>
    <col min="2" max="2" width="2" style="2" customWidth="1"/>
    <col min="3" max="3" width="13.5" style="2" customWidth="1"/>
    <col min="4" max="4" width="2" style="2" customWidth="1"/>
    <col min="5" max="5" width="13.5" style="2" customWidth="1"/>
    <col min="6" max="6" width="2" style="2" customWidth="1"/>
    <col min="7" max="7" width="13.5" style="2" customWidth="1"/>
    <col min="8" max="8" width="2" style="2" customWidth="1"/>
    <col min="9" max="9" width="13.5" style="2" customWidth="1"/>
  </cols>
  <sheetData>
    <row r="1" spans="1:9" x14ac:dyDescent="0.2">
      <c r="A1" s="1" t="s">
        <v>118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119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61"/>
      <c r="B3" s="61"/>
      <c r="C3" s="61"/>
      <c r="D3" s="61"/>
      <c r="E3" s="61"/>
      <c r="F3" s="61"/>
      <c r="G3" s="61"/>
      <c r="H3" s="61"/>
      <c r="I3" s="61"/>
    </row>
    <row r="4" spans="1:9" x14ac:dyDescent="0.2">
      <c r="A4" s="1" t="s">
        <v>58</v>
      </c>
      <c r="B4" s="1"/>
      <c r="C4" s="1"/>
      <c r="D4" s="1"/>
      <c r="E4" s="1"/>
      <c r="F4" s="1"/>
      <c r="G4" s="1"/>
      <c r="H4" s="1"/>
      <c r="I4" s="1"/>
    </row>
    <row r="5" spans="1:9" x14ac:dyDescent="0.2">
      <c r="A5" s="62"/>
      <c r="B5" s="62"/>
      <c r="C5" s="62"/>
      <c r="D5" s="62"/>
      <c r="E5" s="62"/>
      <c r="F5" s="62"/>
      <c r="G5" s="62"/>
      <c r="H5" s="62"/>
      <c r="I5" s="62"/>
    </row>
    <row r="6" spans="1:9" x14ac:dyDescent="0.2">
      <c r="A6" s="8"/>
      <c r="B6" s="8"/>
      <c r="C6" s="8" t="s">
        <v>120</v>
      </c>
      <c r="D6" s="8"/>
      <c r="E6" s="8" t="s">
        <v>121</v>
      </c>
      <c r="F6" s="8"/>
      <c r="G6" s="8" t="s">
        <v>122</v>
      </c>
      <c r="H6" s="8"/>
      <c r="I6" s="8"/>
    </row>
    <row r="7" spans="1:9" x14ac:dyDescent="0.2">
      <c r="A7" s="140" t="s">
        <v>123</v>
      </c>
      <c r="B7" s="66"/>
      <c r="C7" s="66" t="s">
        <v>124</v>
      </c>
      <c r="D7" s="66"/>
      <c r="E7" s="66" t="s">
        <v>124</v>
      </c>
      <c r="F7" s="66"/>
      <c r="G7" s="66" t="s">
        <v>125</v>
      </c>
      <c r="H7" s="66"/>
      <c r="I7" s="66" t="s">
        <v>21</v>
      </c>
    </row>
    <row r="8" spans="1:9" x14ac:dyDescent="0.2">
      <c r="A8" s="141" t="s">
        <v>65</v>
      </c>
      <c r="B8" s="6"/>
      <c r="C8" s="48"/>
      <c r="D8" s="48"/>
      <c r="E8" s="48"/>
      <c r="F8" s="23"/>
      <c r="G8" s="48"/>
      <c r="H8" s="48"/>
      <c r="I8" s="48"/>
    </row>
    <row r="9" spans="1:9" x14ac:dyDescent="0.2">
      <c r="A9" s="35" t="s">
        <v>9</v>
      </c>
      <c r="B9" s="6"/>
      <c r="C9" s="48">
        <v>36200</v>
      </c>
      <c r="D9" s="23"/>
      <c r="E9" s="48">
        <v>113000</v>
      </c>
      <c r="F9" s="23"/>
      <c r="G9" s="48">
        <v>4690</v>
      </c>
      <c r="H9" s="23"/>
      <c r="I9" s="48">
        <v>154000</v>
      </c>
    </row>
    <row r="10" spans="1:9" x14ac:dyDescent="0.2">
      <c r="A10" s="35" t="s">
        <v>66</v>
      </c>
      <c r="B10" s="6"/>
      <c r="C10" s="48">
        <v>35100</v>
      </c>
      <c r="D10" s="23"/>
      <c r="E10" s="48">
        <v>116000</v>
      </c>
      <c r="F10" s="23"/>
      <c r="G10" s="48">
        <v>4690</v>
      </c>
      <c r="H10" s="23"/>
      <c r="I10" s="48">
        <v>155000</v>
      </c>
    </row>
    <row r="11" spans="1:9" x14ac:dyDescent="0.2">
      <c r="A11" s="35" t="s">
        <v>67</v>
      </c>
      <c r="B11" s="6"/>
      <c r="C11" s="48">
        <v>34800</v>
      </c>
      <c r="D11" s="23"/>
      <c r="E11" s="48">
        <v>116000</v>
      </c>
      <c r="F11" s="23"/>
      <c r="G11" s="48">
        <v>4690</v>
      </c>
      <c r="H11" s="23"/>
      <c r="I11" s="48">
        <v>155000</v>
      </c>
    </row>
    <row r="12" spans="1:9" x14ac:dyDescent="0.2">
      <c r="A12" s="35" t="s">
        <v>68</v>
      </c>
      <c r="B12" s="6"/>
      <c r="C12" s="48">
        <v>33800</v>
      </c>
      <c r="D12" s="23"/>
      <c r="E12" s="48">
        <v>112000</v>
      </c>
      <c r="F12" s="23"/>
      <c r="G12" s="48">
        <v>4690</v>
      </c>
      <c r="H12" s="23"/>
      <c r="I12" s="48">
        <v>150000</v>
      </c>
    </row>
    <row r="13" spans="1:9" x14ac:dyDescent="0.2">
      <c r="A13" s="35" t="s">
        <v>69</v>
      </c>
      <c r="B13" s="6"/>
      <c r="C13" s="48">
        <v>35200</v>
      </c>
      <c r="D13" s="23"/>
      <c r="E13" s="48">
        <v>109000</v>
      </c>
      <c r="F13" s="23"/>
      <c r="G13" s="48">
        <v>4690</v>
      </c>
      <c r="H13" s="23"/>
      <c r="I13" s="48">
        <v>149000</v>
      </c>
    </row>
    <row r="14" spans="1:9" x14ac:dyDescent="0.2">
      <c r="A14" s="35" t="s">
        <v>70</v>
      </c>
      <c r="B14" s="6"/>
      <c r="C14" s="48">
        <v>35500</v>
      </c>
      <c r="D14" s="23"/>
      <c r="E14" s="48">
        <v>108000</v>
      </c>
      <c r="F14" s="23"/>
      <c r="G14" s="48">
        <v>4690</v>
      </c>
      <c r="H14" s="23"/>
      <c r="I14" s="48">
        <v>148000</v>
      </c>
    </row>
    <row r="15" spans="1:9" x14ac:dyDescent="0.2">
      <c r="A15" s="35" t="s">
        <v>71</v>
      </c>
      <c r="B15" s="6"/>
      <c r="C15" s="48">
        <v>34900</v>
      </c>
      <c r="D15" s="23"/>
      <c r="E15" s="48">
        <v>113000</v>
      </c>
      <c r="F15" s="23"/>
      <c r="G15" s="48">
        <v>4690</v>
      </c>
      <c r="H15" s="23"/>
      <c r="I15" s="48">
        <v>152000</v>
      </c>
    </row>
    <row r="16" spans="1:9" x14ac:dyDescent="0.2">
      <c r="A16" s="35" t="s">
        <v>72</v>
      </c>
      <c r="B16" s="6"/>
      <c r="C16" s="48">
        <v>35300</v>
      </c>
      <c r="D16" s="23"/>
      <c r="E16" s="48">
        <v>97500</v>
      </c>
      <c r="F16" s="23"/>
      <c r="G16" s="48">
        <v>4690</v>
      </c>
      <c r="H16" s="23"/>
      <c r="I16" s="48">
        <v>137000</v>
      </c>
    </row>
    <row r="17" spans="1:9" x14ac:dyDescent="0.2">
      <c r="A17" s="35" t="s">
        <v>73</v>
      </c>
      <c r="B17" s="6"/>
      <c r="C17" s="48">
        <v>35000</v>
      </c>
      <c r="D17" s="23"/>
      <c r="E17" s="48">
        <v>95800</v>
      </c>
      <c r="F17" s="23"/>
      <c r="G17" s="48">
        <v>4690</v>
      </c>
      <c r="H17" s="23"/>
      <c r="I17" s="48">
        <v>135000</v>
      </c>
    </row>
    <row r="18" spans="1:9" x14ac:dyDescent="0.2">
      <c r="A18" s="70" t="s">
        <v>74</v>
      </c>
      <c r="B18" s="6"/>
      <c r="C18" s="128">
        <v>422000</v>
      </c>
      <c r="D18" s="73"/>
      <c r="E18" s="128">
        <v>1320000</v>
      </c>
      <c r="F18" s="73"/>
      <c r="G18" s="128">
        <v>56200</v>
      </c>
      <c r="H18" s="73"/>
      <c r="I18" s="128">
        <v>1800000</v>
      </c>
    </row>
    <row r="19" spans="1:9" x14ac:dyDescent="0.2">
      <c r="A19" s="75" t="s">
        <v>75</v>
      </c>
      <c r="B19" s="6"/>
      <c r="C19" s="48"/>
      <c r="D19" s="48"/>
      <c r="E19" s="48"/>
      <c r="F19" s="48"/>
      <c r="G19" s="48"/>
      <c r="H19" s="23"/>
      <c r="I19" s="48"/>
    </row>
    <row r="20" spans="1:9" x14ac:dyDescent="0.2">
      <c r="A20" s="76" t="s">
        <v>76</v>
      </c>
      <c r="B20" s="6"/>
      <c r="C20" s="48">
        <v>34800</v>
      </c>
      <c r="D20" s="23"/>
      <c r="E20" s="48">
        <v>110000</v>
      </c>
      <c r="F20" s="23"/>
      <c r="G20" s="48">
        <v>4690</v>
      </c>
      <c r="H20" s="22"/>
      <c r="I20" s="48">
        <v>149000</v>
      </c>
    </row>
    <row r="21" spans="1:9" x14ac:dyDescent="0.2">
      <c r="A21" s="76" t="s">
        <v>7</v>
      </c>
      <c r="B21" s="6"/>
      <c r="C21" s="48">
        <v>35700</v>
      </c>
      <c r="D21" s="23"/>
      <c r="E21" s="48">
        <v>107000</v>
      </c>
      <c r="F21" s="23"/>
      <c r="G21" s="48">
        <v>4690</v>
      </c>
      <c r="H21" s="22"/>
      <c r="I21" s="48">
        <v>147000</v>
      </c>
    </row>
    <row r="22" spans="1:9" x14ac:dyDescent="0.2">
      <c r="A22" s="76" t="s">
        <v>8</v>
      </c>
      <c r="B22" s="6"/>
      <c r="C22" s="48">
        <v>35400</v>
      </c>
      <c r="D22" s="23"/>
      <c r="E22" s="48">
        <v>116000</v>
      </c>
      <c r="F22" s="23"/>
      <c r="G22" s="48">
        <v>4690</v>
      </c>
      <c r="H22" s="22"/>
      <c r="I22" s="48">
        <v>156000</v>
      </c>
    </row>
    <row r="23" spans="1:9" x14ac:dyDescent="0.2">
      <c r="A23" s="76" t="s">
        <v>9</v>
      </c>
      <c r="B23" s="6"/>
      <c r="C23" s="132">
        <v>34900</v>
      </c>
      <c r="D23" s="32"/>
      <c r="E23" s="132">
        <v>107000</v>
      </c>
      <c r="F23" s="32"/>
      <c r="G23" s="132">
        <v>4690</v>
      </c>
      <c r="H23" s="31"/>
      <c r="I23" s="132">
        <v>146000</v>
      </c>
    </row>
    <row r="24" spans="1:9" x14ac:dyDescent="0.2">
      <c r="A24" s="78" t="s">
        <v>77</v>
      </c>
      <c r="B24" s="16"/>
      <c r="C24" s="132">
        <v>141000</v>
      </c>
      <c r="D24" s="32"/>
      <c r="E24" s="132">
        <v>440000</v>
      </c>
      <c r="F24" s="32"/>
      <c r="G24" s="132">
        <v>18700</v>
      </c>
      <c r="H24" s="31"/>
      <c r="I24" s="132">
        <v>599000</v>
      </c>
    </row>
    <row r="25" spans="1:9" x14ac:dyDescent="0.2">
      <c r="A25" s="142" t="s">
        <v>126</v>
      </c>
      <c r="B25" s="12"/>
      <c r="C25" s="40"/>
      <c r="D25" s="40"/>
      <c r="E25" s="40"/>
      <c r="F25" s="40"/>
      <c r="G25" s="40"/>
      <c r="H25" s="40"/>
      <c r="I25" s="40"/>
    </row>
    <row r="26" spans="1:9" x14ac:dyDescent="0.2">
      <c r="A26" s="93" t="s">
        <v>79</v>
      </c>
      <c r="B26" s="53"/>
      <c r="C26" s="53"/>
      <c r="D26" s="53"/>
      <c r="E26" s="53"/>
      <c r="F26" s="53"/>
      <c r="G26" s="53"/>
      <c r="H26" s="53"/>
      <c r="I26" s="53"/>
    </row>
    <row r="27" spans="1:9" x14ac:dyDescent="0.2">
      <c r="A27" s="93" t="s">
        <v>248</v>
      </c>
      <c r="B27" s="53"/>
      <c r="C27" s="53"/>
      <c r="D27" s="53"/>
      <c r="E27" s="53"/>
      <c r="F27" s="53"/>
      <c r="G27" s="53"/>
      <c r="H27" s="53"/>
      <c r="I27" s="53"/>
    </row>
    <row r="28" spans="1:9" x14ac:dyDescent="0.2">
      <c r="A28" s="53" t="s">
        <v>249</v>
      </c>
      <c r="B28" s="53"/>
      <c r="C28" s="53"/>
      <c r="D28" s="53"/>
      <c r="E28" s="53"/>
      <c r="F28" s="53"/>
      <c r="G28" s="53"/>
      <c r="H28" s="53"/>
      <c r="I28" s="53"/>
    </row>
    <row r="29" spans="1:9" x14ac:dyDescent="0.2">
      <c r="A29" s="82"/>
      <c r="B29" s="143"/>
      <c r="C29" s="143"/>
      <c r="D29" s="143"/>
      <c r="E29" s="143"/>
      <c r="F29" s="143"/>
      <c r="G29" s="143"/>
      <c r="H29" s="143"/>
      <c r="I29" s="143"/>
    </row>
    <row r="30" spans="1:9" x14ac:dyDescent="0.2">
      <c r="A30" s="16"/>
      <c r="B30" s="16"/>
      <c r="C30" s="16"/>
      <c r="D30" s="16"/>
      <c r="E30" s="16"/>
      <c r="F30" s="16"/>
      <c r="G30" s="16"/>
      <c r="H30" s="16"/>
      <c r="I30" s="16"/>
    </row>
    <row r="31" spans="1:9" x14ac:dyDescent="0.2">
      <c r="A31" s="16"/>
      <c r="B31" s="16"/>
      <c r="C31" s="16"/>
      <c r="D31" s="16"/>
      <c r="E31" s="16"/>
      <c r="F31" s="16"/>
      <c r="G31" s="16"/>
      <c r="H31" s="16"/>
      <c r="I31" s="1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7" zoomScale="115" zoomScaleNormal="115" workbookViewId="0">
      <selection activeCell="C32" sqref="C32"/>
    </sheetView>
  </sheetViews>
  <sheetFormatPr defaultRowHeight="11.25" x14ac:dyDescent="0.2"/>
  <cols>
    <col min="1" max="1" width="19.5" style="138" bestFit="1" customWidth="1"/>
    <col min="2" max="2" width="2" style="138" customWidth="1"/>
    <col min="3" max="3" width="12.83203125" style="138" bestFit="1" customWidth="1"/>
    <col min="4" max="4" width="1.83203125" style="138" customWidth="1"/>
    <col min="5" max="5" width="10" style="138" bestFit="1" customWidth="1"/>
    <col min="6" max="6" width="2" style="138" customWidth="1"/>
    <col min="7" max="7" width="13" style="138" customWidth="1"/>
    <col min="8" max="8" width="1.83203125" style="138" bestFit="1" customWidth="1"/>
    <col min="9" max="9" width="9" style="138" bestFit="1" customWidth="1"/>
    <col min="10" max="10" width="2" style="138" customWidth="1"/>
    <col min="11" max="11" width="11.5" style="165" bestFit="1" customWidth="1"/>
    <col min="12" max="12" width="2" style="138" customWidth="1"/>
    <col min="13" max="13" width="11.1640625" style="138" customWidth="1"/>
    <col min="14" max="14" width="2" style="138" customWidth="1"/>
  </cols>
  <sheetData>
    <row r="1" spans="1:14" x14ac:dyDescent="0.2">
      <c r="A1" s="112" t="s">
        <v>127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4" x14ac:dyDescent="0.2">
      <c r="A2" s="112" t="s">
        <v>128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4" x14ac:dyDescent="0.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44"/>
      <c r="L3" s="113"/>
      <c r="M3" s="113"/>
    </row>
    <row r="4" spans="1:14" x14ac:dyDescent="0.2">
      <c r="A4" s="112" t="s">
        <v>58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4" x14ac:dyDescent="0.2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6"/>
      <c r="L5" s="145"/>
      <c r="M5" s="145"/>
      <c r="N5" s="147"/>
    </row>
    <row r="6" spans="1:14" x14ac:dyDescent="0.2">
      <c r="A6" s="148"/>
      <c r="B6" s="148"/>
      <c r="C6" s="148" t="s">
        <v>129</v>
      </c>
      <c r="D6" s="148"/>
      <c r="E6" s="149" t="s">
        <v>130</v>
      </c>
      <c r="F6" s="148"/>
      <c r="G6" s="148" t="s">
        <v>131</v>
      </c>
      <c r="H6" s="148"/>
      <c r="I6" s="148" t="s">
        <v>45</v>
      </c>
      <c r="J6" s="148"/>
      <c r="K6" s="150" t="s">
        <v>132</v>
      </c>
      <c r="L6" s="148"/>
      <c r="M6" s="148" t="s">
        <v>29</v>
      </c>
    </row>
    <row r="7" spans="1:14" x14ac:dyDescent="0.2">
      <c r="A7" s="117" t="s">
        <v>61</v>
      </c>
      <c r="B7" s="118"/>
      <c r="C7" s="118" t="s">
        <v>87</v>
      </c>
      <c r="D7" s="118"/>
      <c r="E7" s="118" t="s">
        <v>133</v>
      </c>
      <c r="F7" s="118"/>
      <c r="G7" s="118" t="s">
        <v>134</v>
      </c>
      <c r="H7" s="118"/>
      <c r="I7" s="118" t="s">
        <v>135</v>
      </c>
      <c r="J7" s="118"/>
      <c r="K7" s="151" t="s">
        <v>136</v>
      </c>
      <c r="L7" s="118"/>
      <c r="M7" s="118" t="s">
        <v>137</v>
      </c>
      <c r="N7" s="147"/>
    </row>
    <row r="8" spans="1:14" x14ac:dyDescent="0.2">
      <c r="A8" s="152" t="s">
        <v>65</v>
      </c>
      <c r="B8" s="153"/>
      <c r="C8" s="154"/>
      <c r="D8" s="99"/>
      <c r="E8" s="154"/>
      <c r="F8" s="99"/>
      <c r="G8" s="154"/>
      <c r="H8" s="48"/>
      <c r="I8" s="154"/>
      <c r="J8" s="21"/>
      <c r="K8" s="155"/>
      <c r="L8" s="23"/>
      <c r="M8" s="156"/>
    </row>
    <row r="9" spans="1:14" x14ac:dyDescent="0.2">
      <c r="A9" s="157" t="s">
        <v>9</v>
      </c>
      <c r="B9" s="153"/>
      <c r="C9" s="126">
        <v>86500</v>
      </c>
      <c r="D9" s="23"/>
      <c r="E9" s="126">
        <v>13000</v>
      </c>
      <c r="F9" s="99"/>
      <c r="G9" s="156">
        <v>60100</v>
      </c>
      <c r="H9" s="48"/>
      <c r="I9" s="156">
        <v>6620</v>
      </c>
      <c r="J9" s="21"/>
      <c r="K9" s="158">
        <v>2420</v>
      </c>
      <c r="L9" s="99"/>
      <c r="M9" s="156">
        <v>151000</v>
      </c>
      <c r="N9" s="99"/>
    </row>
    <row r="10" spans="1:14" x14ac:dyDescent="0.2">
      <c r="A10" s="157" t="s">
        <v>66</v>
      </c>
      <c r="B10" s="153"/>
      <c r="C10" s="126">
        <v>82300</v>
      </c>
      <c r="D10" s="39"/>
      <c r="E10" s="126">
        <v>13400</v>
      </c>
      <c r="F10" s="99"/>
      <c r="G10" s="156">
        <v>50900</v>
      </c>
      <c r="H10" s="48"/>
      <c r="I10" s="156">
        <v>7190</v>
      </c>
      <c r="J10" s="21"/>
      <c r="K10" s="158">
        <v>-19600</v>
      </c>
      <c r="L10" s="99"/>
      <c r="M10" s="156">
        <v>159000</v>
      </c>
      <c r="N10" s="154"/>
    </row>
    <row r="11" spans="1:14" x14ac:dyDescent="0.2">
      <c r="A11" s="157" t="s">
        <v>67</v>
      </c>
      <c r="B11" s="153"/>
      <c r="C11" s="126">
        <v>87700</v>
      </c>
      <c r="D11" s="99"/>
      <c r="E11" s="126">
        <v>12500</v>
      </c>
      <c r="F11" s="99"/>
      <c r="G11" s="156">
        <v>56400</v>
      </c>
      <c r="H11" s="48"/>
      <c r="I11" s="156">
        <v>9400</v>
      </c>
      <c r="J11" s="21"/>
      <c r="K11" s="158">
        <v>-6210</v>
      </c>
      <c r="L11" s="99"/>
      <c r="M11" s="156">
        <v>153000</v>
      </c>
      <c r="N11" s="154"/>
    </row>
    <row r="12" spans="1:14" x14ac:dyDescent="0.2">
      <c r="A12" s="157" t="s">
        <v>68</v>
      </c>
      <c r="B12" s="153"/>
      <c r="C12" s="126">
        <v>90900</v>
      </c>
      <c r="D12" s="23"/>
      <c r="E12" s="126">
        <v>12800</v>
      </c>
      <c r="F12" s="99"/>
      <c r="G12" s="156">
        <v>77800</v>
      </c>
      <c r="H12" s="48"/>
      <c r="I12" s="156">
        <v>5870</v>
      </c>
      <c r="J12" s="21"/>
      <c r="K12" s="158">
        <v>-5730</v>
      </c>
      <c r="L12" s="99"/>
      <c r="M12" s="156">
        <v>181000</v>
      </c>
      <c r="N12" s="154"/>
    </row>
    <row r="13" spans="1:14" x14ac:dyDescent="0.2">
      <c r="A13" s="157" t="s">
        <v>69</v>
      </c>
      <c r="B13" s="153"/>
      <c r="C13" s="126">
        <v>89100</v>
      </c>
      <c r="D13" s="99"/>
      <c r="E13" s="126">
        <v>12900</v>
      </c>
      <c r="F13" s="99"/>
      <c r="G13" s="156">
        <v>45200</v>
      </c>
      <c r="H13" s="48"/>
      <c r="I13" s="156">
        <v>6430</v>
      </c>
      <c r="J13" s="21"/>
      <c r="K13" s="158">
        <v>19800</v>
      </c>
      <c r="L13" s="99"/>
      <c r="M13" s="156">
        <v>121000</v>
      </c>
      <c r="N13" s="154"/>
    </row>
    <row r="14" spans="1:14" x14ac:dyDescent="0.2">
      <c r="A14" s="157" t="s">
        <v>70</v>
      </c>
      <c r="B14" s="153"/>
      <c r="C14" s="126">
        <v>93400</v>
      </c>
      <c r="D14" s="23"/>
      <c r="E14" s="126">
        <v>12800</v>
      </c>
      <c r="F14" s="99"/>
      <c r="G14" s="156">
        <v>47100</v>
      </c>
      <c r="H14" s="48"/>
      <c r="I14" s="156">
        <v>4490</v>
      </c>
      <c r="J14" s="21"/>
      <c r="K14" s="158">
        <v>1590</v>
      </c>
      <c r="L14" s="99"/>
      <c r="M14" s="156">
        <v>147000</v>
      </c>
      <c r="N14" s="154"/>
    </row>
    <row r="15" spans="1:14" x14ac:dyDescent="0.2">
      <c r="A15" s="157" t="s">
        <v>71</v>
      </c>
      <c r="B15" s="153"/>
      <c r="C15" s="126">
        <v>99400</v>
      </c>
      <c r="D15" s="99"/>
      <c r="E15" s="126">
        <v>13500</v>
      </c>
      <c r="F15" s="99"/>
      <c r="G15" s="156">
        <v>49900</v>
      </c>
      <c r="H15" s="48"/>
      <c r="I15" s="156">
        <v>6110</v>
      </c>
      <c r="J15" s="21"/>
      <c r="K15" s="158">
        <v>2750</v>
      </c>
      <c r="L15" s="99"/>
      <c r="M15" s="156">
        <v>154000</v>
      </c>
      <c r="N15" s="99"/>
    </row>
    <row r="16" spans="1:14" x14ac:dyDescent="0.2">
      <c r="A16" s="157" t="s">
        <v>72</v>
      </c>
      <c r="B16" s="153"/>
      <c r="C16" s="154">
        <v>103000</v>
      </c>
      <c r="D16" s="99"/>
      <c r="E16" s="126">
        <v>12700</v>
      </c>
      <c r="F16" s="99"/>
      <c r="G16" s="156">
        <v>43500</v>
      </c>
      <c r="H16" s="48"/>
      <c r="I16" s="156">
        <v>8690</v>
      </c>
      <c r="J16" s="21"/>
      <c r="K16" s="158">
        <v>8210</v>
      </c>
      <c r="L16" s="99"/>
      <c r="M16" s="156">
        <v>142000</v>
      </c>
      <c r="N16" s="99"/>
    </row>
    <row r="17" spans="1:14" x14ac:dyDescent="0.2">
      <c r="A17" s="157" t="s">
        <v>73</v>
      </c>
      <c r="B17" s="153"/>
      <c r="C17" s="154">
        <v>109000</v>
      </c>
      <c r="D17" s="99"/>
      <c r="E17" s="126">
        <v>12200</v>
      </c>
      <c r="F17" s="99"/>
      <c r="G17" s="156">
        <v>44800</v>
      </c>
      <c r="H17" s="48"/>
      <c r="I17" s="156">
        <v>7270</v>
      </c>
      <c r="J17" s="21"/>
      <c r="K17" s="158">
        <v>12500</v>
      </c>
      <c r="L17" s="99"/>
      <c r="M17" s="156">
        <v>146000</v>
      </c>
      <c r="N17" s="99"/>
    </row>
    <row r="18" spans="1:14" x14ac:dyDescent="0.2">
      <c r="A18" s="70" t="s">
        <v>74</v>
      </c>
      <c r="B18" s="153"/>
      <c r="C18" s="159">
        <v>1090000</v>
      </c>
      <c r="D18" s="102"/>
      <c r="E18" s="159">
        <v>156000</v>
      </c>
      <c r="F18" s="102"/>
      <c r="G18" s="159">
        <v>664000</v>
      </c>
      <c r="H18" s="128"/>
      <c r="I18" s="159">
        <v>86500</v>
      </c>
      <c r="J18" s="129"/>
      <c r="K18" s="160">
        <v>18200</v>
      </c>
      <c r="L18" s="102"/>
      <c r="M18" s="161">
        <v>1810000</v>
      </c>
      <c r="N18" s="102"/>
    </row>
    <row r="19" spans="1:14" x14ac:dyDescent="0.2">
      <c r="A19" s="75" t="s">
        <v>75</v>
      </c>
      <c r="B19" s="153"/>
      <c r="C19" s="154"/>
      <c r="D19" s="99"/>
      <c r="E19" s="154"/>
      <c r="F19" s="99"/>
      <c r="G19" s="154"/>
      <c r="H19" s="48"/>
      <c r="I19" s="154"/>
      <c r="J19" s="21"/>
      <c r="K19" s="155"/>
      <c r="L19" s="99"/>
      <c r="M19" s="156"/>
    </row>
    <row r="20" spans="1:14" x14ac:dyDescent="0.2">
      <c r="A20" s="76" t="s">
        <v>76</v>
      </c>
      <c r="B20" s="153"/>
      <c r="C20" s="126">
        <v>106000</v>
      </c>
      <c r="E20" s="130">
        <v>13300</v>
      </c>
      <c r="F20" s="99"/>
      <c r="G20" s="156">
        <v>56000</v>
      </c>
      <c r="H20" s="48"/>
      <c r="I20" s="156">
        <v>6390</v>
      </c>
      <c r="J20" s="21"/>
      <c r="K20" s="158">
        <v>11500</v>
      </c>
      <c r="L20" s="99"/>
      <c r="M20" s="156">
        <v>157000</v>
      </c>
      <c r="N20" s="99"/>
    </row>
    <row r="21" spans="1:14" x14ac:dyDescent="0.2">
      <c r="A21" s="76" t="s">
        <v>7</v>
      </c>
      <c r="B21" s="153"/>
      <c r="C21" s="130">
        <v>91800</v>
      </c>
      <c r="D21" s="23" t="s">
        <v>14</v>
      </c>
      <c r="E21" s="130">
        <v>16000</v>
      </c>
      <c r="F21" s="23"/>
      <c r="G21" s="156">
        <v>43800</v>
      </c>
      <c r="H21" s="48"/>
      <c r="I21" s="156">
        <v>17000</v>
      </c>
      <c r="J21" s="21"/>
      <c r="K21" s="158">
        <v>-4810</v>
      </c>
      <c r="L21" s="99"/>
      <c r="M21" s="156">
        <v>140000</v>
      </c>
      <c r="N21" s="23" t="s">
        <v>14</v>
      </c>
    </row>
    <row r="22" spans="1:14" x14ac:dyDescent="0.2">
      <c r="A22" s="76" t="s">
        <v>8</v>
      </c>
      <c r="B22" s="153"/>
      <c r="C22" s="130">
        <v>105000</v>
      </c>
      <c r="D22" s="23" t="s">
        <v>14</v>
      </c>
      <c r="E22" s="130">
        <v>13700</v>
      </c>
      <c r="F22" s="23"/>
      <c r="G22" s="156">
        <v>43400</v>
      </c>
      <c r="H22" s="48"/>
      <c r="I22" s="156">
        <v>24800</v>
      </c>
      <c r="J22" s="21"/>
      <c r="K22" s="158">
        <v>-27900</v>
      </c>
      <c r="L22" s="99" t="s">
        <v>14</v>
      </c>
      <c r="M22" s="156">
        <v>165000</v>
      </c>
      <c r="N22" s="23"/>
    </row>
    <row r="23" spans="1:14" x14ac:dyDescent="0.2">
      <c r="A23" s="76" t="s">
        <v>9</v>
      </c>
      <c r="B23" s="153"/>
      <c r="C23" s="133">
        <v>96700</v>
      </c>
      <c r="D23" s="147"/>
      <c r="E23" s="133">
        <v>11600</v>
      </c>
      <c r="F23" s="32"/>
      <c r="G23" s="162">
        <v>43400</v>
      </c>
      <c r="H23" s="132"/>
      <c r="I23" s="162">
        <v>24800</v>
      </c>
      <c r="J23" s="104"/>
      <c r="K23" s="163">
        <v>-15500</v>
      </c>
      <c r="L23" s="105"/>
      <c r="M23" s="162">
        <v>142000</v>
      </c>
      <c r="N23" s="164"/>
    </row>
    <row r="24" spans="1:14" x14ac:dyDescent="0.2">
      <c r="A24" s="78" t="s">
        <v>77</v>
      </c>
      <c r="B24" s="153"/>
      <c r="C24" s="126">
        <v>399000</v>
      </c>
      <c r="E24" s="126">
        <v>54700</v>
      </c>
      <c r="F24" s="23"/>
      <c r="G24" s="126">
        <v>187000</v>
      </c>
      <c r="H24" s="48"/>
      <c r="I24" s="126">
        <v>73000</v>
      </c>
      <c r="J24" s="21"/>
      <c r="K24" s="165">
        <v>-36700</v>
      </c>
      <c r="L24" s="99"/>
      <c r="M24" s="156">
        <v>604000</v>
      </c>
      <c r="N24" s="166"/>
    </row>
    <row r="25" spans="1:14" x14ac:dyDescent="0.2">
      <c r="A25" s="167" t="s">
        <v>138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4" x14ac:dyDescent="0.2">
      <c r="A26" s="136" t="s">
        <v>79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</row>
    <row r="27" spans="1:14" x14ac:dyDescent="0.2">
      <c r="A27" s="136" t="s">
        <v>250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</row>
    <row r="28" spans="1:14" x14ac:dyDescent="0.2">
      <c r="A28" s="135" t="s">
        <v>251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</row>
    <row r="29" spans="1:14" x14ac:dyDescent="0.2">
      <c r="A29" s="136" t="s">
        <v>139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</row>
    <row r="30" spans="1:14" x14ac:dyDescent="0.2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9"/>
      <c r="L30" s="168"/>
      <c r="M30" s="168"/>
    </row>
    <row r="31" spans="1:14" x14ac:dyDescent="0.2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9"/>
      <c r="L31" s="168"/>
      <c r="M31" s="168"/>
    </row>
    <row r="32" spans="1:14" x14ac:dyDescent="0.2">
      <c r="A32" s="170"/>
    </row>
    <row r="33" spans="13:13" x14ac:dyDescent="0.2">
      <c r="M33" s="138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April 2016</dc:title>
  <dc:subject>USGS Minerals Industry Surveys</dc:subject>
  <dc:creator>USGS National Minerals Information Center</dc:creator>
  <cp:keywords>Copper; statistics</cp:keywords>
  <cp:lastModifiedBy>Callaghan, Robert M.</cp:lastModifiedBy>
  <dcterms:created xsi:type="dcterms:W3CDTF">2016-06-15T16:58:37Z</dcterms:created>
  <dcterms:modified xsi:type="dcterms:W3CDTF">2016-07-08T17:32:56Z</dcterms:modified>
</cp:coreProperties>
</file>