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30" yWindow="-15" windowWidth="13725" windowHeight="12720" tabRatio="939"/>
  </bookViews>
  <sheets>
    <sheet name="Text" sheetId="55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1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</sheets>
  <definedNames>
    <definedName name="_xlnm.Print_Area" localSheetId="1">'T1'!$A$1:$L$42</definedName>
    <definedName name="_xlnm.Print_Area" localSheetId="11">'T11'!$A$1:$G$31</definedName>
    <definedName name="_xlnm.Print_Area" localSheetId="12">'T12'!$A$1:$I$29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'T16'!$A$1:$Y$28</definedName>
    <definedName name="_xlnm.Print_Area" localSheetId="3">'T3'!$A$1:$C$30</definedName>
  </definedNames>
  <calcPr calcId="145621"/>
  <fileRecoveryPr repairLoad="1"/>
</workbook>
</file>

<file path=xl/calcChain.xml><?xml version="1.0" encoding="utf-8"?>
<calcChain xmlns="http://schemas.openxmlformats.org/spreadsheetml/2006/main">
  <c r="I26" i="13" l="1"/>
  <c r="G26" i="13"/>
  <c r="E26" i="13"/>
  <c r="C26" i="13"/>
  <c r="G26" i="12"/>
  <c r="G25" i="12"/>
  <c r="E26" i="12"/>
  <c r="C26" i="12"/>
</calcChain>
</file>

<file path=xl/sharedStrings.xml><?xml version="1.0" encoding="utf-8"?>
<sst xmlns="http://schemas.openxmlformats.org/spreadsheetml/2006/main" count="910" uniqueCount="269">
  <si>
    <t>Production:</t>
  </si>
  <si>
    <t>Consumption:</t>
  </si>
  <si>
    <t>Stocks at end of period:</t>
  </si>
  <si>
    <t>(2)</t>
  </si>
  <si>
    <t>(4)</t>
  </si>
  <si>
    <t>(5)</t>
  </si>
  <si>
    <t>(3)</t>
  </si>
  <si>
    <t>(8)</t>
  </si>
  <si>
    <t>(7)</t>
  </si>
  <si>
    <t>(9)</t>
  </si>
  <si>
    <t>(11)</t>
  </si>
  <si>
    <t>(14)</t>
  </si>
  <si>
    <t>TABLE 1</t>
  </si>
  <si>
    <t>December</t>
  </si>
  <si>
    <t>January</t>
  </si>
  <si>
    <t>(Metric tons, unless otherwise specified)</t>
  </si>
  <si>
    <t>Primary:</t>
  </si>
  <si>
    <t>Mine, recoverable</t>
  </si>
  <si>
    <t>Refinery:</t>
  </si>
  <si>
    <t>Electrowon</t>
  </si>
  <si>
    <t>Total</t>
  </si>
  <si>
    <t>Secondary recoverable copper:</t>
  </si>
  <si>
    <t>Refineries</t>
  </si>
  <si>
    <t>Brass and wire-rod mills</t>
  </si>
  <si>
    <t>Apparent</t>
  </si>
  <si>
    <t>Refined (reported)</t>
  </si>
  <si>
    <t>Purchased copper-base scrap</t>
  </si>
  <si>
    <t>Total refined</t>
  </si>
  <si>
    <t>Blister, etc.</t>
  </si>
  <si>
    <t>Refined</t>
  </si>
  <si>
    <t>Source</t>
  </si>
  <si>
    <t>(Metric tons)</t>
  </si>
  <si>
    <t>Period</t>
  </si>
  <si>
    <t>Arizona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</si>
  <si>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</si>
  <si>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</si>
  <si>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</si>
  <si>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</si>
  <si>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</si>
  <si>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</si>
  <si>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</si>
  <si>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</si>
  <si>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</si>
  <si>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</si>
  <si>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TABLE 3</t>
  </si>
  <si>
    <t xml:space="preserve">COPPER PRODUCED AT SMELTERS IN </t>
  </si>
  <si>
    <t>(Metric tons, copper content)</t>
  </si>
  <si>
    <t>Anode</t>
  </si>
  <si>
    <t>Production</t>
  </si>
  <si>
    <t>Primary materials</t>
  </si>
  <si>
    <t xml:space="preserve">   Total</t>
  </si>
  <si>
    <t>Scrap</t>
  </si>
  <si>
    <t xml:space="preserve">   refined</t>
  </si>
  <si>
    <t>New scrap</t>
  </si>
  <si>
    <t>Old scrap</t>
  </si>
  <si>
    <t>Shipments</t>
  </si>
  <si>
    <t>Brass mills</t>
  </si>
  <si>
    <t>Wire-rod mills</t>
  </si>
  <si>
    <t>Period and item</t>
  </si>
  <si>
    <t>Cathodes</t>
  </si>
  <si>
    <t>Wire bars</t>
  </si>
  <si>
    <t>Ingots and ingot bars</t>
  </si>
  <si>
    <t>Cakes and slabs</t>
  </si>
  <si>
    <t>Billets and other</t>
  </si>
  <si>
    <t>Refined copper</t>
  </si>
  <si>
    <t>Copper in</t>
  </si>
  <si>
    <t>Refined general</t>
  </si>
  <si>
    <t>Stock change</t>
  </si>
  <si>
    <t>production</t>
  </si>
  <si>
    <t>during period</t>
  </si>
  <si>
    <t>consumption</t>
  </si>
  <si>
    <t>(Metric tons, gross weight)</t>
  </si>
  <si>
    <t>Smelters</t>
  </si>
  <si>
    <t>Brass and</t>
  </si>
  <si>
    <t>and refineries</t>
  </si>
  <si>
    <t>Total scrap</t>
  </si>
  <si>
    <t>Crude</t>
  </si>
  <si>
    <t>refined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</si>
  <si>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</si>
  <si>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</si>
  <si>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</si>
  <si>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</si>
  <si>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</si>
  <si>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</si>
  <si>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</si>
  <si>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delivered price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</si>
  <si>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</si>
  <si>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</si>
  <si>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</si>
  <si>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</si>
  <si>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</si>
  <si>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</si>
  <si>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</si>
  <si>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</si>
  <si>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</si>
  <si>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</si>
  <si>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</si>
  <si>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</si>
  <si>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</si>
  <si>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</si>
  <si>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</si>
  <si>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</si>
  <si>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</si>
  <si>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</si>
  <si>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</si>
  <si>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</si>
  <si>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</si>
  <si>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</si>
  <si>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</si>
  <si>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</si>
  <si>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</si>
  <si>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</si>
  <si>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</si>
  <si>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</si>
  <si>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</si>
  <si>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</si>
  <si>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</si>
  <si>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</si>
  <si>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</si>
  <si>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</si>
  <si>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</si>
  <si>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</si>
  <si>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</si>
  <si>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Stocks, end of period</t>
  </si>
  <si>
    <t>secondary sources.</t>
  </si>
  <si>
    <t>Smelter, total</t>
  </si>
  <si>
    <t>Source: American Metal Market.</t>
  </si>
  <si>
    <t>Wire-rod</t>
  </si>
  <si>
    <t>Recoverable copper</t>
  </si>
  <si>
    <t>Contained copper</t>
  </si>
  <si>
    <t>Dealers (New York)</t>
  </si>
  <si>
    <t>Brass</t>
  </si>
  <si>
    <t>Electrolytically</t>
  </si>
  <si>
    <t>Singapore</t>
  </si>
  <si>
    <t>digits; may not add to total shown.</t>
  </si>
  <si>
    <t>TABLE 5</t>
  </si>
  <si>
    <t>TABLE 7</t>
  </si>
  <si>
    <t>TABLE 11</t>
  </si>
  <si>
    <t>No. 1</t>
  </si>
  <si>
    <t>Segregated</t>
  </si>
  <si>
    <t>Spain</t>
  </si>
  <si>
    <t>Thailand</t>
  </si>
  <si>
    <t>Honduras</t>
  </si>
  <si>
    <t>Sweden</t>
  </si>
  <si>
    <t xml:space="preserve">January </t>
  </si>
  <si>
    <t>Unsegregated</t>
  </si>
  <si>
    <t>mills</t>
  </si>
  <si>
    <t>used</t>
  </si>
  <si>
    <t>Nicaragua</t>
  </si>
  <si>
    <t>Finland</t>
  </si>
  <si>
    <t>-- Zero.</t>
  </si>
  <si>
    <t>and miscellaneous manufacturers.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</si>
  <si>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</si>
  <si>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</si>
  <si>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</si>
  <si>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</si>
  <si>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t>TABLE 4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</si>
  <si>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</si>
  <si>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</si>
  <si>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</si>
  <si>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</si>
  <si>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</si>
  <si>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r>
      <t>table</t>
    </r>
    <r>
      <rPr>
        <vertAlign val="superscript"/>
        <sz val="8"/>
        <rFont val="Times New Roman"/>
        <family val="1"/>
      </rPr>
      <t>2</t>
    </r>
  </si>
  <si>
    <r>
      <t>Ingot makers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</si>
  <si>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3</t>
    </r>
  </si>
  <si>
    <r>
      <t>Prices, U.S. producer cathode (cents per pound)</t>
    </r>
    <r>
      <rPr>
        <vertAlign val="superscript"/>
        <sz val="8"/>
        <rFont val="Times New Roman"/>
        <family val="1"/>
      </rPr>
      <t>4</t>
    </r>
  </si>
  <si>
    <r>
      <t>Imports:</t>
    </r>
    <r>
      <rPr>
        <vertAlign val="superscript"/>
        <sz val="8"/>
        <rFont val="Times New Roman"/>
        <family val="1"/>
      </rPr>
      <t>5</t>
    </r>
  </si>
  <si>
    <r>
      <t>Exports:</t>
    </r>
    <r>
      <rPr>
        <vertAlign val="superscript"/>
        <sz val="8"/>
        <rFont val="Times New Roman"/>
        <family val="1"/>
      </rPr>
      <t>5</t>
    </r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</si>
  <si>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</si>
  <si>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</si>
  <si>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</si>
  <si>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</si>
  <si>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r>
      <t>2</t>
    </r>
    <r>
      <rPr>
        <sz val="8"/>
        <rFont val="Times New Roman"/>
        <family val="1"/>
      </rPr>
      <t>Data are rounded to no more than three significant</t>
    </r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</si>
  <si>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</si>
  <si>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r>
      <t>refined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</si>
  <si>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From domestic and foreign source materials.</t>
    </r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</si>
  <si>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</si>
  <si>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</si>
  <si>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</si>
  <si>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</si>
  <si>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</si>
  <si>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</si>
  <si>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</si>
  <si>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</si>
  <si>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</si>
  <si>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</si>
  <si>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</si>
  <si>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</si>
  <si>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Consumption at brass and wire-rod mills assumed equal to receipts.</t>
    </r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</si>
  <si>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</si>
  <si>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</si>
  <si>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</si>
  <si>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</si>
  <si>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</si>
  <si>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</si>
  <si>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</si>
  <si>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</si>
  <si>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</si>
  <si>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</si>
  <si>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t>2</t>
    </r>
    <r>
      <rPr>
        <sz val="8"/>
        <rFont val="Times New Roman"/>
        <family val="1"/>
      </rPr>
      <t>Listed as "Comex high grade first position."</t>
    </r>
  </si>
  <si>
    <t>TABLE 16</t>
  </si>
  <si>
    <t>Source: Platts Metals Week.</t>
  </si>
  <si>
    <t>TABLE 10</t>
  </si>
  <si>
    <t>(10)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</si>
  <si>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</si>
  <si>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</si>
  <si>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</si>
  <si>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</si>
  <si>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Electrolytic, domestic and foreign</t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</si>
  <si>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</si>
  <si>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</si>
  <si>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Switzerland</t>
  </si>
  <si>
    <r>
      <t>Total</t>
    </r>
    <r>
      <rPr>
        <vertAlign val="superscript"/>
        <sz val="8"/>
        <rFont val="Times New Roman"/>
        <family val="1"/>
      </rPr>
      <t>4</t>
    </r>
  </si>
  <si>
    <t>recovered from scrap other than copper-base.</t>
  </si>
  <si>
    <t>Netherlands</t>
  </si>
  <si>
    <t>Italy</t>
  </si>
  <si>
    <r>
      <t>LME</t>
    </r>
    <r>
      <rPr>
        <vertAlign val="superscript"/>
        <sz val="8"/>
        <rFont val="Times New Roman"/>
        <family val="1"/>
      </rPr>
      <t>5</t>
    </r>
  </si>
  <si>
    <r>
      <t>5</t>
    </r>
    <r>
      <rPr>
        <sz val="8"/>
        <rFont val="Times New Roman"/>
        <family val="1"/>
      </rPr>
      <t>London Metal Exchange Ltd., U.S. warehouses.</t>
    </r>
  </si>
  <si>
    <t xml:space="preserve">    January</t>
  </si>
  <si>
    <t xml:space="preserve">January– </t>
  </si>
  <si>
    <t>January–December</t>
  </si>
  <si>
    <r>
      <t>THE UNITED STATES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</si>
  <si>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Includes blister and copper anode from primary or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</si>
  <si>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</si>
  <si>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Year</t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</si>
  <si>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</si>
  <si>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t>W</t>
  </si>
  <si>
    <t>2012:</t>
  </si>
  <si>
    <t>TABLE 2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</si>
  <si>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</si>
  <si>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t>TABLE 6</t>
  </si>
  <si>
    <t>TABLE 9</t>
  </si>
  <si>
    <t xml:space="preserve"> Refined copper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</si>
  <si>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</si>
  <si>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2012</t>
  </si>
  <si>
    <r>
      <t>2012: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</si>
  <si>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</si>
  <si>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3</t>
    </r>
    <r>
      <rPr>
        <sz val="8"/>
        <rFont val="Times New Roman"/>
        <family val="1"/>
      </rPr>
      <t>Monthly data and 2012 cumulative data estimated based on 2011 annual data.</t>
    </r>
  </si>
  <si>
    <t>copper from non-copper-base materials based on 2011 data.</t>
  </si>
  <si>
    <r>
      <t>2</t>
    </r>
    <r>
      <rPr>
        <sz val="8"/>
        <rFont val="Times New Roman"/>
        <family val="1"/>
      </rPr>
      <t>Monthly data estimated from 2011 annual data.</t>
    </r>
  </si>
  <si>
    <r>
      <t>4</t>
    </r>
    <r>
      <rPr>
        <sz val="8"/>
        <rFont val="Times New Roman"/>
        <family val="1"/>
      </rPr>
      <t xml:space="preserve">Monthly estimates based on reported and 2011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</si>
  <si>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2011 monthly average.</t>
    </r>
  </si>
  <si>
    <t>TABLE 8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</si>
  <si>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</si>
  <si>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r>
      <t>Ingot makers</t>
    </r>
    <r>
      <rPr>
        <vertAlign val="superscript"/>
        <sz val="8"/>
        <rFont val="Times New Roman"/>
        <family val="1"/>
      </rPr>
      <t>2</t>
    </r>
  </si>
  <si>
    <r>
      <t>Foundries, etc.</t>
    </r>
    <r>
      <rPr>
        <vertAlign val="superscript"/>
        <sz val="8"/>
        <rFont val="Times New Roman"/>
        <family val="1"/>
      </rPr>
      <t>2</t>
    </r>
  </si>
  <si>
    <r>
      <t>Other</t>
    </r>
    <r>
      <rPr>
        <vertAlign val="superscript"/>
        <sz val="8"/>
        <rFont val="Times New Roman"/>
        <family val="1"/>
      </rPr>
      <t>4</t>
    </r>
  </si>
  <si>
    <t>January–</t>
  </si>
  <si>
    <t>2013:</t>
  </si>
  <si>
    <r>
      <t>2012</t>
    </r>
    <r>
      <rPr>
        <vertAlign val="superscript"/>
        <sz val="8"/>
        <rFont val="Times New Roman"/>
        <family val="1"/>
      </rPr>
      <t>p</t>
    </r>
  </si>
  <si>
    <r>
      <rPr>
        <sz val="8"/>
        <rFont val="Times New Roman"/>
        <family val="1"/>
      </rPr>
      <t>-- Zero.</t>
    </r>
  </si>
  <si>
    <t>Brazil</t>
  </si>
  <si>
    <r>
      <t>4</t>
    </r>
    <r>
      <rPr>
        <sz val="8"/>
        <rFont val="Times New Roman"/>
        <family val="1"/>
      </rPr>
      <t xml:space="preserve">Does not include an estimate, based on reported 2011 data, of 2,640 tons per month from new scrap and 2,416 tons per month from old scrap, of copper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</si>
  <si>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</si>
  <si>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</si>
  <si>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</si>
  <si>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</si>
  <si>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t>January–October</t>
  </si>
  <si>
    <t xml:space="preserve">January–October </t>
  </si>
  <si>
    <t>October:</t>
  </si>
  <si>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</si>
  <si>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</si>
  <si>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</si>
  <si>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t>2</t>
    </r>
    <r>
      <rPr>
        <sz val="8"/>
        <rFont val="Times New Roman"/>
        <family val="1"/>
      </rPr>
      <t>Monthly and 2012 cumulative consumption data by ingot makers, chemical plants, foundries, and miscellaneous manufacturers</t>
    </r>
  </si>
  <si>
    <t>is estimated based on 2011 annual data.</t>
  </si>
  <si>
    <r>
      <t>May</t>
    </r>
    <r>
      <rPr>
        <vertAlign val="superscript"/>
        <sz val="8"/>
        <color indexed="8"/>
        <rFont val="Times New Roman"/>
        <family val="1"/>
      </rPr>
      <t>r</t>
    </r>
  </si>
  <si>
    <t>This icon is linked to an embedded text document.</t>
  </si>
  <si>
    <t>Copper in October 2013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</si>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</sst>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5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  <font>
      <vertAlign val="superscript"/>
      <sz val="8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Border="1" applyAlignment="1">
      <alignment horizontal="left" vertical="center"/>
    </xf>
    <xf numFmtId="37" fontId="4" fillId="0" borderId="0" xfId="0" applyNumberFormat="1" applyFont="1" applyBorder="1" applyProtection="1"/>
    <xf numFmtId="37" fontId="4" fillId="0" borderId="0" xfId="0" applyNumberFormat="1" applyFont="1" applyBorder="1" applyAlignment="1" applyProtection="1">
      <alignment horizontal="center"/>
      <protection locked="0"/>
    </xf>
    <xf numFmtId="37" fontId="4" fillId="0" borderId="0" xfId="0" applyNumberFormat="1" applyFont="1" applyBorder="1" applyAlignment="1" applyProtection="1">
      <alignment horizontal="centerContinuous"/>
      <protection locked="0"/>
    </xf>
    <xf numFmtId="37" fontId="4" fillId="0" borderId="0" xfId="0" applyNumberFormat="1" applyFont="1" applyBorder="1" applyAlignment="1" applyProtection="1">
      <alignment horizontal="left"/>
      <protection locked="0"/>
    </xf>
    <xf numFmtId="3" fontId="4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3" fontId="2" fillId="0" borderId="0" xfId="0" applyNumberFormat="1" applyFont="1" applyFill="1" applyAlignment="1">
      <alignment horizontal="right" justifyLastLine="1"/>
    </xf>
    <xf numFmtId="0" fontId="2" fillId="0" borderId="0" xfId="0" applyFont="1" applyBorder="1" applyAlignment="1">
      <alignment horizontal="left" justifyLastLine="1"/>
    </xf>
    <xf numFmtId="0" fontId="2" fillId="0" borderId="0" xfId="0" applyFont="1" applyFill="1" applyAlignment="1">
      <alignment justifyLastLine="1"/>
    </xf>
    <xf numFmtId="0" fontId="8" fillId="0" borderId="0" xfId="0" applyFont="1" applyBorder="1" applyAlignment="1">
      <alignment justifyLastLine="1"/>
    </xf>
    <xf numFmtId="0" fontId="8" fillId="0" borderId="0" xfId="0" applyFont="1" applyAlignment="1">
      <alignment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Border="1" applyAlignment="1">
      <alignment horizontal="left" justifyLastLine="1"/>
    </xf>
    <xf numFmtId="16" fontId="10" fillId="0" borderId="0" xfId="0" applyNumberFormat="1" applyFont="1" applyBorder="1" applyAlignment="1">
      <alignment justifyLastLine="1"/>
    </xf>
    <xf numFmtId="16" fontId="8" fillId="0" borderId="0" xfId="0" applyNumberFormat="1" applyFont="1" applyBorder="1" applyAlignment="1">
      <alignment justifyLastLine="1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justifyLastLine="1"/>
    </xf>
    <xf numFmtId="37" fontId="2" fillId="0" borderId="0" xfId="0" applyNumberFormat="1" applyFont="1" applyFill="1" applyAlignment="1">
      <alignment horizontal="center" justifyLastLine="1"/>
    </xf>
    <xf numFmtId="37" fontId="2" fillId="0" borderId="0" xfId="0" applyNumberFormat="1" applyFont="1" applyAlignment="1">
      <alignment justifyLastLine="1"/>
    </xf>
    <xf numFmtId="0" fontId="2" fillId="0" borderId="1" xfId="0" applyFont="1" applyFill="1" applyBorder="1" applyAlignment="1">
      <alignment horizontal="left" justifyLastLine="1"/>
    </xf>
    <xf numFmtId="0" fontId="2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37" fontId="2" fillId="0" borderId="0" xfId="0" applyNumberFormat="1" applyFont="1" applyFill="1" applyAlignment="1">
      <alignment horizontal="centerContinuous"/>
    </xf>
    <xf numFmtId="0" fontId="2" fillId="0" borderId="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37" fontId="4" fillId="0" borderId="5" xfId="0" applyNumberFormat="1" applyFont="1" applyBorder="1" applyAlignment="1" applyProtection="1">
      <alignment vertical="center"/>
      <protection locked="0"/>
    </xf>
    <xf numFmtId="37" fontId="4" fillId="0" borderId="5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  <protection locked="0"/>
    </xf>
    <xf numFmtId="37" fontId="4" fillId="0" borderId="0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0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right" vertical="center"/>
      <protection locked="0"/>
    </xf>
    <xf numFmtId="37" fontId="4" fillId="0" borderId="1" xfId="0" applyNumberFormat="1" applyFont="1" applyBorder="1" applyAlignment="1" applyProtection="1">
      <alignment horizontal="left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0" xfId="0" quotePrefix="1" applyNumberFormat="1" applyFont="1" applyAlignment="1" applyProtection="1">
      <alignment horizontal="right" vertical="center"/>
    </xf>
    <xf numFmtId="3" fontId="7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 applyProtection="1">
      <alignment horizontal="right" vertical="center"/>
    </xf>
    <xf numFmtId="3" fontId="4" fillId="0" borderId="6" xfId="0" quotePrefix="1" applyNumberFormat="1" applyFont="1" applyBorder="1" applyAlignment="1" applyProtection="1">
      <alignment horizontal="right" vertical="center"/>
    </xf>
    <xf numFmtId="3" fontId="7" fillId="0" borderId="6" xfId="0" quotePrefix="1" applyNumberFormat="1" applyFont="1" applyBorder="1" applyAlignment="1">
      <alignment horizontal="left" vertical="center"/>
    </xf>
    <xf numFmtId="3" fontId="4" fillId="0" borderId="7" xfId="0" quotePrefix="1" applyNumberFormat="1" applyFont="1" applyBorder="1" applyAlignment="1" applyProtection="1">
      <alignment horizontal="right" vertical="center"/>
    </xf>
    <xf numFmtId="3" fontId="7" fillId="0" borderId="7" xfId="0" quotePrefix="1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4" fillId="0" borderId="0" xfId="0" quotePrefix="1" applyNumberFormat="1" applyFont="1" applyFill="1" applyAlignment="1" applyProtection="1">
      <alignment horizontal="right" vertical="center"/>
    </xf>
    <xf numFmtId="3" fontId="4" fillId="0" borderId="0" xfId="0" applyNumberFormat="1" applyFont="1" applyFill="1" applyAlignment="1" applyProtection="1">
      <alignment horizontal="right" vertical="center"/>
    </xf>
    <xf numFmtId="3" fontId="4" fillId="0" borderId="6" xfId="0" quotePrefix="1" applyNumberFormat="1" applyFont="1" applyFill="1" applyBorder="1" applyAlignment="1" applyProtection="1">
      <alignment horizontal="right" vertical="center"/>
    </xf>
    <xf numFmtId="3" fontId="4" fillId="0" borderId="6" xfId="0" applyNumberFormat="1" applyFont="1" applyFill="1" applyBorder="1" applyAlignment="1" applyProtection="1">
      <alignment horizontal="right" vertical="center"/>
    </xf>
    <xf numFmtId="37" fontId="4" fillId="0" borderId="2" xfId="0" applyNumberFormat="1" applyFont="1" applyBorder="1" applyAlignment="1" applyProtection="1">
      <alignment vertical="center"/>
      <protection locked="0"/>
    </xf>
    <xf numFmtId="37" fontId="4" fillId="0" borderId="2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3" fontId="4" fillId="0" borderId="0" xfId="0" quotePrefix="1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Alignment="1">
      <alignment vertical="center"/>
    </xf>
    <xf numFmtId="0" fontId="4" fillId="0" borderId="0" xfId="0" quotePrefix="1" applyNumberFormat="1" applyFont="1" applyAlignment="1" applyProtection="1">
      <alignment horizontal="right" vertical="center"/>
    </xf>
    <xf numFmtId="0" fontId="2" fillId="0" borderId="8" xfId="0" applyFont="1" applyBorder="1" applyAlignment="1">
      <alignment vertical="center"/>
    </xf>
    <xf numFmtId="3" fontId="7" fillId="0" borderId="0" xfId="0" applyNumberFormat="1" applyFont="1" applyAlignment="1">
      <alignment horizontal="left" vertical="center"/>
    </xf>
    <xf numFmtId="3" fontId="4" fillId="0" borderId="3" xfId="0" quotePrefix="1" applyNumberFormat="1" applyFont="1" applyBorder="1" applyAlignment="1" applyProtection="1">
      <alignment horizontal="right" vertical="center"/>
      <protection locked="0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3" xfId="0" quotePrefix="1" applyFont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2" fillId="0" borderId="3" xfId="0" applyNumberFormat="1" applyFont="1" applyFill="1" applyBorder="1" applyAlignment="1">
      <alignment horizontal="left" vertical="center" indent="1"/>
    </xf>
    <xf numFmtId="0" fontId="2" fillId="0" borderId="1" xfId="0" applyNumberFormat="1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49" fontId="2" fillId="0" borderId="3" xfId="0" applyNumberFormat="1" applyFont="1" applyFill="1" applyBorder="1" applyAlignment="1">
      <alignment vertical="center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indent="2"/>
    </xf>
    <xf numFmtId="165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" fontId="4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2" fillId="0" borderId="0" xfId="0" applyFont="1" applyAlignment="1"/>
    <xf numFmtId="37" fontId="2" fillId="0" borderId="0" xfId="0" applyNumberFormat="1" applyFont="1"/>
    <xf numFmtId="4" fontId="2" fillId="0" borderId="0" xfId="0" applyNumberFormat="1" applyFont="1"/>
    <xf numFmtId="49" fontId="4" fillId="0" borderId="0" xfId="0" quotePrefix="1" applyNumberFormat="1" applyFont="1" applyAlignment="1" applyProtection="1">
      <alignment horizontal="right" vertical="center"/>
    </xf>
    <xf numFmtId="49" fontId="4" fillId="0" borderId="1" xfId="0" quotePrefix="1" applyNumberFormat="1" applyFont="1" applyBorder="1" applyAlignment="1" applyProtection="1">
      <alignment horizontal="right" vertical="center"/>
    </xf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12" fillId="0" borderId="0" xfId="0" quotePrefix="1" applyNumberFormat="1" applyFont="1" applyAlignment="1" applyProtection="1">
      <alignment horizontal="right" vertical="center"/>
    </xf>
    <xf numFmtId="3" fontId="2" fillId="0" borderId="0" xfId="0" applyNumberFormat="1" applyFont="1" applyBorder="1"/>
    <xf numFmtId="37" fontId="4" fillId="0" borderId="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0" fontId="11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2" xfId="0" applyNumberFormat="1" applyFont="1" applyBorder="1" applyAlignment="1" applyProtection="1">
      <alignment horizontal="center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1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37" fontId="4" fillId="0" borderId="9" xfId="0" applyNumberFormat="1" applyFont="1" applyFill="1" applyBorder="1" applyAlignment="1">
      <alignment horizontal="right" vertical="center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/>
    <xf numFmtId="3" fontId="2" fillId="0" borderId="3" xfId="0" applyNumberFormat="1" applyFont="1" applyBorder="1" applyAlignment="1">
      <alignment vertical="center"/>
    </xf>
    <xf numFmtId="0" fontId="4" fillId="0" borderId="0" xfId="0" applyNumberFormat="1" applyFont="1" applyAlignment="1" applyProtection="1">
      <alignment horizontal="right" vertical="center"/>
    </xf>
    <xf numFmtId="0" fontId="2" fillId="0" borderId="0" xfId="0" applyFont="1" applyBorder="1" applyAlignment="1"/>
    <xf numFmtId="0" fontId="2" fillId="0" borderId="3" xfId="0" applyFont="1" applyFill="1" applyBorder="1" applyAlignment="1">
      <alignment vertical="center"/>
    </xf>
    <xf numFmtId="3" fontId="7" fillId="0" borderId="0" xfId="0" quotePrefix="1" applyNumberFormat="1" applyFont="1" applyFill="1" applyAlignment="1">
      <alignment horizontal="left" vertical="center"/>
    </xf>
    <xf numFmtId="0" fontId="2" fillId="0" borderId="0" xfId="0" applyFont="1" applyFill="1"/>
    <xf numFmtId="3" fontId="2" fillId="0" borderId="0" xfId="0" applyNumberFormat="1" applyFont="1" applyFill="1"/>
    <xf numFmtId="0" fontId="4" fillId="0" borderId="0" xfId="0" applyFont="1" applyFill="1" applyBorder="1" applyAlignment="1">
      <alignment vertical="center"/>
    </xf>
    <xf numFmtId="2" fontId="14" fillId="0" borderId="0" xfId="0" applyNumberFormat="1" applyFont="1" applyBorder="1" applyAlignment="1">
      <alignment vertical="center"/>
    </xf>
    <xf numFmtId="0" fontId="2" fillId="0" borderId="3" xfId="0" applyFont="1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0" fontId="2" fillId="0" borderId="1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3" fontId="7" fillId="0" borderId="1" xfId="1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horizontal="left" vertical="center"/>
    </xf>
    <xf numFmtId="3" fontId="7" fillId="0" borderId="0" xfId="1" applyNumberFormat="1" applyFont="1" applyFill="1" applyBorder="1" applyAlignment="1">
      <alignment horizontal="left" vertical="center"/>
    </xf>
    <xf numFmtId="3" fontId="2" fillId="0" borderId="1" xfId="0" quotePrefix="1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horizontal="left" vertical="center" indent="2"/>
    </xf>
    <xf numFmtId="3" fontId="2" fillId="0" borderId="0" xfId="0" applyNumberFormat="1" applyFont="1" applyFill="1" applyAlignment="1">
      <alignment justifyLastLine="1"/>
    </xf>
    <xf numFmtId="0" fontId="2" fillId="0" borderId="2" xfId="0" applyFont="1" applyBorder="1"/>
    <xf numFmtId="0" fontId="2" fillId="0" borderId="3" xfId="0" applyFont="1" applyFill="1" applyBorder="1"/>
    <xf numFmtId="0" fontId="2" fillId="0" borderId="1" xfId="0" applyFont="1" applyFill="1" applyBorder="1"/>
    <xf numFmtId="3" fontId="2" fillId="0" borderId="1" xfId="0" quotePrefix="1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right" vertical="center"/>
    </xf>
    <xf numFmtId="0" fontId="7" fillId="0" borderId="9" xfId="0" applyFont="1" applyBorder="1" applyAlignment="1">
      <alignment horizontal="left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Border="1"/>
    <xf numFmtId="0" fontId="2" fillId="0" borderId="2" xfId="0" applyFont="1" applyFill="1" applyBorder="1"/>
    <xf numFmtId="3" fontId="7" fillId="0" borderId="0" xfId="0" applyNumberFormat="1" applyFont="1" applyFill="1" applyBorder="1" applyAlignment="1">
      <alignment horizontal="left" vertical="center"/>
    </xf>
    <xf numFmtId="0" fontId="2" fillId="0" borderId="9" xfId="0" applyFont="1" applyFill="1" applyBorder="1"/>
    <xf numFmtId="3" fontId="7" fillId="0" borderId="3" xfId="0" applyNumberFormat="1" applyFont="1" applyBorder="1" applyAlignment="1">
      <alignment vertical="center"/>
    </xf>
    <xf numFmtId="3" fontId="7" fillId="0" borderId="1" xfId="0" applyNumberFormat="1" applyFont="1" applyFill="1" applyBorder="1" applyAlignment="1">
      <alignment horizontal="left" vertical="center"/>
    </xf>
    <xf numFmtId="0" fontId="6" fillId="0" borderId="0" xfId="0" applyFont="1"/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/>
    <xf numFmtId="0" fontId="2" fillId="0" borderId="0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7" fillId="0" borderId="2" xfId="0" applyNumberFormat="1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37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justifyLastLine="1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13" fillId="0" borderId="1" xfId="0" applyFont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95250</xdr:rowOff>
        </xdr:from>
        <xdr:to>
          <xdr:col>1</xdr:col>
          <xdr:colOff>361950</xdr:colOff>
          <xdr:row>12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/>
  <cols>
    <col min="1" max="16384" width="9.140625" style="9"/>
  </cols>
  <sheetData>
    <row r="6" spans="1:1" ht="11.25" customHeight="1">
      <c r="A6" s="282" t="s">
        <v>267</v>
      </c>
    </row>
    <row r="7" spans="1:1" ht="11.25" customHeight="1">
      <c r="A7" s="9" t="s">
        <v>268</v>
      </c>
    </row>
    <row r="14" spans="1:1" ht="11.25" customHeight="1">
      <c r="A14" s="9" t="s">
        <v>266</v>
      </c>
    </row>
    <row r="20" spans="1:1" ht="11.25" customHeight="1">
      <c r="A20" s="28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57150</xdr:colOff>
                <xdr:row>7</xdr:row>
                <xdr:rowOff>95250</xdr:rowOff>
              </from>
              <to>
                <xdr:col>1</xdr:col>
                <xdr:colOff>361950</xdr:colOff>
                <xdr:row>12</xdr:row>
                <xdr:rowOff>76200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227" customWidth="1"/>
    <col min="2" max="2" width="1.5703125" style="227" customWidth="1"/>
    <col min="3" max="3" width="6.7109375" style="227" customWidth="1"/>
    <col min="4" max="4" width="1.140625" style="227" customWidth="1"/>
    <col min="5" max="5" width="6.7109375" style="227" customWidth="1"/>
    <col min="6" max="6" width="1.140625" style="227" customWidth="1"/>
    <col min="7" max="7" width="6.42578125" style="227" customWidth="1"/>
    <col min="8" max="8" width="1.140625" style="227" customWidth="1"/>
    <col min="9" max="9" width="6.42578125" style="227" customWidth="1"/>
    <col min="10" max="10" width="1.28515625" style="227" customWidth="1"/>
    <col min="11" max="11" width="6.140625" style="227" customWidth="1"/>
    <col min="12" max="12" width="1.28515625" style="227" customWidth="1"/>
    <col min="13" max="13" width="6.85546875" style="227" customWidth="1"/>
    <col min="14" max="14" width="1.140625" style="227" customWidth="1"/>
    <col min="15" max="15" width="7.140625" style="227" customWidth="1"/>
    <col min="16" max="16" width="1.140625" style="227" customWidth="1"/>
    <col min="17" max="17" width="6.42578125" style="227" customWidth="1"/>
    <col min="18" max="18" width="1.28515625" style="227" customWidth="1"/>
    <col min="19" max="19" width="7.140625" style="227" customWidth="1"/>
    <col min="20" max="20" width="1.7109375" style="227" customWidth="1"/>
    <col min="21" max="16384" width="9.140625" style="227"/>
  </cols>
  <sheetData>
    <row r="1" spans="1:20" ht="11.25" customHeight="1">
      <c r="A1" s="307" t="s">
        <v>231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291"/>
    </row>
    <row r="2" spans="1:20" ht="11.25" customHeight="1">
      <c r="A2" s="307" t="s">
        <v>186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291"/>
    </row>
    <row r="3" spans="1:20" ht="11.2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0" ht="11.25" customHeight="1">
      <c r="A4" s="307" t="s">
        <v>71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291"/>
    </row>
    <row r="5" spans="1:20" ht="11.25" customHeight="1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</row>
    <row r="6" spans="1:20" ht="11.25" customHeight="1">
      <c r="A6" s="97"/>
      <c r="B6" s="97"/>
      <c r="C6" s="308" t="s">
        <v>72</v>
      </c>
      <c r="D6" s="308"/>
      <c r="E6" s="308"/>
      <c r="F6" s="97"/>
      <c r="G6" s="97"/>
      <c r="H6" s="97"/>
      <c r="I6" s="97"/>
      <c r="J6" s="97"/>
      <c r="K6" s="308" t="s">
        <v>73</v>
      </c>
      <c r="L6" s="308"/>
      <c r="M6" s="308"/>
      <c r="N6" s="97"/>
      <c r="O6" s="97"/>
      <c r="P6" s="97"/>
      <c r="Q6" s="97"/>
      <c r="R6" s="97"/>
      <c r="S6" s="97"/>
      <c r="T6" s="277"/>
    </row>
    <row r="7" spans="1:20" ht="11.25" customHeight="1">
      <c r="A7" s="97"/>
      <c r="B7" s="97"/>
      <c r="C7" s="309" t="s">
        <v>74</v>
      </c>
      <c r="D7" s="309"/>
      <c r="E7" s="309"/>
      <c r="F7" s="97"/>
      <c r="G7" s="309" t="s">
        <v>244</v>
      </c>
      <c r="H7" s="309"/>
      <c r="I7" s="309"/>
      <c r="J7" s="97"/>
      <c r="K7" s="309" t="s">
        <v>187</v>
      </c>
      <c r="L7" s="309"/>
      <c r="M7" s="309"/>
      <c r="N7" s="97"/>
      <c r="O7" s="309" t="s">
        <v>245</v>
      </c>
      <c r="P7" s="309"/>
      <c r="Q7" s="309"/>
      <c r="R7" s="97"/>
      <c r="S7" s="97" t="s">
        <v>75</v>
      </c>
    </row>
    <row r="8" spans="1:20" ht="11.25" customHeight="1">
      <c r="A8" s="97" t="s">
        <v>32</v>
      </c>
      <c r="B8" s="98"/>
      <c r="C8" s="98" t="s">
        <v>53</v>
      </c>
      <c r="D8" s="98"/>
      <c r="E8" s="98" t="s">
        <v>54</v>
      </c>
      <c r="F8" s="98"/>
      <c r="G8" s="98" t="s">
        <v>53</v>
      </c>
      <c r="H8" s="98"/>
      <c r="I8" s="98" t="s">
        <v>54</v>
      </c>
      <c r="J8" s="98"/>
      <c r="K8" s="98" t="s">
        <v>53</v>
      </c>
      <c r="L8" s="98"/>
      <c r="M8" s="98" t="s">
        <v>54</v>
      </c>
      <c r="N8" s="98"/>
      <c r="O8" s="98" t="s">
        <v>53</v>
      </c>
      <c r="P8" s="98"/>
      <c r="Q8" s="98" t="s">
        <v>54</v>
      </c>
      <c r="R8" s="98"/>
      <c r="S8" s="98" t="s">
        <v>147</v>
      </c>
      <c r="T8" s="270"/>
    </row>
    <row r="9" spans="1:20" ht="11.25" customHeight="1">
      <c r="A9" s="240" t="s">
        <v>235</v>
      </c>
      <c r="B9" s="260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260"/>
      <c r="S9" s="67"/>
    </row>
    <row r="10" spans="1:20" ht="11.25" customHeight="1">
      <c r="A10" s="255" t="s">
        <v>42</v>
      </c>
      <c r="B10" s="260"/>
      <c r="C10" s="67">
        <v>1940</v>
      </c>
      <c r="D10" s="261"/>
      <c r="E10" s="67">
        <v>2690</v>
      </c>
      <c r="F10" s="261"/>
      <c r="G10" s="67">
        <v>2400</v>
      </c>
      <c r="H10" s="261"/>
      <c r="I10" s="67">
        <v>7490</v>
      </c>
      <c r="J10" s="261"/>
      <c r="K10" s="228">
        <v>56000</v>
      </c>
      <c r="L10" s="261"/>
      <c r="M10" s="67">
        <v>3170</v>
      </c>
      <c r="N10" s="67"/>
      <c r="O10" s="67">
        <v>4330</v>
      </c>
      <c r="P10" s="261"/>
      <c r="Q10" s="67">
        <v>2100</v>
      </c>
      <c r="R10" s="261"/>
      <c r="S10" s="67">
        <v>80100</v>
      </c>
    </row>
    <row r="11" spans="1:20" ht="11.25" customHeight="1">
      <c r="A11" s="255" t="s">
        <v>43</v>
      </c>
      <c r="B11" s="260"/>
      <c r="C11" s="67">
        <v>1530</v>
      </c>
      <c r="D11" s="67"/>
      <c r="E11" s="67">
        <v>2590</v>
      </c>
      <c r="F11" s="261"/>
      <c r="G11" s="67">
        <v>2400</v>
      </c>
      <c r="H11" s="261"/>
      <c r="I11" s="67">
        <v>7490</v>
      </c>
      <c r="J11" s="261"/>
      <c r="K11" s="228">
        <v>55200</v>
      </c>
      <c r="L11" s="67"/>
      <c r="M11" s="67">
        <v>3260</v>
      </c>
      <c r="N11" s="67"/>
      <c r="O11" s="67">
        <v>4330</v>
      </c>
      <c r="P11" s="261"/>
      <c r="Q11" s="67">
        <v>2100</v>
      </c>
      <c r="R11" s="261"/>
      <c r="S11" s="67">
        <v>78900</v>
      </c>
    </row>
    <row r="12" spans="1:20" ht="11.25" customHeight="1">
      <c r="A12" s="255" t="s">
        <v>13</v>
      </c>
      <c r="B12" s="260"/>
      <c r="C12" s="67">
        <v>1500</v>
      </c>
      <c r="D12" s="67"/>
      <c r="E12" s="67">
        <v>2630</v>
      </c>
      <c r="F12" s="67"/>
      <c r="G12" s="67">
        <v>2400</v>
      </c>
      <c r="H12" s="261"/>
      <c r="I12" s="67">
        <v>7490</v>
      </c>
      <c r="J12" s="261"/>
      <c r="K12" s="67">
        <v>53700</v>
      </c>
      <c r="L12" s="261"/>
      <c r="M12" s="67">
        <v>2560</v>
      </c>
      <c r="N12" s="261"/>
      <c r="O12" s="67">
        <v>4330</v>
      </c>
      <c r="P12" s="261"/>
      <c r="Q12" s="67">
        <v>2100</v>
      </c>
      <c r="R12" s="261"/>
      <c r="S12" s="67">
        <v>76700</v>
      </c>
    </row>
    <row r="13" spans="1:20" ht="11.25" customHeight="1">
      <c r="A13" s="247" t="s">
        <v>220</v>
      </c>
      <c r="B13" s="260"/>
      <c r="C13" s="217">
        <v>18900</v>
      </c>
      <c r="D13" s="217"/>
      <c r="E13" s="217">
        <v>21800</v>
      </c>
      <c r="F13" s="217"/>
      <c r="G13" s="217">
        <v>28800</v>
      </c>
      <c r="H13" s="262"/>
      <c r="I13" s="217">
        <v>89900</v>
      </c>
      <c r="J13" s="262"/>
      <c r="K13" s="217">
        <v>680000</v>
      </c>
      <c r="L13" s="217"/>
      <c r="M13" s="217">
        <v>29500</v>
      </c>
      <c r="N13" s="262"/>
      <c r="O13" s="217">
        <v>52000</v>
      </c>
      <c r="P13" s="262"/>
      <c r="Q13" s="217">
        <v>25200</v>
      </c>
      <c r="R13" s="262"/>
      <c r="S13" s="217">
        <v>946000</v>
      </c>
      <c r="T13" s="279"/>
    </row>
    <row r="14" spans="1:20" ht="11.25" customHeight="1">
      <c r="A14" s="240" t="s">
        <v>248</v>
      </c>
      <c r="B14" s="260"/>
      <c r="C14" s="67"/>
      <c r="D14" s="67"/>
      <c r="E14" s="67"/>
      <c r="F14" s="67"/>
      <c r="G14" s="67"/>
      <c r="H14" s="261"/>
      <c r="I14" s="67"/>
      <c r="J14" s="261"/>
      <c r="K14" s="67"/>
      <c r="L14" s="67"/>
      <c r="M14" s="67"/>
      <c r="N14" s="67"/>
      <c r="O14" s="67"/>
      <c r="P14" s="261"/>
      <c r="Q14" s="67"/>
      <c r="R14" s="261"/>
      <c r="S14" s="67"/>
    </row>
    <row r="15" spans="1:20" ht="11.25" customHeight="1">
      <c r="A15" s="263" t="s">
        <v>144</v>
      </c>
      <c r="B15" s="260"/>
      <c r="C15" s="67">
        <v>1540</v>
      </c>
      <c r="D15" s="67"/>
      <c r="E15" s="67">
        <v>2640</v>
      </c>
      <c r="F15" s="67"/>
      <c r="G15" s="67">
        <v>2400</v>
      </c>
      <c r="H15" s="67"/>
      <c r="I15" s="67">
        <v>7490</v>
      </c>
      <c r="J15" s="67"/>
      <c r="K15" s="67">
        <v>56700</v>
      </c>
      <c r="L15" s="261"/>
      <c r="M15" s="67">
        <v>3350</v>
      </c>
      <c r="N15" s="261"/>
      <c r="O15" s="67">
        <v>4300</v>
      </c>
      <c r="P15" s="278" t="s">
        <v>255</v>
      </c>
      <c r="Q15" s="67">
        <v>2100</v>
      </c>
      <c r="R15" s="260"/>
      <c r="S15" s="67">
        <v>80500</v>
      </c>
    </row>
    <row r="16" spans="1:20" ht="11.25" customHeight="1">
      <c r="A16" s="255" t="s">
        <v>34</v>
      </c>
      <c r="B16" s="260"/>
      <c r="C16" s="67">
        <v>1360</v>
      </c>
      <c r="D16" s="67"/>
      <c r="E16" s="67">
        <v>2600</v>
      </c>
      <c r="F16" s="67"/>
      <c r="G16" s="67">
        <v>2400</v>
      </c>
      <c r="H16" s="67"/>
      <c r="I16" s="67">
        <v>7490</v>
      </c>
      <c r="J16" s="67"/>
      <c r="K16" s="67">
        <v>56000</v>
      </c>
      <c r="L16" s="67"/>
      <c r="M16" s="67">
        <v>2940</v>
      </c>
      <c r="N16" s="67"/>
      <c r="O16" s="67">
        <v>4300</v>
      </c>
      <c r="P16" s="278" t="s">
        <v>255</v>
      </c>
      <c r="Q16" s="67">
        <v>2100</v>
      </c>
      <c r="R16" s="260"/>
      <c r="S16" s="67">
        <v>79100</v>
      </c>
      <c r="T16" s="278" t="s">
        <v>255</v>
      </c>
    </row>
    <row r="17" spans="1:20" ht="11.25" customHeight="1">
      <c r="A17" s="255" t="s">
        <v>35</v>
      </c>
      <c r="B17" s="260"/>
      <c r="C17" s="67">
        <v>1370</v>
      </c>
      <c r="D17" s="67"/>
      <c r="E17" s="67">
        <v>2600</v>
      </c>
      <c r="F17" s="67"/>
      <c r="G17" s="67">
        <v>2400</v>
      </c>
      <c r="H17" s="67"/>
      <c r="I17" s="67">
        <v>7490</v>
      </c>
      <c r="J17" s="67"/>
      <c r="K17" s="67">
        <v>55200</v>
      </c>
      <c r="L17" s="278" t="s">
        <v>255</v>
      </c>
      <c r="M17" s="67">
        <v>2920</v>
      </c>
      <c r="N17" s="278" t="s">
        <v>255</v>
      </c>
      <c r="O17" s="67">
        <v>4300</v>
      </c>
      <c r="P17" s="278" t="s">
        <v>255</v>
      </c>
      <c r="Q17" s="67">
        <v>2100</v>
      </c>
      <c r="R17" s="260"/>
      <c r="S17" s="67">
        <v>78400</v>
      </c>
      <c r="T17" s="278" t="s">
        <v>255</v>
      </c>
    </row>
    <row r="18" spans="1:20" ht="11.25" customHeight="1">
      <c r="A18" s="255" t="s">
        <v>36</v>
      </c>
      <c r="B18" s="260"/>
      <c r="C18" s="67">
        <v>1550</v>
      </c>
      <c r="D18" s="67"/>
      <c r="E18" s="67">
        <v>2640</v>
      </c>
      <c r="F18" s="67"/>
      <c r="G18" s="67">
        <v>2400</v>
      </c>
      <c r="H18" s="67"/>
      <c r="I18" s="67">
        <v>7490</v>
      </c>
      <c r="J18" s="67"/>
      <c r="K18" s="67">
        <v>56600</v>
      </c>
      <c r="L18" s="278" t="s">
        <v>255</v>
      </c>
      <c r="M18" s="67">
        <v>3060</v>
      </c>
      <c r="N18" s="278" t="s">
        <v>255</v>
      </c>
      <c r="O18" s="67">
        <v>4300</v>
      </c>
      <c r="P18" s="278" t="s">
        <v>255</v>
      </c>
      <c r="Q18" s="67">
        <v>2100</v>
      </c>
      <c r="R18" s="260"/>
      <c r="S18" s="67">
        <v>80200</v>
      </c>
      <c r="T18" s="278" t="s">
        <v>255</v>
      </c>
    </row>
    <row r="19" spans="1:20" ht="11.25" customHeight="1">
      <c r="A19" s="255" t="s">
        <v>37</v>
      </c>
      <c r="B19" s="260"/>
      <c r="C19" s="67">
        <v>1700</v>
      </c>
      <c r="D19" s="67"/>
      <c r="E19" s="67">
        <v>2680</v>
      </c>
      <c r="F19" s="67"/>
      <c r="G19" s="67">
        <v>2400</v>
      </c>
      <c r="H19" s="67"/>
      <c r="I19" s="67">
        <v>7490</v>
      </c>
      <c r="J19" s="67"/>
      <c r="K19" s="67">
        <v>56500</v>
      </c>
      <c r="L19" s="278" t="s">
        <v>255</v>
      </c>
      <c r="M19" s="67">
        <v>3120</v>
      </c>
      <c r="N19" s="278" t="s">
        <v>255</v>
      </c>
      <c r="O19" s="67">
        <v>4300</v>
      </c>
      <c r="P19" s="278" t="s">
        <v>255</v>
      </c>
      <c r="Q19" s="67">
        <v>2100</v>
      </c>
      <c r="R19" s="260"/>
      <c r="S19" s="67">
        <v>80300</v>
      </c>
      <c r="T19" s="278" t="s">
        <v>255</v>
      </c>
    </row>
    <row r="20" spans="1:20" ht="11.25" customHeight="1">
      <c r="A20" s="255" t="s">
        <v>38</v>
      </c>
      <c r="B20" s="260"/>
      <c r="C20" s="67">
        <v>1670</v>
      </c>
      <c r="D20" s="67"/>
      <c r="E20" s="67">
        <v>2680</v>
      </c>
      <c r="F20" s="67"/>
      <c r="G20" s="67">
        <v>2400</v>
      </c>
      <c r="H20" s="67"/>
      <c r="I20" s="67">
        <v>7490</v>
      </c>
      <c r="J20" s="67"/>
      <c r="K20" s="67">
        <v>55500</v>
      </c>
      <c r="L20" s="278" t="s">
        <v>255</v>
      </c>
      <c r="M20" s="67">
        <v>3030</v>
      </c>
      <c r="N20" s="278" t="s">
        <v>255</v>
      </c>
      <c r="O20" s="67">
        <v>4300</v>
      </c>
      <c r="P20" s="278" t="s">
        <v>255</v>
      </c>
      <c r="Q20" s="67">
        <v>2100</v>
      </c>
      <c r="R20" s="260"/>
      <c r="S20" s="67">
        <v>79200</v>
      </c>
      <c r="T20" s="278" t="s">
        <v>255</v>
      </c>
    </row>
    <row r="21" spans="1:20" ht="11.25" customHeight="1">
      <c r="A21" s="255" t="s">
        <v>39</v>
      </c>
      <c r="B21" s="260"/>
      <c r="C21" s="67">
        <v>1480</v>
      </c>
      <c r="D21" s="67"/>
      <c r="E21" s="67">
        <v>2630</v>
      </c>
      <c r="F21" s="67"/>
      <c r="G21" s="67">
        <v>2400</v>
      </c>
      <c r="H21" s="67"/>
      <c r="I21" s="67">
        <v>7490</v>
      </c>
      <c r="J21" s="67"/>
      <c r="K21" s="67">
        <v>55000</v>
      </c>
      <c r="L21" s="278" t="s">
        <v>255</v>
      </c>
      <c r="M21" s="67">
        <v>2820</v>
      </c>
      <c r="N21" s="278" t="s">
        <v>255</v>
      </c>
      <c r="O21" s="67">
        <v>4300</v>
      </c>
      <c r="P21" s="278" t="s">
        <v>255</v>
      </c>
      <c r="Q21" s="67">
        <v>2100</v>
      </c>
      <c r="R21" s="260"/>
      <c r="S21" s="67">
        <v>78200</v>
      </c>
      <c r="T21" s="278" t="s">
        <v>255</v>
      </c>
    </row>
    <row r="22" spans="1:20" ht="11.25" customHeight="1">
      <c r="A22" s="255" t="s">
        <v>40</v>
      </c>
      <c r="B22" s="260"/>
      <c r="C22" s="67">
        <v>1480</v>
      </c>
      <c r="D22" s="67"/>
      <c r="E22" s="67">
        <v>2630</v>
      </c>
      <c r="F22" s="67"/>
      <c r="G22" s="67">
        <v>2400</v>
      </c>
      <c r="H22" s="67"/>
      <c r="I22" s="67">
        <v>7490</v>
      </c>
      <c r="J22" s="67"/>
      <c r="K22" s="67">
        <v>57500</v>
      </c>
      <c r="L22" s="278" t="s">
        <v>255</v>
      </c>
      <c r="M22" s="67">
        <v>3190</v>
      </c>
      <c r="N22" s="278" t="s">
        <v>255</v>
      </c>
      <c r="O22" s="67">
        <v>4300</v>
      </c>
      <c r="P22" s="278" t="s">
        <v>255</v>
      </c>
      <c r="Q22" s="67">
        <v>2100</v>
      </c>
      <c r="R22" s="260"/>
      <c r="S22" s="67">
        <v>81100</v>
      </c>
      <c r="T22" s="278" t="s">
        <v>255</v>
      </c>
    </row>
    <row r="23" spans="1:20" ht="11.25" customHeight="1">
      <c r="A23" s="255" t="s">
        <v>41</v>
      </c>
      <c r="B23" s="260"/>
      <c r="C23" s="67">
        <v>1470</v>
      </c>
      <c r="D23" s="67"/>
      <c r="E23" s="67">
        <v>2630</v>
      </c>
      <c r="F23" s="67"/>
      <c r="G23" s="67">
        <v>2400</v>
      </c>
      <c r="H23" s="67"/>
      <c r="I23" s="67">
        <v>7490</v>
      </c>
      <c r="J23" s="67"/>
      <c r="K23" s="67">
        <v>54900</v>
      </c>
      <c r="L23" s="278" t="s">
        <v>255</v>
      </c>
      <c r="M23" s="67">
        <v>3060</v>
      </c>
      <c r="N23" s="278"/>
      <c r="O23" s="67">
        <v>4300</v>
      </c>
      <c r="P23" s="278" t="s">
        <v>255</v>
      </c>
      <c r="Q23" s="67">
        <v>2100</v>
      </c>
      <c r="R23" s="260"/>
      <c r="S23" s="67">
        <v>78300</v>
      </c>
      <c r="T23" s="278" t="s">
        <v>255</v>
      </c>
    </row>
    <row r="24" spans="1:20" ht="11.25" customHeight="1">
      <c r="A24" s="255" t="s">
        <v>42</v>
      </c>
      <c r="B24" s="260"/>
      <c r="C24" s="105">
        <v>1710</v>
      </c>
      <c r="D24" s="264"/>
      <c r="E24" s="271">
        <v>2670</v>
      </c>
      <c r="F24" s="264"/>
      <c r="G24" s="105">
        <v>2400</v>
      </c>
      <c r="H24" s="264"/>
      <c r="I24" s="105">
        <v>7490</v>
      </c>
      <c r="J24" s="264"/>
      <c r="K24" s="265">
        <v>53700</v>
      </c>
      <c r="L24" s="264"/>
      <c r="M24" s="105">
        <v>3320</v>
      </c>
      <c r="N24" s="105"/>
      <c r="O24" s="105">
        <v>4300</v>
      </c>
      <c r="P24" s="281"/>
      <c r="Q24" s="105">
        <v>2100</v>
      </c>
      <c r="R24" s="264"/>
      <c r="S24" s="105">
        <v>77700</v>
      </c>
    </row>
    <row r="25" spans="1:20" ht="11.25" customHeight="1">
      <c r="A25" s="266" t="s">
        <v>257</v>
      </c>
      <c r="B25" s="253"/>
      <c r="C25" s="105">
        <v>15300</v>
      </c>
      <c r="D25" s="105"/>
      <c r="E25" s="105">
        <v>26400</v>
      </c>
      <c r="F25" s="105"/>
      <c r="G25" s="105">
        <v>24000</v>
      </c>
      <c r="H25" s="105"/>
      <c r="I25" s="105">
        <v>74900</v>
      </c>
      <c r="J25" s="105"/>
      <c r="K25" s="105">
        <v>558000</v>
      </c>
      <c r="L25" s="105"/>
      <c r="M25" s="105">
        <v>30800</v>
      </c>
      <c r="N25" s="105"/>
      <c r="O25" s="105">
        <v>43000</v>
      </c>
      <c r="P25" s="105"/>
      <c r="Q25" s="105">
        <v>21000</v>
      </c>
      <c r="R25" s="253"/>
      <c r="S25" s="105">
        <v>793000</v>
      </c>
      <c r="T25" s="269"/>
    </row>
    <row r="26" spans="1:20" ht="11.25" customHeight="1">
      <c r="A26" s="310" t="s">
        <v>261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293"/>
    </row>
    <row r="27" spans="1:20" ht="11.25" customHeight="1">
      <c r="A27" s="283" t="s">
        <v>153</v>
      </c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12"/>
      <c r="M27" s="312"/>
      <c r="N27" s="312"/>
      <c r="O27" s="312"/>
      <c r="P27" s="312"/>
      <c r="Q27" s="312"/>
      <c r="R27" s="312"/>
      <c r="S27" s="312"/>
      <c r="T27" s="291"/>
    </row>
    <row r="28" spans="1:20" ht="11.25" customHeight="1">
      <c r="A28" s="306" t="s">
        <v>239</v>
      </c>
      <c r="B28" s="305"/>
      <c r="C28" s="305"/>
      <c r="D28" s="305"/>
      <c r="E28" s="305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291"/>
    </row>
    <row r="29" spans="1:20" ht="11.25" customHeight="1">
      <c r="A29" s="306" t="s">
        <v>188</v>
      </c>
      <c r="B29" s="305"/>
      <c r="C29" s="305"/>
      <c r="D29" s="305"/>
      <c r="E29" s="305"/>
      <c r="F29" s="305"/>
      <c r="G29" s="305"/>
      <c r="H29" s="305"/>
      <c r="I29" s="305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291"/>
    </row>
    <row r="30" spans="1:20" ht="11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267"/>
      <c r="L30" s="39"/>
      <c r="M30" s="39"/>
      <c r="N30" s="39"/>
      <c r="O30" s="39"/>
      <c r="P30" s="39"/>
      <c r="Q30" s="39"/>
      <c r="R30" s="39"/>
      <c r="S30" s="39"/>
    </row>
  </sheetData>
  <mergeCells count="13">
    <mergeCell ref="A26:T26"/>
    <mergeCell ref="A27:T27"/>
    <mergeCell ref="A28:T28"/>
    <mergeCell ref="A29:T29"/>
    <mergeCell ref="K6:M6"/>
    <mergeCell ref="K7:M7"/>
    <mergeCell ref="O7:Q7"/>
    <mergeCell ref="A1:T1"/>
    <mergeCell ref="A2:T2"/>
    <mergeCell ref="A4:T4"/>
    <mergeCell ref="C6:E6"/>
    <mergeCell ref="C7:E7"/>
    <mergeCell ref="G7:I7"/>
  </mergeCells>
  <phoneticPr fontId="5" type="noConversion"/>
  <pageMargins left="0.5" right="0.5" top="0.5" bottom="0.5" header="0.25" footer="0.2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2.7109375" style="227" customWidth="1"/>
    <col min="2" max="2" width="1.28515625" style="227" customWidth="1"/>
    <col min="3" max="3" width="6.140625" style="227" bestFit="1" customWidth="1"/>
    <col min="4" max="4" width="1.7109375" style="54" customWidth="1"/>
    <col min="5" max="5" width="7.42578125" style="227" customWidth="1"/>
    <col min="6" max="6" width="1.7109375" style="227" customWidth="1"/>
    <col min="7" max="7" width="6.140625" style="227" customWidth="1"/>
    <col min="8" max="8" width="1.28515625" style="78" customWidth="1"/>
    <col min="9" max="9" width="7.7109375" style="227" customWidth="1"/>
    <col min="10" max="10" width="1.7109375" style="78" customWidth="1"/>
    <col min="11" max="11" width="5.7109375" style="227" bestFit="1" customWidth="1"/>
    <col min="12" max="12" width="1.7109375" style="78" customWidth="1"/>
    <col min="13" max="13" width="6.28515625" style="227" bestFit="1" customWidth="1"/>
    <col min="14" max="14" width="1.140625" style="227" customWidth="1"/>
    <col min="15" max="15" width="6.5703125" style="227" bestFit="1" customWidth="1"/>
    <col min="16" max="16" width="1" style="227" customWidth="1"/>
    <col min="17" max="17" width="6.7109375" style="227" customWidth="1"/>
    <col min="18" max="16384" width="9.140625" style="227"/>
  </cols>
  <sheetData>
    <row r="1" spans="1:17" ht="11.25" customHeight="1">
      <c r="A1" s="307" t="s">
        <v>202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ht="11.25" customHeight="1">
      <c r="A2" s="307" t="s">
        <v>189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</row>
    <row r="3" spans="1:17" ht="11.2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11.25" customHeight="1">
      <c r="A4" s="313" t="s">
        <v>31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</row>
    <row r="5" spans="1:17" ht="11.25" customHeight="1">
      <c r="A5" s="237"/>
      <c r="B5" s="237"/>
      <c r="C5" s="237"/>
      <c r="D5" s="50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</row>
    <row r="6" spans="1:17" ht="11.25" customHeight="1">
      <c r="A6" s="78"/>
      <c r="B6" s="78"/>
      <c r="D6" s="94"/>
      <c r="E6" s="314" t="s">
        <v>232</v>
      </c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</row>
    <row r="7" spans="1:17" ht="11.25" customHeight="1">
      <c r="A7" s="236"/>
      <c r="B7" s="236"/>
      <c r="C7" s="236" t="s">
        <v>76</v>
      </c>
      <c r="E7" s="94"/>
      <c r="F7" s="94"/>
      <c r="G7" s="94" t="s">
        <v>127</v>
      </c>
      <c r="H7" s="94"/>
      <c r="I7" s="94"/>
      <c r="J7" s="94"/>
      <c r="K7" s="94"/>
      <c r="L7" s="94"/>
      <c r="M7" s="94"/>
      <c r="N7" s="94"/>
      <c r="O7" s="94"/>
      <c r="P7" s="94"/>
      <c r="Q7" s="94" t="s">
        <v>20</v>
      </c>
    </row>
    <row r="8" spans="1:17" ht="11.25" customHeight="1">
      <c r="A8" s="97" t="s">
        <v>32</v>
      </c>
      <c r="B8" s="98"/>
      <c r="C8" s="98" t="s">
        <v>190</v>
      </c>
      <c r="D8" s="239"/>
      <c r="E8" s="98" t="s">
        <v>191</v>
      </c>
      <c r="F8" s="98"/>
      <c r="G8" s="98" t="s">
        <v>192</v>
      </c>
      <c r="H8" s="98"/>
      <c r="I8" s="98" t="s">
        <v>193</v>
      </c>
      <c r="J8" s="98"/>
      <c r="K8" s="98" t="s">
        <v>246</v>
      </c>
      <c r="L8" s="98"/>
      <c r="M8" s="98" t="s">
        <v>83</v>
      </c>
      <c r="N8" s="98"/>
      <c r="O8" s="98" t="s">
        <v>216</v>
      </c>
      <c r="P8" s="98"/>
      <c r="Q8" s="98" t="s">
        <v>77</v>
      </c>
    </row>
    <row r="9" spans="1:17" ht="11.25" customHeight="1">
      <c r="A9" s="240" t="s">
        <v>235</v>
      </c>
      <c r="B9" s="241"/>
      <c r="C9" s="242"/>
      <c r="D9" s="243"/>
      <c r="E9" s="242"/>
      <c r="F9" s="243"/>
      <c r="G9" s="242"/>
      <c r="H9" s="244"/>
      <c r="I9" s="242"/>
      <c r="J9" s="243"/>
      <c r="K9" s="242"/>
      <c r="L9" s="245"/>
      <c r="M9" s="242"/>
      <c r="N9" s="245"/>
      <c r="O9" s="246"/>
      <c r="P9" s="245"/>
      <c r="Q9" s="73"/>
    </row>
    <row r="10" spans="1:17" ht="11.25" customHeight="1">
      <c r="A10" s="247" t="s">
        <v>42</v>
      </c>
      <c r="B10" s="248"/>
      <c r="C10" s="249">
        <v>19700</v>
      </c>
      <c r="D10" s="250"/>
      <c r="E10" s="249">
        <v>4990</v>
      </c>
      <c r="F10" s="250"/>
      <c r="G10" s="249">
        <v>27100</v>
      </c>
      <c r="H10" s="250"/>
      <c r="I10" s="249">
        <v>6020</v>
      </c>
      <c r="J10" s="251"/>
      <c r="K10" s="249">
        <v>4330</v>
      </c>
      <c r="L10" s="250"/>
      <c r="M10" s="249">
        <v>51300</v>
      </c>
      <c r="N10" s="253"/>
      <c r="O10" s="254">
        <v>100000</v>
      </c>
      <c r="P10" s="253"/>
      <c r="Q10" s="105">
        <v>194000</v>
      </c>
    </row>
    <row r="11" spans="1:17" ht="11.25" customHeight="1">
      <c r="A11" s="247" t="s">
        <v>43</v>
      </c>
      <c r="B11" s="248"/>
      <c r="C11" s="249">
        <v>18600</v>
      </c>
      <c r="D11" s="251"/>
      <c r="E11" s="249">
        <v>7760</v>
      </c>
      <c r="F11" s="250"/>
      <c r="G11" s="249">
        <v>28100</v>
      </c>
      <c r="H11" s="250"/>
      <c r="I11" s="249">
        <v>6300</v>
      </c>
      <c r="J11" s="251"/>
      <c r="K11" s="249">
        <v>4330</v>
      </c>
      <c r="L11" s="252"/>
      <c r="M11" s="249">
        <v>58400</v>
      </c>
      <c r="N11" s="253"/>
      <c r="O11" s="254">
        <v>98400</v>
      </c>
      <c r="P11" s="253"/>
      <c r="Q11" s="105">
        <v>203000</v>
      </c>
    </row>
    <row r="12" spans="1:17" ht="11.25" customHeight="1">
      <c r="A12" s="247" t="s">
        <v>13</v>
      </c>
      <c r="B12" s="248"/>
      <c r="C12" s="249">
        <v>12300</v>
      </c>
      <c r="D12" s="251"/>
      <c r="E12" s="249">
        <v>12900</v>
      </c>
      <c r="F12" s="251"/>
      <c r="G12" s="249">
        <v>28100</v>
      </c>
      <c r="H12" s="250"/>
      <c r="I12" s="249">
        <v>6540</v>
      </c>
      <c r="J12" s="252"/>
      <c r="K12" s="249">
        <v>4330</v>
      </c>
      <c r="L12" s="252"/>
      <c r="M12" s="249">
        <v>64100</v>
      </c>
      <c r="N12" s="253"/>
      <c r="O12" s="254">
        <v>120000</v>
      </c>
      <c r="P12" s="253"/>
      <c r="Q12" s="105">
        <v>236000</v>
      </c>
    </row>
    <row r="13" spans="1:17" ht="11.25" customHeight="1">
      <c r="A13" s="240" t="s">
        <v>248</v>
      </c>
      <c r="B13" s="241"/>
      <c r="C13" s="242"/>
      <c r="D13" s="243"/>
      <c r="E13" s="242"/>
      <c r="F13" s="243"/>
      <c r="G13" s="242"/>
      <c r="H13" s="244"/>
      <c r="I13" s="242"/>
      <c r="J13" s="243"/>
      <c r="K13" s="242"/>
      <c r="L13" s="244"/>
      <c r="M13" s="242"/>
      <c r="N13" s="245"/>
      <c r="O13" s="246"/>
      <c r="P13" s="245"/>
      <c r="Q13" s="73"/>
    </row>
    <row r="14" spans="1:17" ht="11.25" customHeight="1">
      <c r="A14" s="255" t="s">
        <v>14</v>
      </c>
      <c r="B14" s="239"/>
      <c r="C14" s="249">
        <v>8620</v>
      </c>
      <c r="D14" s="251"/>
      <c r="E14" s="249">
        <v>12500</v>
      </c>
      <c r="F14" s="251"/>
      <c r="G14" s="249">
        <v>31300</v>
      </c>
      <c r="H14" s="250"/>
      <c r="I14" s="249">
        <v>6370</v>
      </c>
      <c r="J14" s="250"/>
      <c r="K14" s="249">
        <v>4330</v>
      </c>
      <c r="L14" s="253"/>
      <c r="M14" s="249">
        <v>67200</v>
      </c>
      <c r="N14" s="253"/>
      <c r="O14" s="254">
        <v>139000</v>
      </c>
      <c r="P14" s="253"/>
      <c r="Q14" s="105">
        <v>261000</v>
      </c>
    </row>
    <row r="15" spans="1:17" ht="11.25" customHeight="1">
      <c r="A15" s="247" t="s">
        <v>34</v>
      </c>
      <c r="B15" s="248"/>
      <c r="C15" s="249">
        <v>20100</v>
      </c>
      <c r="D15" s="251"/>
      <c r="E15" s="249">
        <v>12400</v>
      </c>
      <c r="F15" s="251"/>
      <c r="G15" s="249">
        <v>26300</v>
      </c>
      <c r="H15" s="252"/>
      <c r="I15" s="249">
        <v>6460</v>
      </c>
      <c r="J15" s="251"/>
      <c r="K15" s="249">
        <v>4330</v>
      </c>
      <c r="L15" s="253"/>
      <c r="M15" s="249">
        <v>68100</v>
      </c>
      <c r="N15" s="253"/>
      <c r="O15" s="254">
        <v>158000</v>
      </c>
      <c r="P15" s="253"/>
      <c r="Q15" s="105">
        <v>276000</v>
      </c>
    </row>
    <row r="16" spans="1:17" ht="11.25" customHeight="1">
      <c r="A16" s="247" t="s">
        <v>35</v>
      </c>
      <c r="B16" s="248"/>
      <c r="C16" s="249">
        <v>17900</v>
      </c>
      <c r="D16" s="251"/>
      <c r="E16" s="249">
        <v>9350</v>
      </c>
      <c r="F16" s="251"/>
      <c r="G16" s="249">
        <v>23700</v>
      </c>
      <c r="H16" s="250"/>
      <c r="I16" s="249">
        <v>6090</v>
      </c>
      <c r="J16" s="251"/>
      <c r="K16" s="249">
        <v>4330</v>
      </c>
      <c r="L16" s="253"/>
      <c r="M16" s="249">
        <v>69200</v>
      </c>
      <c r="N16" s="253"/>
      <c r="O16" s="254">
        <v>195000</v>
      </c>
      <c r="P16" s="253"/>
      <c r="Q16" s="105">
        <v>308000</v>
      </c>
    </row>
    <row r="17" spans="1:17" ht="11.25" customHeight="1">
      <c r="A17" s="247" t="s">
        <v>36</v>
      </c>
      <c r="B17" s="248"/>
      <c r="C17" s="249">
        <v>21800</v>
      </c>
      <c r="D17" s="251"/>
      <c r="E17" s="249">
        <v>6520</v>
      </c>
      <c r="F17" s="251"/>
      <c r="G17" s="249">
        <v>26200</v>
      </c>
      <c r="H17" s="256"/>
      <c r="I17" s="249">
        <v>6280</v>
      </c>
      <c r="J17" s="251"/>
      <c r="K17" s="249">
        <v>4330</v>
      </c>
      <c r="L17" s="253"/>
      <c r="M17" s="249">
        <v>77600</v>
      </c>
      <c r="N17" s="253"/>
      <c r="O17" s="254">
        <v>205000</v>
      </c>
      <c r="P17" s="253"/>
      <c r="Q17" s="105">
        <v>325000</v>
      </c>
    </row>
    <row r="18" spans="1:17" ht="11.25" customHeight="1">
      <c r="A18" s="247" t="s">
        <v>37</v>
      </c>
      <c r="B18" s="248"/>
      <c r="C18" s="249">
        <v>28700</v>
      </c>
      <c r="D18" s="251"/>
      <c r="E18" s="249">
        <v>5870</v>
      </c>
      <c r="F18" s="251"/>
      <c r="G18" s="249">
        <v>24400</v>
      </c>
      <c r="H18" s="257"/>
      <c r="I18" s="249">
        <v>6940</v>
      </c>
      <c r="J18" s="251"/>
      <c r="K18" s="249">
        <v>4330</v>
      </c>
      <c r="L18" s="253"/>
      <c r="M18" s="249">
        <v>72400</v>
      </c>
      <c r="N18" s="253"/>
      <c r="O18" s="254">
        <v>202000</v>
      </c>
      <c r="P18" s="253"/>
      <c r="Q18" s="105">
        <v>316000</v>
      </c>
    </row>
    <row r="19" spans="1:17" ht="11.25" customHeight="1">
      <c r="A19" s="247" t="s">
        <v>38</v>
      </c>
      <c r="B19" s="248"/>
      <c r="C19" s="249">
        <v>11500</v>
      </c>
      <c r="D19" s="251"/>
      <c r="E19" s="249">
        <v>7150</v>
      </c>
      <c r="F19" s="251"/>
      <c r="G19" s="249">
        <v>20800</v>
      </c>
      <c r="H19" s="250"/>
      <c r="I19" s="249">
        <v>7160</v>
      </c>
      <c r="J19" s="251"/>
      <c r="K19" s="249">
        <v>4330</v>
      </c>
      <c r="L19" s="253"/>
      <c r="M19" s="249">
        <v>65800</v>
      </c>
      <c r="N19" s="253"/>
      <c r="O19" s="254">
        <v>208000</v>
      </c>
      <c r="P19" s="253"/>
      <c r="Q19" s="105">
        <v>313000</v>
      </c>
    </row>
    <row r="20" spans="1:17" ht="11.25" customHeight="1">
      <c r="A20" s="247" t="s">
        <v>39</v>
      </c>
      <c r="B20" s="248"/>
      <c r="C20" s="249">
        <v>12800</v>
      </c>
      <c r="D20" s="258"/>
      <c r="E20" s="249">
        <v>7880</v>
      </c>
      <c r="F20" s="251"/>
      <c r="G20" s="249">
        <v>14600</v>
      </c>
      <c r="H20" s="250"/>
      <c r="I20" s="249">
        <v>7840</v>
      </c>
      <c r="J20" s="251"/>
      <c r="K20" s="249">
        <v>4330</v>
      </c>
      <c r="L20" s="253"/>
      <c r="M20" s="249">
        <v>58600</v>
      </c>
      <c r="N20" s="253"/>
      <c r="O20" s="254">
        <v>213000</v>
      </c>
      <c r="P20" s="253"/>
      <c r="Q20" s="105">
        <v>306000</v>
      </c>
    </row>
    <row r="21" spans="1:17" ht="11.25" customHeight="1">
      <c r="A21" s="247" t="s">
        <v>40</v>
      </c>
      <c r="B21" s="248"/>
      <c r="C21" s="249">
        <v>10700</v>
      </c>
      <c r="D21" s="257"/>
      <c r="E21" s="249">
        <v>8000</v>
      </c>
      <c r="F21" s="251"/>
      <c r="G21" s="249">
        <v>18100</v>
      </c>
      <c r="H21" s="250"/>
      <c r="I21" s="249">
        <v>6670</v>
      </c>
      <c r="J21" s="251"/>
      <c r="K21" s="249">
        <v>4330</v>
      </c>
      <c r="L21" s="253"/>
      <c r="M21" s="249">
        <v>33100</v>
      </c>
      <c r="N21" s="253"/>
      <c r="O21" s="254">
        <v>221000</v>
      </c>
      <c r="P21" s="253"/>
      <c r="Q21" s="105">
        <v>291000</v>
      </c>
    </row>
    <row r="22" spans="1:17" ht="11.25" customHeight="1">
      <c r="A22" s="247" t="s">
        <v>41</v>
      </c>
      <c r="B22" s="248"/>
      <c r="C22" s="249">
        <v>11200</v>
      </c>
      <c r="D22" s="251"/>
      <c r="E22" s="249">
        <v>8780</v>
      </c>
      <c r="F22" s="251"/>
      <c r="G22" s="249">
        <v>20400</v>
      </c>
      <c r="H22" s="250" t="s">
        <v>255</v>
      </c>
      <c r="I22" s="249">
        <v>6830</v>
      </c>
      <c r="J22" s="251"/>
      <c r="K22" s="249">
        <v>4330</v>
      </c>
      <c r="L22" s="253"/>
      <c r="M22" s="249">
        <v>28200</v>
      </c>
      <c r="N22" s="253"/>
      <c r="O22" s="254">
        <v>207000</v>
      </c>
      <c r="P22" s="250" t="s">
        <v>255</v>
      </c>
      <c r="Q22" s="105">
        <v>276000</v>
      </c>
    </row>
    <row r="23" spans="1:17" ht="11.25" customHeight="1">
      <c r="A23" s="247" t="s">
        <v>42</v>
      </c>
      <c r="B23" s="248"/>
      <c r="C23" s="249">
        <v>14200</v>
      </c>
      <c r="D23" s="250"/>
      <c r="E23" s="249">
        <v>4260</v>
      </c>
      <c r="F23" s="250"/>
      <c r="G23" s="249">
        <v>15700</v>
      </c>
      <c r="H23" s="250"/>
      <c r="I23" s="249">
        <v>5590</v>
      </c>
      <c r="J23" s="251"/>
      <c r="K23" s="249">
        <v>4330</v>
      </c>
      <c r="L23" s="252"/>
      <c r="M23" s="249">
        <v>23900</v>
      </c>
      <c r="N23" s="253"/>
      <c r="O23" s="254">
        <v>204000</v>
      </c>
      <c r="P23" s="253"/>
      <c r="Q23" s="105">
        <v>257000</v>
      </c>
    </row>
    <row r="24" spans="1:17" ht="11.25" customHeight="1">
      <c r="A24" s="310" t="s">
        <v>256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</row>
    <row r="25" spans="1:17" ht="11.25" customHeight="1">
      <c r="A25" s="283" t="s">
        <v>153</v>
      </c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</row>
    <row r="26" spans="1:17" ht="11.25" customHeight="1">
      <c r="A26" s="306" t="s">
        <v>194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</row>
    <row r="27" spans="1:17" ht="11.25" customHeight="1">
      <c r="A27" s="306" t="s">
        <v>195</v>
      </c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</row>
    <row r="28" spans="1:17" ht="11.25" customHeight="1">
      <c r="A28" s="306" t="s">
        <v>240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</row>
    <row r="29" spans="1:17" ht="11.25" customHeight="1">
      <c r="A29" s="305" t="s">
        <v>151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</row>
    <row r="30" spans="1:17" ht="11.25" customHeight="1">
      <c r="A30" s="306" t="s">
        <v>217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</row>
    <row r="31" spans="1:17" ht="11.25" customHeight="1">
      <c r="A31" s="78"/>
      <c r="B31" s="78"/>
      <c r="C31" s="78"/>
      <c r="E31" s="78"/>
      <c r="F31" s="78"/>
      <c r="G31" s="78"/>
      <c r="I31" s="78"/>
      <c r="K31" s="78"/>
      <c r="M31" s="78"/>
      <c r="N31" s="78"/>
      <c r="O31" s="78"/>
      <c r="P31" s="78"/>
      <c r="Q31" s="78"/>
    </row>
    <row r="32" spans="1:17" ht="11.25" customHeight="1">
      <c r="A32" s="78"/>
      <c r="B32" s="78"/>
      <c r="C32" s="78"/>
      <c r="E32" s="78"/>
      <c r="F32" s="78"/>
      <c r="G32" s="78"/>
      <c r="I32" s="78"/>
      <c r="K32" s="78"/>
      <c r="M32" s="78"/>
      <c r="N32" s="78"/>
      <c r="O32" s="78"/>
      <c r="P32" s="78"/>
      <c r="Q32" s="78"/>
    </row>
    <row r="33" spans="1:17" ht="11.25" customHeight="1">
      <c r="A33" s="78"/>
      <c r="B33" s="78"/>
      <c r="C33" s="78"/>
      <c r="E33" s="78"/>
      <c r="F33" s="78"/>
      <c r="G33" s="78"/>
      <c r="I33" s="78"/>
      <c r="K33" s="78"/>
      <c r="M33" s="78"/>
      <c r="N33" s="78"/>
      <c r="O33" s="78"/>
      <c r="P33" s="78"/>
      <c r="Q33" s="78"/>
    </row>
    <row r="34" spans="1:17" ht="11.25" customHeight="1">
      <c r="A34" s="78"/>
      <c r="B34" s="78"/>
      <c r="C34" s="78"/>
      <c r="E34" s="78"/>
      <c r="F34" s="78"/>
      <c r="G34" s="78"/>
      <c r="I34" s="78"/>
      <c r="K34" s="78"/>
      <c r="M34" s="78"/>
      <c r="N34" s="78"/>
      <c r="O34" s="78"/>
      <c r="P34" s="78"/>
      <c r="Q34" s="78"/>
    </row>
  </sheetData>
  <mergeCells count="11">
    <mergeCell ref="A1:Q1"/>
    <mergeCell ref="A2:Q2"/>
    <mergeCell ref="A4:Q4"/>
    <mergeCell ref="E6:Q6"/>
    <mergeCell ref="A26:Q26"/>
    <mergeCell ref="A28:Q28"/>
    <mergeCell ref="A29:Q29"/>
    <mergeCell ref="A30:Q30"/>
    <mergeCell ref="A24:Q24"/>
    <mergeCell ref="A25:Q25"/>
    <mergeCell ref="A27:Q27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0.5703125" style="9" bestFit="1" customWidth="1"/>
    <col min="4" max="4" width="1.7109375" style="9" customWidth="1"/>
    <col min="5" max="5" width="9.140625" style="9" bestFit="1"/>
    <col min="6" max="6" width="1.7109375" style="9" customWidth="1"/>
    <col min="7" max="7" width="9.140625" style="9" bestFit="1"/>
    <col min="8" max="8" width="1.7109375" style="9" customWidth="1"/>
    <col min="9" max="16384" width="9.140625" style="9"/>
  </cols>
  <sheetData>
    <row r="1" spans="1:11" ht="11.25" customHeight="1">
      <c r="A1" s="285" t="s">
        <v>137</v>
      </c>
      <c r="B1" s="285"/>
      <c r="C1" s="285"/>
      <c r="D1" s="285"/>
      <c r="E1" s="285"/>
      <c r="F1" s="285"/>
      <c r="G1" s="285"/>
    </row>
    <row r="2" spans="1:11" ht="11.25" customHeight="1">
      <c r="A2" s="285" t="s">
        <v>79</v>
      </c>
      <c r="B2" s="285"/>
      <c r="C2" s="285"/>
      <c r="D2" s="285"/>
      <c r="E2" s="285"/>
      <c r="F2" s="285"/>
      <c r="G2" s="285"/>
    </row>
    <row r="3" spans="1:11" ht="11.25" customHeight="1">
      <c r="A3" s="285" t="s">
        <v>80</v>
      </c>
      <c r="B3" s="285"/>
      <c r="C3" s="285"/>
      <c r="D3" s="285"/>
      <c r="E3" s="285"/>
      <c r="F3" s="285"/>
      <c r="G3" s="285"/>
    </row>
    <row r="4" spans="1:11" ht="11.25" customHeight="1">
      <c r="A4" s="55"/>
      <c r="B4" s="55"/>
      <c r="C4" s="55"/>
      <c r="D4" s="55"/>
      <c r="E4" s="55"/>
      <c r="F4" s="55"/>
      <c r="G4" s="55"/>
    </row>
    <row r="5" spans="1:11" ht="11.25" customHeight="1">
      <c r="A5" s="285" t="s">
        <v>81</v>
      </c>
      <c r="B5" s="285"/>
      <c r="C5" s="285"/>
      <c r="D5" s="285"/>
      <c r="E5" s="285"/>
      <c r="F5" s="285"/>
      <c r="G5" s="285"/>
    </row>
    <row r="6" spans="1:11" ht="11.25" customHeight="1">
      <c r="A6" s="35"/>
      <c r="B6" s="35"/>
      <c r="C6" s="34"/>
      <c r="D6" s="34"/>
      <c r="E6" s="34"/>
      <c r="F6" s="34"/>
      <c r="G6" s="34"/>
    </row>
    <row r="7" spans="1:11" ht="11.25" customHeight="1">
      <c r="A7" s="63"/>
      <c r="B7" s="63"/>
      <c r="C7" s="60" t="s">
        <v>82</v>
      </c>
      <c r="D7" s="60"/>
      <c r="E7" s="60" t="s">
        <v>83</v>
      </c>
      <c r="F7" s="63"/>
      <c r="G7" s="60" t="s">
        <v>84</v>
      </c>
    </row>
    <row r="8" spans="1:11" ht="11.25" customHeight="1">
      <c r="A8" s="2"/>
      <c r="B8" s="2"/>
      <c r="C8" s="59" t="s">
        <v>85</v>
      </c>
      <c r="D8" s="59"/>
      <c r="E8" s="59" t="s">
        <v>86</v>
      </c>
      <c r="F8" s="2"/>
      <c r="G8" s="59" t="s">
        <v>87</v>
      </c>
    </row>
    <row r="9" spans="1:11" ht="11.25" customHeight="1">
      <c r="A9" s="59" t="s">
        <v>32</v>
      </c>
      <c r="B9" s="81"/>
      <c r="C9" s="82" t="s">
        <v>196</v>
      </c>
      <c r="D9" s="81"/>
      <c r="E9" s="82" t="s">
        <v>197</v>
      </c>
      <c r="F9" s="81"/>
      <c r="G9" s="98" t="s">
        <v>88</v>
      </c>
      <c r="K9" s="11"/>
    </row>
    <row r="10" spans="1:11" ht="11.25" customHeight="1">
      <c r="A10" s="84" t="s">
        <v>227</v>
      </c>
      <c r="B10" s="63"/>
      <c r="C10" s="175"/>
      <c r="D10" s="175"/>
      <c r="E10" s="175"/>
      <c r="F10" s="175"/>
      <c r="G10" s="175"/>
    </row>
    <row r="11" spans="1:11" ht="11.25" customHeight="1">
      <c r="A11" s="158" t="s">
        <v>42</v>
      </c>
      <c r="B11" s="2"/>
      <c r="C11" s="177">
        <v>373.81900000000002</v>
      </c>
      <c r="D11" s="177"/>
      <c r="E11" s="177">
        <v>367.99299999999999</v>
      </c>
      <c r="F11" s="177"/>
      <c r="G11" s="177">
        <v>366.00599999999997</v>
      </c>
    </row>
    <row r="12" spans="1:11" ht="11.25" customHeight="1">
      <c r="A12" s="158" t="s">
        <v>43</v>
      </c>
      <c r="B12" s="2"/>
      <c r="C12" s="177">
        <v>356.18599999999998</v>
      </c>
      <c r="D12" s="177"/>
      <c r="E12" s="177">
        <v>350.36</v>
      </c>
      <c r="F12" s="177"/>
      <c r="G12" s="177">
        <v>348.98899999999998</v>
      </c>
    </row>
    <row r="13" spans="1:11" ht="11.25" customHeight="1">
      <c r="A13" s="158" t="s">
        <v>13</v>
      </c>
      <c r="B13" s="2"/>
      <c r="C13" s="177">
        <v>368.18900000000002</v>
      </c>
      <c r="D13" s="177"/>
      <c r="E13" s="177">
        <v>362.363</v>
      </c>
      <c r="F13" s="177"/>
      <c r="G13" s="177">
        <v>361.154</v>
      </c>
    </row>
    <row r="14" spans="1:11" ht="11.25" customHeight="1">
      <c r="A14" s="158" t="s">
        <v>224</v>
      </c>
      <c r="B14" s="2"/>
      <c r="C14" s="209">
        <v>367.27600000000001</v>
      </c>
      <c r="D14" s="209"/>
      <c r="E14" s="209">
        <v>361.45</v>
      </c>
      <c r="F14" s="209"/>
      <c r="G14" s="209">
        <v>360.58</v>
      </c>
    </row>
    <row r="15" spans="1:11" ht="11.25" customHeight="1">
      <c r="A15" s="84" t="s">
        <v>248</v>
      </c>
      <c r="B15" s="2"/>
      <c r="C15" s="177"/>
      <c r="D15" s="177"/>
      <c r="E15" s="177"/>
      <c r="F15" s="177"/>
      <c r="G15" s="177"/>
    </row>
    <row r="16" spans="1:11" ht="11.25" customHeight="1">
      <c r="A16" s="158" t="s">
        <v>14</v>
      </c>
      <c r="B16" s="2"/>
      <c r="C16" s="177">
        <v>372.56400000000002</v>
      </c>
      <c r="D16" s="177"/>
      <c r="E16" s="177">
        <v>366.738</v>
      </c>
      <c r="F16" s="177"/>
      <c r="G16" s="177">
        <v>365.08600000000001</v>
      </c>
    </row>
    <row r="17" spans="1:13" ht="11.25" customHeight="1">
      <c r="A17" s="158" t="s">
        <v>34</v>
      </c>
      <c r="B17" s="2"/>
      <c r="C17" s="177">
        <v>372.471</v>
      </c>
      <c r="D17" s="177"/>
      <c r="E17" s="177">
        <v>366.64499999999998</v>
      </c>
      <c r="F17" s="177"/>
      <c r="G17" s="177">
        <v>366.04899999999998</v>
      </c>
    </row>
    <row r="18" spans="1:13" ht="11.25" customHeight="1">
      <c r="A18" s="158" t="s">
        <v>35</v>
      </c>
      <c r="B18" s="2"/>
      <c r="C18" s="177">
        <v>352.47399999999999</v>
      </c>
      <c r="D18" s="177"/>
      <c r="E18" s="177">
        <v>346.64800000000002</v>
      </c>
      <c r="F18" s="177"/>
      <c r="G18" s="177">
        <v>347.553</v>
      </c>
    </row>
    <row r="19" spans="1:13" ht="11.25" customHeight="1">
      <c r="A19" s="158" t="s">
        <v>36</v>
      </c>
      <c r="B19" s="2"/>
      <c r="C19" s="177">
        <v>333.54399999999998</v>
      </c>
      <c r="D19" s="177"/>
      <c r="E19" s="177">
        <v>327.71800000000002</v>
      </c>
      <c r="F19" s="177"/>
      <c r="G19" s="177">
        <v>326.721</v>
      </c>
    </row>
    <row r="20" spans="1:13" ht="11.25" customHeight="1">
      <c r="A20" s="158" t="s">
        <v>37</v>
      </c>
      <c r="B20" s="2"/>
      <c r="C20" s="177">
        <v>335.72800000000001</v>
      </c>
      <c r="D20" s="177"/>
      <c r="E20" s="177">
        <v>329.90199999999999</v>
      </c>
      <c r="F20" s="177"/>
      <c r="G20" s="177">
        <v>327.88400000000001</v>
      </c>
    </row>
    <row r="21" spans="1:13" ht="11.25" customHeight="1">
      <c r="A21" s="158" t="s">
        <v>38</v>
      </c>
      <c r="B21" s="2"/>
      <c r="C21" s="177">
        <v>323.77100000000002</v>
      </c>
      <c r="D21" s="177"/>
      <c r="E21" s="177">
        <v>317.94499999999999</v>
      </c>
      <c r="F21" s="177"/>
      <c r="G21" s="177">
        <v>317.68299999999999</v>
      </c>
    </row>
    <row r="22" spans="1:13" ht="11.25" customHeight="1">
      <c r="A22" s="158" t="s">
        <v>39</v>
      </c>
      <c r="B22" s="2"/>
      <c r="C22" s="177">
        <v>320.05099999999999</v>
      </c>
      <c r="D22" s="177"/>
      <c r="E22" s="177">
        <v>314.22500000000002</v>
      </c>
      <c r="F22" s="177"/>
      <c r="G22" s="177">
        <v>312.63900000000001</v>
      </c>
    </row>
    <row r="23" spans="1:13" ht="11.25" customHeight="1">
      <c r="A23" s="158" t="s">
        <v>40</v>
      </c>
      <c r="B23" s="2"/>
      <c r="C23" s="177">
        <v>334.00799999999998</v>
      </c>
      <c r="D23" s="177"/>
      <c r="E23" s="177">
        <v>328.18200000000002</v>
      </c>
      <c r="F23" s="177"/>
      <c r="G23" s="177">
        <v>325.76400000000001</v>
      </c>
    </row>
    <row r="24" spans="1:13" ht="11.25" customHeight="1">
      <c r="A24" s="158" t="s">
        <v>41</v>
      </c>
      <c r="B24" s="2"/>
      <c r="C24" s="177">
        <v>333.154</v>
      </c>
      <c r="D24" s="177"/>
      <c r="E24" s="177">
        <v>327.32799999999997</v>
      </c>
      <c r="F24" s="177"/>
      <c r="G24" s="177">
        <v>324.822</v>
      </c>
    </row>
    <row r="25" spans="1:13" ht="11.25" customHeight="1">
      <c r="A25" s="158" t="s">
        <v>42</v>
      </c>
      <c r="B25" s="2"/>
      <c r="C25" s="209">
        <v>334.05900000000003</v>
      </c>
      <c r="D25" s="209"/>
      <c r="E25" s="209">
        <v>328.233</v>
      </c>
      <c r="F25" s="209"/>
      <c r="G25" s="209">
        <f>7188.38/22.0462262</f>
        <v>326.0594323394904</v>
      </c>
    </row>
    <row r="26" spans="1:13" ht="11.25" customHeight="1">
      <c r="A26" s="159" t="s">
        <v>258</v>
      </c>
      <c r="B26" s="81"/>
      <c r="C26" s="210">
        <f>AVERAGE(C16:C25)</f>
        <v>341.18240000000003</v>
      </c>
      <c r="D26" s="174"/>
      <c r="E26" s="210">
        <f>AVERAGE(E16:E25)</f>
        <v>335.35640000000001</v>
      </c>
      <c r="F26" s="174"/>
      <c r="G26" s="210">
        <f>AVERAGE(G16:G25)</f>
        <v>334.02604323394905</v>
      </c>
      <c r="H26" s="11"/>
      <c r="I26" s="11"/>
      <c r="J26" s="182"/>
      <c r="K26" s="11"/>
      <c r="L26" s="11"/>
      <c r="M26" s="11"/>
    </row>
    <row r="27" spans="1:13" ht="11.25" customHeight="1">
      <c r="A27" s="283" t="s">
        <v>198</v>
      </c>
      <c r="B27" s="298"/>
      <c r="C27" s="298"/>
      <c r="D27" s="315"/>
      <c r="E27" s="315"/>
      <c r="F27" s="315"/>
      <c r="G27" s="315"/>
    </row>
    <row r="28" spans="1:13" ht="11.25" customHeight="1">
      <c r="A28" s="283" t="s">
        <v>199</v>
      </c>
      <c r="B28" s="284"/>
      <c r="C28" s="284"/>
      <c r="D28" s="284"/>
      <c r="E28" s="284"/>
      <c r="F28" s="303"/>
      <c r="G28" s="303"/>
    </row>
    <row r="29" spans="1:13" ht="11.25" customHeight="1">
      <c r="A29" s="53"/>
      <c r="B29" s="53"/>
      <c r="C29" s="53"/>
      <c r="D29" s="53"/>
      <c r="E29" s="53"/>
      <c r="F29" s="33"/>
      <c r="G29" s="33"/>
    </row>
    <row r="30" spans="1:13" ht="11.25" customHeight="1">
      <c r="A30" s="284" t="s">
        <v>201</v>
      </c>
      <c r="B30" s="284"/>
      <c r="C30" s="284"/>
      <c r="D30" s="303"/>
      <c r="E30" s="303"/>
      <c r="F30" s="303"/>
      <c r="G30" s="303"/>
    </row>
    <row r="31" spans="1:13" ht="11.25" customHeight="1">
      <c r="A31" s="1"/>
      <c r="B31" s="1"/>
      <c r="C31" s="1"/>
      <c r="D31" s="1"/>
      <c r="E31" s="1"/>
      <c r="F31" s="1"/>
      <c r="G31" s="1"/>
    </row>
    <row r="32" spans="1:13" ht="11.25" customHeight="1">
      <c r="A32" s="1"/>
      <c r="B32" s="1"/>
      <c r="C32" s="13"/>
      <c r="D32" s="13"/>
      <c r="E32" s="13"/>
      <c r="F32" s="13"/>
      <c r="G32" s="13"/>
      <c r="H32" s="1"/>
    </row>
    <row r="33" spans="1:8" ht="11.25" customHeight="1">
      <c r="A33" s="13"/>
      <c r="B33" s="13"/>
      <c r="C33" s="12"/>
      <c r="D33" s="12"/>
      <c r="E33" s="12"/>
      <c r="F33" s="12"/>
      <c r="G33" s="12"/>
      <c r="H33" s="13"/>
    </row>
    <row r="34" spans="1:8" ht="11.25" customHeight="1">
      <c r="H34" s="12"/>
    </row>
    <row r="35" spans="1:8" ht="11.25" customHeight="1">
      <c r="H35" s="12"/>
    </row>
    <row r="36" spans="1:8" ht="11.25" customHeight="1">
      <c r="H36" s="12"/>
    </row>
    <row r="37" spans="1:8" ht="11.25" customHeight="1">
      <c r="H37" s="12"/>
    </row>
    <row r="38" spans="1:8" ht="11.25" customHeight="1">
      <c r="H38" s="12"/>
    </row>
    <row r="39" spans="1:8" ht="11.25" customHeight="1">
      <c r="H39" s="12"/>
    </row>
    <row r="40" spans="1:8" ht="11.25" customHeight="1">
      <c r="H40" s="12"/>
    </row>
    <row r="41" spans="1:8" ht="11.25" customHeight="1">
      <c r="H41" s="12"/>
    </row>
    <row r="42" spans="1:8" ht="11.25" customHeight="1">
      <c r="H42" s="12"/>
    </row>
    <row r="43" spans="1:8" ht="11.25" customHeight="1">
      <c r="H43" s="12"/>
    </row>
    <row r="44" spans="1:8" ht="11.25" customHeight="1">
      <c r="H44" s="12"/>
    </row>
    <row r="45" spans="1:8" ht="11.25" customHeight="1">
      <c r="H45" s="12"/>
    </row>
    <row r="46" spans="1:8" ht="11.25" customHeight="1">
      <c r="H46" s="12"/>
    </row>
  </sheetData>
  <mergeCells count="7">
    <mergeCell ref="A30:G30"/>
    <mergeCell ref="A1:G1"/>
    <mergeCell ref="A2:G2"/>
    <mergeCell ref="A3:G3"/>
    <mergeCell ref="A5:G5"/>
    <mergeCell ref="A27:G27"/>
    <mergeCell ref="A28:G28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85546875" style="9" customWidth="1"/>
    <col min="2" max="2" width="1.7109375" style="9" customWidth="1"/>
    <col min="3" max="3" width="7.28515625" style="9" customWidth="1"/>
    <col min="4" max="4" width="1.7109375" style="9" customWidth="1"/>
    <col min="5" max="5" width="7.28515625" style="9" customWidth="1"/>
    <col min="6" max="6" width="1.7109375" style="9" customWidth="1"/>
    <col min="7" max="7" width="6.5703125" style="9" bestFit="1" customWidth="1"/>
    <col min="8" max="8" width="1.7109375" style="9" customWidth="1"/>
    <col min="9" max="9" width="7.42578125" style="9" customWidth="1"/>
    <col min="10" max="16384" width="9.140625" style="9"/>
  </cols>
  <sheetData>
    <row r="1" spans="1:9" ht="11.25" customHeight="1">
      <c r="A1" s="317" t="s">
        <v>78</v>
      </c>
      <c r="B1" s="317"/>
      <c r="C1" s="317"/>
      <c r="D1" s="317"/>
      <c r="E1" s="317"/>
      <c r="F1" s="317"/>
      <c r="G1" s="317"/>
      <c r="H1" s="317"/>
      <c r="I1" s="317"/>
    </row>
    <row r="2" spans="1:9" ht="11.25" customHeight="1">
      <c r="A2" s="285" t="s">
        <v>90</v>
      </c>
      <c r="B2" s="285"/>
      <c r="C2" s="285"/>
      <c r="D2" s="285"/>
      <c r="E2" s="285"/>
      <c r="F2" s="285"/>
      <c r="G2" s="285"/>
      <c r="H2" s="285"/>
      <c r="I2" s="285"/>
    </row>
    <row r="3" spans="1:9" ht="11.25" customHeight="1">
      <c r="A3" s="233"/>
      <c r="B3" s="233"/>
      <c r="C3" s="233"/>
      <c r="D3" s="233"/>
      <c r="E3" s="233"/>
      <c r="F3" s="233"/>
      <c r="G3" s="233"/>
      <c r="H3" s="233"/>
      <c r="I3" s="233"/>
    </row>
    <row r="4" spans="1:9" ht="11.25" customHeight="1">
      <c r="A4" s="285" t="s">
        <v>81</v>
      </c>
      <c r="B4" s="285"/>
      <c r="C4" s="285"/>
      <c r="D4" s="285"/>
      <c r="E4" s="285"/>
      <c r="F4" s="285"/>
      <c r="G4" s="285"/>
      <c r="H4" s="285"/>
      <c r="I4" s="285"/>
    </row>
    <row r="5" spans="1:9" ht="11.25" customHeight="1">
      <c r="A5" s="33"/>
      <c r="B5" s="33"/>
      <c r="C5" s="33"/>
      <c r="D5" s="33"/>
      <c r="E5" s="34"/>
      <c r="F5" s="34"/>
      <c r="G5" s="34"/>
      <c r="H5" s="34"/>
      <c r="I5" s="33"/>
    </row>
    <row r="6" spans="1:9" ht="11.25" customHeight="1">
      <c r="A6" s="63"/>
      <c r="B6" s="63"/>
      <c r="C6" s="63"/>
      <c r="D6" s="63"/>
      <c r="E6" s="60"/>
      <c r="F6" s="60"/>
      <c r="G6" s="288" t="s">
        <v>130</v>
      </c>
      <c r="H6" s="288"/>
      <c r="I6" s="288"/>
    </row>
    <row r="7" spans="1:9" ht="11.25" customHeight="1">
      <c r="A7" s="2"/>
      <c r="B7" s="2"/>
      <c r="C7" s="2"/>
      <c r="D7" s="2"/>
      <c r="E7" s="59"/>
      <c r="F7" s="59"/>
      <c r="G7" s="60"/>
      <c r="H7" s="60"/>
      <c r="I7" s="60" t="s">
        <v>91</v>
      </c>
    </row>
    <row r="8" spans="1:9" ht="11.25" customHeight="1">
      <c r="A8" s="2"/>
      <c r="B8" s="2"/>
      <c r="C8" s="59" t="s">
        <v>56</v>
      </c>
      <c r="D8" s="2"/>
      <c r="E8" s="59" t="s">
        <v>92</v>
      </c>
      <c r="F8" s="2"/>
      <c r="G8" s="59" t="s">
        <v>93</v>
      </c>
      <c r="H8" s="2"/>
      <c r="I8" s="97" t="s">
        <v>94</v>
      </c>
    </row>
    <row r="9" spans="1:9" ht="11.25" customHeight="1">
      <c r="A9" s="109" t="s">
        <v>95</v>
      </c>
      <c r="B9" s="110"/>
      <c r="C9" s="82" t="s">
        <v>96</v>
      </c>
      <c r="D9" s="81"/>
      <c r="E9" s="82" t="s">
        <v>97</v>
      </c>
      <c r="F9" s="81"/>
      <c r="G9" s="82" t="s">
        <v>51</v>
      </c>
      <c r="H9" s="81"/>
      <c r="I9" s="98" t="s">
        <v>98</v>
      </c>
    </row>
    <row r="10" spans="1:9" ht="11.25" customHeight="1">
      <c r="A10" s="111" t="s">
        <v>227</v>
      </c>
      <c r="B10" s="178"/>
      <c r="C10" s="179"/>
      <c r="D10" s="179"/>
      <c r="E10" s="179"/>
      <c r="F10" s="179"/>
      <c r="G10" s="179"/>
      <c r="H10" s="179"/>
      <c r="I10" s="179"/>
    </row>
    <row r="11" spans="1:9" ht="11.25" customHeight="1">
      <c r="A11" s="162" t="s">
        <v>42</v>
      </c>
      <c r="B11" s="178"/>
      <c r="C11" s="179">
        <v>357.89</v>
      </c>
      <c r="D11" s="179"/>
      <c r="E11" s="179">
        <v>325.41000000000003</v>
      </c>
      <c r="F11" s="179"/>
      <c r="G11" s="179">
        <v>297.5</v>
      </c>
      <c r="H11" s="179"/>
      <c r="I11" s="179">
        <v>200</v>
      </c>
    </row>
    <row r="12" spans="1:9" ht="11.25" customHeight="1">
      <c r="A12" s="162" t="s">
        <v>43</v>
      </c>
      <c r="B12" s="178"/>
      <c r="C12" s="179">
        <v>341.4</v>
      </c>
      <c r="D12" s="179"/>
      <c r="E12" s="179">
        <v>310.02999999999997</v>
      </c>
      <c r="F12" s="179"/>
      <c r="G12" s="179">
        <v>285.25</v>
      </c>
      <c r="H12" s="179"/>
      <c r="I12" s="179">
        <v>195.75</v>
      </c>
    </row>
    <row r="13" spans="1:9" ht="11.25" customHeight="1">
      <c r="A13" s="162" t="s">
        <v>13</v>
      </c>
      <c r="B13" s="178"/>
      <c r="C13" s="179">
        <v>356.06</v>
      </c>
      <c r="D13" s="179"/>
      <c r="E13" s="179">
        <v>325.89</v>
      </c>
      <c r="F13" s="179"/>
      <c r="G13" s="179">
        <v>294.44</v>
      </c>
      <c r="H13" s="179"/>
      <c r="I13" s="179">
        <v>196.94</v>
      </c>
    </row>
    <row r="14" spans="1:9" ht="11.25" customHeight="1">
      <c r="A14" s="162" t="s">
        <v>224</v>
      </c>
      <c r="B14" s="178"/>
      <c r="C14" s="208">
        <v>354.19</v>
      </c>
      <c r="D14" s="208"/>
      <c r="E14" s="208">
        <v>322.35000000000002</v>
      </c>
      <c r="F14" s="208"/>
      <c r="G14" s="208">
        <v>289.91000000000003</v>
      </c>
      <c r="H14" s="208"/>
      <c r="I14" s="208">
        <v>195.35</v>
      </c>
    </row>
    <row r="15" spans="1:9" ht="11.25" customHeight="1">
      <c r="A15" s="111" t="s">
        <v>248</v>
      </c>
      <c r="B15" s="178"/>
      <c r="C15" s="179"/>
      <c r="D15" s="179"/>
      <c r="E15" s="179"/>
      <c r="F15" s="179"/>
      <c r="G15" s="179"/>
      <c r="H15" s="179"/>
      <c r="I15" s="179"/>
    </row>
    <row r="16" spans="1:9" ht="11.25" customHeight="1">
      <c r="A16" s="162" t="s">
        <v>14</v>
      </c>
      <c r="B16" s="178"/>
      <c r="C16" s="179">
        <v>364</v>
      </c>
      <c r="D16" s="230" t="s">
        <v>255</v>
      </c>
      <c r="E16" s="179">
        <v>336</v>
      </c>
      <c r="F16" s="230" t="s">
        <v>255</v>
      </c>
      <c r="G16" s="179">
        <v>302.5</v>
      </c>
      <c r="H16" s="230" t="s">
        <v>255</v>
      </c>
      <c r="I16" s="179">
        <v>200</v>
      </c>
    </row>
    <row r="17" spans="1:9" ht="11.25" customHeight="1">
      <c r="A17" s="162" t="s">
        <v>34</v>
      </c>
      <c r="B17" s="178"/>
      <c r="C17" s="179">
        <v>359.05</v>
      </c>
      <c r="D17" s="179"/>
      <c r="E17" s="179">
        <v>331.05</v>
      </c>
      <c r="F17" s="179"/>
      <c r="G17" s="179">
        <v>301.97000000000003</v>
      </c>
      <c r="H17" s="179"/>
      <c r="I17" s="179">
        <v>199.74</v>
      </c>
    </row>
    <row r="18" spans="1:9" ht="11.25" customHeight="1">
      <c r="A18" s="162" t="s">
        <v>35</v>
      </c>
      <c r="B18" s="178"/>
      <c r="C18" s="179">
        <v>341.29</v>
      </c>
      <c r="D18" s="179"/>
      <c r="E18" s="179">
        <v>314.14</v>
      </c>
      <c r="F18" s="179"/>
      <c r="G18" s="179">
        <v>291.55</v>
      </c>
      <c r="H18" s="179"/>
      <c r="I18" s="179">
        <v>194.76</v>
      </c>
    </row>
    <row r="19" spans="1:9" ht="11.25" customHeight="1">
      <c r="A19" s="162" t="s">
        <v>36</v>
      </c>
      <c r="B19" s="178"/>
      <c r="C19" s="179">
        <v>324.64</v>
      </c>
      <c r="D19" s="179"/>
      <c r="E19" s="179">
        <v>298.55</v>
      </c>
      <c r="F19" s="179"/>
      <c r="G19" s="179">
        <v>267.5</v>
      </c>
      <c r="H19" s="179"/>
      <c r="I19" s="179">
        <v>187.5</v>
      </c>
    </row>
    <row r="20" spans="1:9" ht="11.25" customHeight="1">
      <c r="A20" s="162" t="s">
        <v>265</v>
      </c>
      <c r="B20" s="178"/>
      <c r="C20" s="179">
        <v>326.68</v>
      </c>
      <c r="D20" s="230"/>
      <c r="E20" s="179">
        <v>304.23</v>
      </c>
      <c r="F20" s="230"/>
      <c r="G20" s="179">
        <v>260.91000000000003</v>
      </c>
      <c r="H20" s="230"/>
      <c r="I20" s="179">
        <v>185.14</v>
      </c>
    </row>
    <row r="21" spans="1:9" ht="11.25" customHeight="1">
      <c r="A21" s="162" t="s">
        <v>38</v>
      </c>
      <c r="B21" s="178"/>
      <c r="C21" s="179">
        <v>315.60000000000002</v>
      </c>
      <c r="D21" s="179"/>
      <c r="E21" s="179">
        <v>292.95</v>
      </c>
      <c r="F21" s="179"/>
      <c r="G21" s="179">
        <v>269</v>
      </c>
      <c r="H21" s="179"/>
      <c r="I21" s="179">
        <v>186.1</v>
      </c>
    </row>
    <row r="22" spans="1:9" ht="11.25" customHeight="1">
      <c r="A22" s="162" t="s">
        <v>39</v>
      </c>
      <c r="B22" s="178"/>
      <c r="C22" s="179">
        <v>312.64</v>
      </c>
      <c r="D22" s="179"/>
      <c r="E22" s="179">
        <v>292</v>
      </c>
      <c r="F22" s="179"/>
      <c r="G22" s="179">
        <v>255.23</v>
      </c>
      <c r="H22" s="179"/>
      <c r="I22" s="179">
        <v>180</v>
      </c>
    </row>
    <row r="23" spans="1:9" ht="11.25" customHeight="1">
      <c r="A23" s="162" t="s">
        <v>40</v>
      </c>
      <c r="B23" s="178"/>
      <c r="C23" s="179">
        <v>327.14</v>
      </c>
      <c r="D23" s="179"/>
      <c r="E23" s="179">
        <v>305.95</v>
      </c>
      <c r="F23" s="179"/>
      <c r="G23" s="179">
        <v>260.55</v>
      </c>
      <c r="H23" s="179"/>
      <c r="I23" s="179">
        <v>182.68</v>
      </c>
    </row>
    <row r="24" spans="1:9" ht="11.25" customHeight="1">
      <c r="A24" s="162" t="s">
        <v>41</v>
      </c>
      <c r="B24" s="178"/>
      <c r="C24" s="179">
        <v>324.68</v>
      </c>
      <c r="D24" s="179"/>
      <c r="E24" s="179">
        <v>301.64999999999998</v>
      </c>
      <c r="F24" s="179"/>
      <c r="G24" s="179">
        <v>265</v>
      </c>
      <c r="H24" s="179"/>
      <c r="I24" s="179">
        <v>184.25</v>
      </c>
    </row>
    <row r="25" spans="1:9" ht="11.25" customHeight="1">
      <c r="A25" s="162" t="s">
        <v>42</v>
      </c>
      <c r="B25" s="178"/>
      <c r="C25" s="208">
        <v>325.83</v>
      </c>
      <c r="D25" s="208"/>
      <c r="E25" s="208">
        <v>301.57</v>
      </c>
      <c r="F25" s="208"/>
      <c r="G25" s="208">
        <v>274.63</v>
      </c>
      <c r="H25" s="208"/>
      <c r="I25" s="208">
        <v>189</v>
      </c>
    </row>
    <row r="26" spans="1:9" ht="11.25" customHeight="1">
      <c r="A26" s="159" t="s">
        <v>257</v>
      </c>
      <c r="B26" s="197"/>
      <c r="C26" s="198">
        <f>AVERAGE(C16:C25)</f>
        <v>332.15499999999997</v>
      </c>
      <c r="D26" s="198"/>
      <c r="E26" s="198">
        <f>AVERAGE(E16:E25)</f>
        <v>307.80900000000003</v>
      </c>
      <c r="F26" s="198"/>
      <c r="G26" s="198">
        <f>AVERAGE(G16:G25)</f>
        <v>274.88400000000001</v>
      </c>
      <c r="H26" s="198"/>
      <c r="I26" s="198">
        <f>AVERAGE(I16:I25)</f>
        <v>188.917</v>
      </c>
    </row>
    <row r="27" spans="1:9" ht="11.25" customHeight="1">
      <c r="A27" s="318" t="s">
        <v>260</v>
      </c>
      <c r="B27" s="293"/>
      <c r="C27" s="293"/>
      <c r="D27" s="293"/>
      <c r="E27" s="293"/>
      <c r="F27" s="293"/>
      <c r="G27" s="293"/>
      <c r="H27" s="293"/>
      <c r="I27" s="293"/>
    </row>
    <row r="28" spans="1:9" ht="11.25" customHeight="1">
      <c r="A28" s="229"/>
      <c r="B28" s="224"/>
      <c r="C28" s="224"/>
      <c r="D28" s="224"/>
      <c r="E28" s="224"/>
      <c r="F28" s="224"/>
      <c r="G28" s="224"/>
      <c r="H28" s="224"/>
      <c r="I28" s="224"/>
    </row>
    <row r="29" spans="1:9" ht="11.25" customHeight="1">
      <c r="A29" s="316" t="s">
        <v>126</v>
      </c>
      <c r="B29" s="284"/>
      <c r="C29" s="284"/>
      <c r="D29" s="303"/>
      <c r="E29" s="303"/>
      <c r="F29" s="303"/>
      <c r="G29" s="303"/>
      <c r="H29" s="303"/>
      <c r="I29" s="303"/>
    </row>
    <row r="30" spans="1:9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9" ht="11.25" customHeight="1">
      <c r="A31" s="1"/>
      <c r="B31" s="1"/>
      <c r="C31" s="1"/>
      <c r="D31" s="1"/>
      <c r="E31" s="1"/>
      <c r="F31" s="1"/>
      <c r="G31" s="1"/>
      <c r="H31" s="1"/>
      <c r="I31" s="1"/>
    </row>
    <row r="32" spans="1:9" ht="11.25" customHeight="1">
      <c r="A32" s="1"/>
    </row>
    <row r="33" spans="1:9" ht="11.25" customHeight="1">
      <c r="B33" s="185"/>
      <c r="C33" s="185"/>
      <c r="D33" s="185"/>
      <c r="E33" s="185"/>
      <c r="F33" s="185"/>
      <c r="G33" s="185"/>
      <c r="H33" s="185"/>
      <c r="I33" s="185"/>
    </row>
    <row r="34" spans="1:9" ht="11.25" customHeight="1">
      <c r="A34" s="185"/>
      <c r="B34" s="185"/>
      <c r="C34" s="185"/>
      <c r="D34" s="185"/>
      <c r="E34" s="185"/>
      <c r="F34" s="185"/>
      <c r="G34" s="185"/>
      <c r="H34" s="185"/>
      <c r="I34" s="185"/>
    </row>
    <row r="35" spans="1:9" ht="11.25" customHeight="1">
      <c r="A35" s="185"/>
    </row>
  </sheetData>
  <mergeCells count="6">
    <mergeCell ref="A29:I29"/>
    <mergeCell ref="G6:I6"/>
    <mergeCell ref="A1:I1"/>
    <mergeCell ref="A2:I2"/>
    <mergeCell ref="A4:I4"/>
    <mergeCell ref="A27:I27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9.42578125" style="9" customWidth="1"/>
    <col min="2" max="2" width="1.28515625" style="9" customWidth="1"/>
    <col min="3" max="3" width="7.7109375" style="9" customWidth="1"/>
    <col min="4" max="4" width="1.28515625" style="9" customWidth="1"/>
    <col min="5" max="5" width="7.7109375" style="9" customWidth="1"/>
    <col min="6" max="6" width="1.28515625" style="9" customWidth="1"/>
    <col min="7" max="7" width="7.85546875" style="9" customWidth="1"/>
    <col min="8" max="8" width="1.28515625" style="9" customWidth="1"/>
    <col min="9" max="9" width="7.7109375" style="9" customWidth="1"/>
    <col min="10" max="10" width="1.140625" style="9" customWidth="1"/>
    <col min="11" max="11" width="7.85546875" style="9" customWidth="1"/>
    <col min="12" max="12" width="1.28515625" style="9" customWidth="1"/>
    <col min="13" max="13" width="7.7109375" style="9" customWidth="1"/>
    <col min="14" max="14" width="1.28515625" style="9" customWidth="1"/>
    <col min="15" max="15" width="7.7109375" style="9" customWidth="1"/>
    <col min="16" max="16" width="1.28515625" style="9" customWidth="1"/>
    <col min="17" max="17" width="7.7109375" style="9" customWidth="1"/>
    <col min="18" max="18" width="1.28515625" style="9" customWidth="1"/>
    <col min="19" max="19" width="7.7109375" style="9" customWidth="1"/>
    <col min="20" max="20" width="1.28515625" style="9" customWidth="1"/>
    <col min="21" max="21" width="7.7109375" style="9" customWidth="1"/>
    <col min="22" max="22" width="1.28515625" style="9" customWidth="1"/>
    <col min="23" max="23" width="7.7109375" style="9" customWidth="1"/>
    <col min="24" max="24" width="1.28515625" style="9" customWidth="1"/>
    <col min="25" max="25" width="7.7109375" style="9" customWidth="1"/>
    <col min="26" max="16384" width="9.140625" style="9"/>
  </cols>
  <sheetData>
    <row r="1" spans="1:26" ht="11.25" customHeight="1">
      <c r="A1" s="285" t="s">
        <v>89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35"/>
    </row>
    <row r="2" spans="1:26" ht="11.25" customHeight="1">
      <c r="A2" s="285" t="s">
        <v>157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35"/>
    </row>
    <row r="3" spans="1:26" ht="11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35"/>
    </row>
    <row r="4" spans="1:26" ht="11.25" customHeight="1">
      <c r="A4" s="285" t="s">
        <v>46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35"/>
    </row>
    <row r="5" spans="1:26" ht="11.25" customHeight="1">
      <c r="A5" s="33"/>
      <c r="B5" s="33"/>
      <c r="C5" s="33"/>
      <c r="D5" s="33"/>
      <c r="E5" s="33"/>
      <c r="F5" s="38"/>
      <c r="G5" s="38"/>
      <c r="H5" s="38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35"/>
    </row>
    <row r="6" spans="1:26" ht="11.25" customHeight="1">
      <c r="A6" s="137"/>
      <c r="B6" s="138"/>
      <c r="C6" s="322" t="s">
        <v>154</v>
      </c>
      <c r="D6" s="322"/>
      <c r="E6" s="322"/>
      <c r="F6" s="289"/>
      <c r="G6" s="289"/>
      <c r="H6" s="60"/>
      <c r="I6" s="322" t="s">
        <v>155</v>
      </c>
      <c r="J6" s="322"/>
      <c r="K6" s="322"/>
      <c r="L6" s="289"/>
      <c r="M6" s="289"/>
      <c r="N6" s="60"/>
      <c r="O6" s="322" t="s">
        <v>100</v>
      </c>
      <c r="P6" s="322"/>
      <c r="Q6" s="322"/>
      <c r="R6" s="289"/>
      <c r="S6" s="289"/>
      <c r="T6" s="60"/>
      <c r="U6" s="322" t="s">
        <v>29</v>
      </c>
      <c r="V6" s="322"/>
      <c r="W6" s="322"/>
      <c r="X6" s="289"/>
      <c r="Y6" s="289"/>
      <c r="Z6" s="35"/>
    </row>
    <row r="7" spans="1:26" ht="11.25" customHeight="1">
      <c r="A7" s="114"/>
      <c r="B7" s="115"/>
      <c r="C7" s="116"/>
      <c r="D7" s="116"/>
      <c r="E7" s="323">
        <v>2013</v>
      </c>
      <c r="F7" s="324"/>
      <c r="G7" s="324"/>
      <c r="H7" s="59"/>
      <c r="I7" s="116"/>
      <c r="J7" s="116"/>
      <c r="K7" s="323">
        <v>2013</v>
      </c>
      <c r="L7" s="324"/>
      <c r="M7" s="324"/>
      <c r="N7" s="59"/>
      <c r="O7" s="116"/>
      <c r="P7" s="116"/>
      <c r="Q7" s="323">
        <v>2013</v>
      </c>
      <c r="R7" s="324"/>
      <c r="S7" s="324"/>
      <c r="T7" s="59"/>
      <c r="U7" s="116"/>
      <c r="V7" s="116"/>
      <c r="W7" s="323">
        <v>2013</v>
      </c>
      <c r="X7" s="324"/>
      <c r="Y7" s="324"/>
      <c r="Z7" s="35"/>
    </row>
    <row r="8" spans="1:26" ht="11.25" customHeight="1">
      <c r="A8" s="116" t="s">
        <v>101</v>
      </c>
      <c r="B8" s="115"/>
      <c r="C8" s="114"/>
      <c r="D8" s="114"/>
      <c r="E8"/>
      <c r="F8" s="172"/>
      <c r="G8" s="116" t="s">
        <v>247</v>
      </c>
      <c r="H8" s="172"/>
      <c r="I8" s="114"/>
      <c r="J8" s="114"/>
      <c r="K8"/>
      <c r="L8" s="172"/>
      <c r="M8" s="116" t="s">
        <v>247</v>
      </c>
      <c r="N8" s="172"/>
      <c r="O8" s="114"/>
      <c r="P8" s="114"/>
      <c r="Q8"/>
      <c r="R8" s="172"/>
      <c r="S8" s="116" t="s">
        <v>247</v>
      </c>
      <c r="T8" s="172"/>
      <c r="U8" s="114"/>
      <c r="V8" s="114"/>
      <c r="W8"/>
      <c r="X8" s="172"/>
      <c r="Y8" s="116" t="s">
        <v>247</v>
      </c>
      <c r="Z8" s="35"/>
    </row>
    <row r="9" spans="1:26" ht="11.25" customHeight="1">
      <c r="A9" s="116" t="s">
        <v>102</v>
      </c>
      <c r="B9" s="118"/>
      <c r="C9" s="119" t="s">
        <v>234</v>
      </c>
      <c r="D9" s="119"/>
      <c r="E9" s="121" t="s">
        <v>42</v>
      </c>
      <c r="F9" s="121"/>
      <c r="G9" s="121" t="s">
        <v>42</v>
      </c>
      <c r="H9" s="121"/>
      <c r="I9" s="119" t="s">
        <v>234</v>
      </c>
      <c r="J9" s="119"/>
      <c r="K9" s="121" t="s">
        <v>42</v>
      </c>
      <c r="L9" s="121"/>
      <c r="M9" s="121" t="s">
        <v>42</v>
      </c>
      <c r="N9" s="121"/>
      <c r="O9" s="119" t="s">
        <v>234</v>
      </c>
      <c r="P9" s="119"/>
      <c r="Q9" s="121" t="s">
        <v>42</v>
      </c>
      <c r="R9" s="121"/>
      <c r="S9" s="121" t="s">
        <v>42</v>
      </c>
      <c r="T9" s="121"/>
      <c r="U9" s="119" t="s">
        <v>234</v>
      </c>
      <c r="V9" s="119"/>
      <c r="W9" s="121" t="s">
        <v>42</v>
      </c>
      <c r="X9" s="121"/>
      <c r="Y9" s="121" t="s">
        <v>42</v>
      </c>
      <c r="Z9" s="35"/>
    </row>
    <row r="10" spans="1:26" ht="11.25" customHeight="1">
      <c r="A10" s="220" t="s">
        <v>111</v>
      </c>
      <c r="B10" s="115"/>
      <c r="C10" s="140">
        <v>143</v>
      </c>
      <c r="D10" s="140"/>
      <c r="E10" s="140" t="s">
        <v>103</v>
      </c>
      <c r="F10" s="21"/>
      <c r="G10" s="140" t="s">
        <v>103</v>
      </c>
      <c r="H10" s="140"/>
      <c r="I10" s="139">
        <v>170</v>
      </c>
      <c r="J10" s="139"/>
      <c r="K10" s="140">
        <v>26</v>
      </c>
      <c r="L10" s="21"/>
      <c r="M10" s="139">
        <v>194</v>
      </c>
      <c r="N10" s="68"/>
      <c r="O10" s="139" t="s">
        <v>103</v>
      </c>
      <c r="P10" s="139"/>
      <c r="Q10" s="140" t="s">
        <v>103</v>
      </c>
      <c r="R10" s="68"/>
      <c r="S10" s="139" t="s">
        <v>103</v>
      </c>
      <c r="T10" s="139"/>
      <c r="U10" s="139">
        <v>384</v>
      </c>
      <c r="V10" s="139"/>
      <c r="W10" s="140" t="s">
        <v>103</v>
      </c>
      <c r="X10" s="21"/>
      <c r="Y10" s="140">
        <v>6</v>
      </c>
      <c r="Z10" s="35"/>
    </row>
    <row r="11" spans="1:26" ht="11.25" customHeight="1">
      <c r="A11" s="117" t="s">
        <v>251</v>
      </c>
      <c r="B11" s="115"/>
      <c r="C11" s="124" t="s">
        <v>103</v>
      </c>
      <c r="D11" s="124"/>
      <c r="E11" s="124" t="s">
        <v>103</v>
      </c>
      <c r="F11" s="4"/>
      <c r="G11" s="124" t="s">
        <v>103</v>
      </c>
      <c r="H11" s="124"/>
      <c r="I11" s="124" t="s">
        <v>103</v>
      </c>
      <c r="J11" s="124"/>
      <c r="K11" s="124" t="s">
        <v>103</v>
      </c>
      <c r="L11" s="4"/>
      <c r="M11" s="124" t="s">
        <v>103</v>
      </c>
      <c r="N11" s="68"/>
      <c r="O11" s="124" t="s">
        <v>103</v>
      </c>
      <c r="P11" s="139"/>
      <c r="Q11" s="124" t="s">
        <v>103</v>
      </c>
      <c r="R11" s="68"/>
      <c r="S11" s="124" t="s">
        <v>103</v>
      </c>
      <c r="T11" s="139"/>
      <c r="U11" s="124" t="s">
        <v>103</v>
      </c>
      <c r="V11" s="139"/>
      <c r="W11" s="124" t="s">
        <v>103</v>
      </c>
      <c r="X11" s="23"/>
      <c r="Y11" s="140">
        <v>4050</v>
      </c>
      <c r="Z11" s="35"/>
    </row>
    <row r="12" spans="1:26" ht="11.25" customHeight="1">
      <c r="A12" s="77" t="s">
        <v>104</v>
      </c>
      <c r="B12" s="1"/>
      <c r="C12" s="124">
        <v>186</v>
      </c>
      <c r="D12" s="124"/>
      <c r="E12" s="124" t="s">
        <v>103</v>
      </c>
      <c r="F12" s="4"/>
      <c r="G12" s="124">
        <v>58</v>
      </c>
      <c r="H12" s="124"/>
      <c r="I12" s="142">
        <v>224</v>
      </c>
      <c r="J12" s="142">
        <v>6</v>
      </c>
      <c r="K12" s="124">
        <v>29</v>
      </c>
      <c r="L12" s="4"/>
      <c r="M12" s="124">
        <v>183</v>
      </c>
      <c r="N12" s="4"/>
      <c r="O12" s="142">
        <v>12</v>
      </c>
      <c r="P12" s="142"/>
      <c r="Q12" s="124" t="s">
        <v>103</v>
      </c>
      <c r="R12" s="4"/>
      <c r="S12" s="140">
        <v>2</v>
      </c>
      <c r="T12" s="142"/>
      <c r="U12" s="122">
        <v>115000</v>
      </c>
      <c r="V12" s="122"/>
      <c r="W12" s="124">
        <v>13900</v>
      </c>
      <c r="X12" s="4"/>
      <c r="Y12" s="122">
        <v>143000</v>
      </c>
      <c r="Z12" s="35"/>
    </row>
    <row r="13" spans="1:26" ht="11.25" customHeight="1">
      <c r="A13" s="77" t="s">
        <v>105</v>
      </c>
      <c r="B13" s="1"/>
      <c r="C13" s="124" t="s">
        <v>103</v>
      </c>
      <c r="D13" s="124"/>
      <c r="E13" s="124" t="s">
        <v>103</v>
      </c>
      <c r="F13" s="4"/>
      <c r="G13" s="124" t="s">
        <v>103</v>
      </c>
      <c r="H13" s="124"/>
      <c r="I13" s="140" t="s">
        <v>103</v>
      </c>
      <c r="J13" s="140"/>
      <c r="K13" s="124" t="s">
        <v>103</v>
      </c>
      <c r="L13" s="4"/>
      <c r="M13" s="124" t="s">
        <v>103</v>
      </c>
      <c r="N13" s="4"/>
      <c r="O13" s="140" t="s">
        <v>103</v>
      </c>
      <c r="P13" s="140"/>
      <c r="Q13" s="124" t="s">
        <v>103</v>
      </c>
      <c r="R13" s="4"/>
      <c r="S13" s="140" t="s">
        <v>103</v>
      </c>
      <c r="T13" s="140"/>
      <c r="U13" s="124">
        <v>402000</v>
      </c>
      <c r="V13" s="124"/>
      <c r="W13" s="124">
        <v>18900</v>
      </c>
      <c r="X13" s="4"/>
      <c r="Y13" s="124">
        <v>419000</v>
      </c>
      <c r="Z13" s="35"/>
    </row>
    <row r="14" spans="1:26" ht="11.25" customHeight="1">
      <c r="A14" s="77" t="s">
        <v>112</v>
      </c>
      <c r="B14" s="1"/>
      <c r="C14" s="124" t="s">
        <v>103</v>
      </c>
      <c r="D14" s="124"/>
      <c r="E14" s="124" t="s">
        <v>103</v>
      </c>
      <c r="F14" s="4"/>
      <c r="G14" s="124">
        <v>13</v>
      </c>
      <c r="H14" s="124"/>
      <c r="I14" s="140">
        <v>180</v>
      </c>
      <c r="J14" s="140"/>
      <c r="K14" s="124" t="s">
        <v>103</v>
      </c>
      <c r="L14" s="4"/>
      <c r="M14" s="124" t="s">
        <v>103</v>
      </c>
      <c r="N14" s="4"/>
      <c r="O14" s="140">
        <v>1</v>
      </c>
      <c r="P14" s="140"/>
      <c r="Q14" s="124" t="s">
        <v>103</v>
      </c>
      <c r="R14" s="4"/>
      <c r="S14" s="140" t="s">
        <v>103</v>
      </c>
      <c r="T14" s="140"/>
      <c r="U14" s="140">
        <v>67</v>
      </c>
      <c r="V14" s="140"/>
      <c r="W14" s="124">
        <v>10</v>
      </c>
      <c r="X14" s="4"/>
      <c r="Y14" s="142">
        <v>60</v>
      </c>
      <c r="Z14" s="35"/>
    </row>
    <row r="15" spans="1:26" ht="11.25" customHeight="1">
      <c r="A15" s="77" t="s">
        <v>149</v>
      </c>
      <c r="B15" s="1"/>
      <c r="C15" s="124" t="s">
        <v>103</v>
      </c>
      <c r="D15" s="124"/>
      <c r="E15" s="124" t="s">
        <v>103</v>
      </c>
      <c r="F15" s="4"/>
      <c r="G15" s="124" t="s">
        <v>103</v>
      </c>
      <c r="H15" s="124"/>
      <c r="I15" s="124" t="s">
        <v>103</v>
      </c>
      <c r="J15" s="124"/>
      <c r="K15" s="124" t="s">
        <v>103</v>
      </c>
      <c r="L15" s="4"/>
      <c r="M15" s="124" t="s">
        <v>103</v>
      </c>
      <c r="N15" s="4"/>
      <c r="O15" s="140">
        <v>260</v>
      </c>
      <c r="P15" s="140"/>
      <c r="Q15" s="124">
        <v>17</v>
      </c>
      <c r="R15" s="4"/>
      <c r="S15" s="140">
        <v>185</v>
      </c>
      <c r="T15" s="140"/>
      <c r="U15" s="140">
        <v>137</v>
      </c>
      <c r="V15" s="140"/>
      <c r="W15" s="124">
        <v>94</v>
      </c>
      <c r="X15" s="23"/>
      <c r="Y15" s="140">
        <v>537</v>
      </c>
      <c r="Z15" s="35"/>
    </row>
    <row r="16" spans="1:26" ht="11.25" customHeight="1">
      <c r="A16" s="77" t="s">
        <v>113</v>
      </c>
      <c r="B16" s="1"/>
      <c r="C16" s="142">
        <v>15</v>
      </c>
      <c r="D16" s="142"/>
      <c r="E16" s="124" t="s">
        <v>103</v>
      </c>
      <c r="F16" s="4"/>
      <c r="G16" s="124" t="s">
        <v>103</v>
      </c>
      <c r="H16" s="142"/>
      <c r="I16" s="140" t="s">
        <v>103</v>
      </c>
      <c r="J16" s="140"/>
      <c r="K16" s="124" t="s">
        <v>103</v>
      </c>
      <c r="L16" s="4"/>
      <c r="M16" s="124" t="s">
        <v>103</v>
      </c>
      <c r="N16" s="4"/>
      <c r="O16" s="140" t="s">
        <v>103</v>
      </c>
      <c r="P16" s="140"/>
      <c r="Q16" s="124" t="s">
        <v>103</v>
      </c>
      <c r="R16" s="4"/>
      <c r="S16" s="140" t="s">
        <v>103</v>
      </c>
      <c r="T16" s="140"/>
      <c r="U16" s="122">
        <v>2230</v>
      </c>
      <c r="V16" s="122"/>
      <c r="W16" s="124">
        <v>8</v>
      </c>
      <c r="X16" s="4"/>
      <c r="Y16" s="122">
        <v>1450</v>
      </c>
      <c r="Z16" s="35"/>
    </row>
    <row r="17" spans="1:28" ht="11.25" customHeight="1">
      <c r="A17" s="143" t="s">
        <v>116</v>
      </c>
      <c r="B17" s="1"/>
      <c r="C17" s="142" t="s">
        <v>103</v>
      </c>
      <c r="D17" s="142"/>
      <c r="E17" s="142" t="s">
        <v>103</v>
      </c>
      <c r="F17" s="4"/>
      <c r="G17" s="142" t="s">
        <v>103</v>
      </c>
      <c r="H17" s="142"/>
      <c r="I17" s="139">
        <v>2</v>
      </c>
      <c r="J17" s="139"/>
      <c r="K17" s="223">
        <v>1</v>
      </c>
      <c r="L17" s="4"/>
      <c r="M17" s="140">
        <v>4</v>
      </c>
      <c r="N17" s="144"/>
      <c r="O17" s="139">
        <v>25</v>
      </c>
      <c r="P17" s="139"/>
      <c r="Q17" s="124" t="s">
        <v>103</v>
      </c>
      <c r="R17" s="144"/>
      <c r="S17" s="142">
        <v>1</v>
      </c>
      <c r="T17" s="139"/>
      <c r="U17" s="122">
        <v>4700</v>
      </c>
      <c r="V17" s="122"/>
      <c r="W17" s="142">
        <v>542</v>
      </c>
      <c r="X17" s="4"/>
      <c r="Y17" s="122">
        <v>4690</v>
      </c>
      <c r="Z17" s="35"/>
    </row>
    <row r="18" spans="1:28" ht="11.25" customHeight="1">
      <c r="A18" s="2" t="s">
        <v>106</v>
      </c>
      <c r="B18" s="1"/>
      <c r="C18" s="122">
        <v>5940</v>
      </c>
      <c r="D18" s="122"/>
      <c r="E18" s="122">
        <v>3110</v>
      </c>
      <c r="F18" s="4"/>
      <c r="G18" s="122">
        <v>3110</v>
      </c>
      <c r="H18" s="142"/>
      <c r="I18" s="139">
        <v>369</v>
      </c>
      <c r="J18" s="139"/>
      <c r="K18" s="142">
        <v>19</v>
      </c>
      <c r="L18" s="4"/>
      <c r="M18" s="142">
        <v>328</v>
      </c>
      <c r="N18" s="4"/>
      <c r="O18" s="139" t="s">
        <v>103</v>
      </c>
      <c r="P18" s="139"/>
      <c r="Q18" s="142" t="s">
        <v>103</v>
      </c>
      <c r="R18" s="4"/>
      <c r="S18" s="139" t="s">
        <v>103</v>
      </c>
      <c r="T18" s="139"/>
      <c r="U18" s="122">
        <v>88200</v>
      </c>
      <c r="V18" s="122"/>
      <c r="W18" s="122">
        <v>3570</v>
      </c>
      <c r="X18" s="4"/>
      <c r="Y18" s="122">
        <v>56500</v>
      </c>
      <c r="Z18" s="35"/>
    </row>
    <row r="19" spans="1:28" ht="11.25" customHeight="1">
      <c r="A19" s="77" t="s">
        <v>214</v>
      </c>
      <c r="B19" s="1"/>
      <c r="C19" s="142" t="s">
        <v>103</v>
      </c>
      <c r="D19" s="142"/>
      <c r="E19" s="142" t="s">
        <v>103</v>
      </c>
      <c r="F19" s="4"/>
      <c r="G19" s="142" t="s">
        <v>103</v>
      </c>
      <c r="H19" s="142"/>
      <c r="I19" s="139">
        <v>338</v>
      </c>
      <c r="J19" s="139"/>
      <c r="K19" s="139" t="s">
        <v>103</v>
      </c>
      <c r="L19" s="4"/>
      <c r="M19" s="142">
        <v>65</v>
      </c>
      <c r="N19" s="4"/>
      <c r="O19" s="139">
        <v>3</v>
      </c>
      <c r="P19" s="139"/>
      <c r="Q19" s="139" t="s">
        <v>103</v>
      </c>
      <c r="R19" s="4"/>
      <c r="S19" s="193" t="s">
        <v>3</v>
      </c>
      <c r="T19" s="139"/>
      <c r="U19" s="142">
        <v>6</v>
      </c>
      <c r="V19" s="142"/>
      <c r="W19" s="142" t="s">
        <v>103</v>
      </c>
      <c r="X19" s="141"/>
      <c r="Y19" s="193" t="s">
        <v>3</v>
      </c>
      <c r="Z19" s="35"/>
    </row>
    <row r="20" spans="1:28" ht="11.25" customHeight="1">
      <c r="A20" s="77" t="s">
        <v>107</v>
      </c>
      <c r="B20" s="1"/>
      <c r="C20" s="139" t="s">
        <v>103</v>
      </c>
      <c r="D20" s="139"/>
      <c r="E20" s="139" t="s">
        <v>103</v>
      </c>
      <c r="F20" s="4"/>
      <c r="G20" s="139" t="s">
        <v>103</v>
      </c>
      <c r="H20" s="139"/>
      <c r="I20" s="139" t="s">
        <v>103</v>
      </c>
      <c r="J20" s="139"/>
      <c r="K20" s="139" t="s">
        <v>103</v>
      </c>
      <c r="L20" s="4"/>
      <c r="M20" s="139" t="s">
        <v>103</v>
      </c>
      <c r="N20" s="4"/>
      <c r="O20" s="139" t="s">
        <v>103</v>
      </c>
      <c r="P20" s="139"/>
      <c r="Q20" s="139" t="s">
        <v>103</v>
      </c>
      <c r="R20" s="4"/>
      <c r="S20" s="139">
        <v>511</v>
      </c>
      <c r="T20" s="139"/>
      <c r="U20" s="122">
        <v>16400</v>
      </c>
      <c r="V20" s="122"/>
      <c r="W20" s="139">
        <v>1050</v>
      </c>
      <c r="X20" s="4"/>
      <c r="Y20" s="122">
        <v>10900</v>
      </c>
      <c r="Z20" s="35"/>
    </row>
    <row r="21" spans="1:28" ht="11.25" customHeight="1">
      <c r="A21" s="63" t="s">
        <v>109</v>
      </c>
      <c r="B21" s="2"/>
      <c r="C21" s="176">
        <v>10</v>
      </c>
      <c r="D21" s="176"/>
      <c r="E21" s="180" t="s">
        <v>103</v>
      </c>
      <c r="F21" s="21"/>
      <c r="G21" s="180">
        <v>3</v>
      </c>
      <c r="H21" s="187"/>
      <c r="I21" s="176">
        <v>218</v>
      </c>
      <c r="J21" s="176"/>
      <c r="K21" s="180">
        <v>13</v>
      </c>
      <c r="L21" s="72"/>
      <c r="M21" s="180">
        <v>153</v>
      </c>
      <c r="N21" s="72"/>
      <c r="O21" s="176">
        <v>253</v>
      </c>
      <c r="P21" s="176"/>
      <c r="Q21" s="180">
        <v>7</v>
      </c>
      <c r="R21" s="72"/>
      <c r="S21" s="180">
        <v>93</v>
      </c>
      <c r="T21" s="140"/>
      <c r="U21" s="181">
        <v>789</v>
      </c>
      <c r="V21" s="181"/>
      <c r="W21" s="180">
        <v>2230</v>
      </c>
      <c r="X21" s="68"/>
      <c r="Y21" s="180">
        <v>11300</v>
      </c>
      <c r="Z21" s="35"/>
      <c r="AB21" s="8"/>
    </row>
    <row r="22" spans="1:28" ht="11.25" customHeight="1">
      <c r="A22" s="69" t="s">
        <v>152</v>
      </c>
      <c r="B22" s="81"/>
      <c r="C22" s="139">
        <v>6290</v>
      </c>
      <c r="D22" s="139"/>
      <c r="E22" s="139">
        <v>3110</v>
      </c>
      <c r="F22" s="146"/>
      <c r="G22" s="180">
        <v>3180</v>
      </c>
      <c r="H22" s="139"/>
      <c r="I22" s="139">
        <v>1500</v>
      </c>
      <c r="J22" s="139"/>
      <c r="K22" s="180">
        <v>87</v>
      </c>
      <c r="L22" s="72"/>
      <c r="M22" s="139">
        <v>927</v>
      </c>
      <c r="N22" s="146"/>
      <c r="O22" s="139">
        <v>554</v>
      </c>
      <c r="P22" s="139"/>
      <c r="Q22" s="180">
        <v>24</v>
      </c>
      <c r="R22" s="146"/>
      <c r="S22" s="139">
        <v>792</v>
      </c>
      <c r="T22" s="145"/>
      <c r="U22" s="139">
        <v>630000</v>
      </c>
      <c r="V22" s="139"/>
      <c r="W22" s="180">
        <v>40300</v>
      </c>
      <c r="X22" s="146"/>
      <c r="Y22" s="139">
        <v>651000</v>
      </c>
      <c r="Z22" s="35"/>
    </row>
    <row r="23" spans="1:28" ht="11.25" customHeight="1">
      <c r="A23" s="320" t="s">
        <v>150</v>
      </c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5"/>
    </row>
    <row r="24" spans="1:28" ht="11.25" customHeight="1">
      <c r="A24" s="283" t="s">
        <v>153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303"/>
      <c r="S24" s="303"/>
      <c r="T24" s="303"/>
      <c r="U24" s="303"/>
      <c r="V24" s="303"/>
      <c r="W24" s="303"/>
      <c r="X24" s="303"/>
      <c r="Y24" s="303"/>
      <c r="Z24" s="35"/>
      <c r="AB24" s="8"/>
    </row>
    <row r="25" spans="1:28" ht="11.25" customHeight="1">
      <c r="A25" s="283" t="s">
        <v>158</v>
      </c>
      <c r="B25" s="284"/>
      <c r="C25" s="284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291"/>
      <c r="S25" s="291"/>
      <c r="T25" s="291"/>
      <c r="U25" s="291"/>
      <c r="V25" s="291"/>
      <c r="W25" s="291"/>
      <c r="X25" s="291"/>
      <c r="Y25" s="291"/>
      <c r="Z25" s="35"/>
    </row>
    <row r="26" spans="1:28" ht="11.25" customHeight="1">
      <c r="A26" s="52"/>
      <c r="B26" s="10"/>
      <c r="C26" s="10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35"/>
      <c r="S26" s="36"/>
      <c r="T26" s="36"/>
      <c r="U26" s="36"/>
      <c r="V26" s="36"/>
      <c r="W26" s="36"/>
      <c r="X26" s="35"/>
      <c r="Y26" s="36"/>
      <c r="Z26" s="35"/>
    </row>
    <row r="27" spans="1:28" ht="11.25" customHeight="1">
      <c r="A27" s="319" t="s">
        <v>118</v>
      </c>
      <c r="B27" s="284"/>
      <c r="C27" s="284"/>
      <c r="D27" s="284"/>
      <c r="E27" s="284"/>
      <c r="F27" s="284"/>
      <c r="G27" s="284"/>
      <c r="H27" s="284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5"/>
    </row>
    <row r="28" spans="1:28" ht="11.2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8" ht="11.25" customHeight="1">
      <c r="S29" s="139"/>
    </row>
    <row r="31" spans="1:28" ht="11.25" customHeight="1">
      <c r="Q31" s="140"/>
    </row>
  </sheetData>
  <mergeCells count="15">
    <mergeCell ref="A1:Y1"/>
    <mergeCell ref="A2:Y2"/>
    <mergeCell ref="A4:Y4"/>
    <mergeCell ref="A27:Y27"/>
    <mergeCell ref="A23:Y23"/>
    <mergeCell ref="A24:Y24"/>
    <mergeCell ref="C6:G6"/>
    <mergeCell ref="I6:M6"/>
    <mergeCell ref="O6:S6"/>
    <mergeCell ref="U6:Y6"/>
    <mergeCell ref="E7:G7"/>
    <mergeCell ref="K7:M7"/>
    <mergeCell ref="Q7:S7"/>
    <mergeCell ref="W7:Y7"/>
    <mergeCell ref="A25:Y25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5703125" style="9" customWidth="1"/>
    <col min="2" max="2" width="0.85546875" style="9" customWidth="1"/>
    <col min="3" max="3" width="8.28515625" style="9" customWidth="1"/>
    <col min="4" max="4" width="1.140625" style="9" customWidth="1"/>
    <col min="5" max="5" width="7.85546875" style="9" customWidth="1"/>
    <col min="6" max="6" width="0.85546875" style="9" customWidth="1"/>
    <col min="7" max="7" width="7.7109375" style="9" customWidth="1"/>
    <col min="8" max="8" width="0.85546875" style="9" customWidth="1"/>
    <col min="9" max="9" width="7.85546875" style="9" customWidth="1"/>
    <col min="10" max="10" width="1.140625" style="9" customWidth="1"/>
    <col min="11" max="11" width="7.7109375" style="9" customWidth="1"/>
    <col min="12" max="12" width="0.85546875" style="9" customWidth="1"/>
    <col min="13" max="13" width="7.85546875" style="9" customWidth="1"/>
    <col min="14" max="14" width="0.85546875" style="9" customWidth="1"/>
    <col min="15" max="15" width="8" style="9" customWidth="1"/>
    <col min="16" max="16" width="1.140625" style="9" customWidth="1"/>
    <col min="17" max="17" width="7.85546875" style="9" customWidth="1"/>
    <col min="18" max="18" width="0.85546875" style="9" customWidth="1"/>
    <col min="19" max="19" width="7.85546875" style="9" customWidth="1"/>
    <col min="20" max="20" width="0.85546875" style="9" customWidth="1"/>
    <col min="21" max="21" width="7.85546875" style="9" customWidth="1"/>
    <col min="22" max="22" width="1.140625" style="9" customWidth="1"/>
    <col min="23" max="23" width="7.71093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7" ht="11.25" customHeight="1">
      <c r="A1" s="325" t="s">
        <v>99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</row>
    <row r="2" spans="1:27" ht="11.25" customHeight="1">
      <c r="A2" s="325" t="s">
        <v>159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</row>
    <row r="3" spans="1:27" ht="11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7" ht="11.25" customHeight="1">
      <c r="A4" s="326" t="s">
        <v>46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</row>
    <row r="5" spans="1:27" ht="11.2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7" ht="11.25" customHeight="1">
      <c r="A6" s="112"/>
      <c r="B6" s="113"/>
      <c r="C6" s="322" t="s">
        <v>154</v>
      </c>
      <c r="D6" s="322"/>
      <c r="E6" s="322"/>
      <c r="F6" s="289"/>
      <c r="G6" s="289"/>
      <c r="H6" s="60"/>
      <c r="I6" s="322" t="s">
        <v>155</v>
      </c>
      <c r="J6" s="322"/>
      <c r="K6" s="322"/>
      <c r="L6" s="289"/>
      <c r="M6" s="289"/>
      <c r="N6" s="60"/>
      <c r="O6" s="322" t="s">
        <v>100</v>
      </c>
      <c r="P6" s="322"/>
      <c r="Q6" s="322"/>
      <c r="R6" s="289"/>
      <c r="S6" s="289"/>
      <c r="T6" s="60"/>
      <c r="U6" s="322" t="s">
        <v>29</v>
      </c>
      <c r="V6" s="322"/>
      <c r="W6" s="322"/>
      <c r="X6" s="289"/>
      <c r="Y6" s="289"/>
    </row>
    <row r="7" spans="1:27" ht="11.25" customHeight="1">
      <c r="A7" s="114"/>
      <c r="B7" s="115"/>
      <c r="C7" s="116"/>
      <c r="D7" s="116"/>
      <c r="E7" s="323">
        <v>2013</v>
      </c>
      <c r="F7" s="324"/>
      <c r="G7" s="324"/>
      <c r="H7" s="59"/>
      <c r="I7" s="116"/>
      <c r="J7" s="116"/>
      <c r="K7" s="323">
        <v>2013</v>
      </c>
      <c r="L7" s="324"/>
      <c r="M7" s="324"/>
      <c r="N7" s="59"/>
      <c r="O7" s="116"/>
      <c r="P7" s="116"/>
      <c r="Q7" s="323">
        <v>2013</v>
      </c>
      <c r="R7" s="324"/>
      <c r="S7" s="324"/>
      <c r="T7" s="59"/>
      <c r="U7" s="116"/>
      <c r="V7" s="116"/>
      <c r="W7" s="323">
        <v>2013</v>
      </c>
      <c r="X7" s="324"/>
      <c r="Y7" s="324"/>
    </row>
    <row r="8" spans="1:27" ht="11.25" customHeight="1">
      <c r="A8" s="116" t="s">
        <v>101</v>
      </c>
      <c r="B8" s="115"/>
      <c r="C8" s="114"/>
      <c r="D8" s="114"/>
      <c r="E8"/>
      <c r="F8" s="172"/>
      <c r="G8" s="116" t="s">
        <v>247</v>
      </c>
      <c r="H8" s="59"/>
      <c r="I8" s="114"/>
      <c r="J8" s="114"/>
      <c r="K8"/>
      <c r="L8" s="172"/>
      <c r="M8" s="116" t="s">
        <v>247</v>
      </c>
      <c r="N8" s="59"/>
      <c r="O8" s="114"/>
      <c r="P8" s="114"/>
      <c r="Q8"/>
      <c r="R8" s="172"/>
      <c r="S8" s="116" t="s">
        <v>247</v>
      </c>
      <c r="T8" s="59"/>
      <c r="U8" s="114"/>
      <c r="V8" s="114"/>
      <c r="W8"/>
      <c r="X8" s="172"/>
      <c r="Y8" s="116" t="s">
        <v>247</v>
      </c>
      <c r="Z8" s="59"/>
    </row>
    <row r="9" spans="1:27" ht="11.25" customHeight="1">
      <c r="A9" s="116" t="s">
        <v>102</v>
      </c>
      <c r="B9" s="118"/>
      <c r="C9" s="119" t="s">
        <v>234</v>
      </c>
      <c r="D9" s="119"/>
      <c r="E9" s="121" t="s">
        <v>42</v>
      </c>
      <c r="F9" s="121"/>
      <c r="G9" s="121" t="s">
        <v>42</v>
      </c>
      <c r="H9" s="121"/>
      <c r="I9" s="119" t="s">
        <v>234</v>
      </c>
      <c r="J9" s="119"/>
      <c r="K9" s="121" t="s">
        <v>42</v>
      </c>
      <c r="L9" s="121"/>
      <c r="M9" s="121" t="s">
        <v>42</v>
      </c>
      <c r="N9" s="121"/>
      <c r="O9" s="119" t="s">
        <v>234</v>
      </c>
      <c r="P9" s="119"/>
      <c r="Q9" s="121" t="s">
        <v>42</v>
      </c>
      <c r="R9" s="121"/>
      <c r="S9" s="121" t="s">
        <v>42</v>
      </c>
      <c r="T9" s="121"/>
      <c r="U9" s="119" t="s">
        <v>234</v>
      </c>
      <c r="V9" s="119"/>
      <c r="W9" s="121" t="s">
        <v>42</v>
      </c>
      <c r="X9" s="121"/>
      <c r="Y9" s="121" t="s">
        <v>42</v>
      </c>
    </row>
    <row r="10" spans="1:27" ht="11.25" customHeight="1">
      <c r="A10" s="77" t="s">
        <v>104</v>
      </c>
      <c r="B10" s="1"/>
      <c r="C10" s="4">
        <v>13300</v>
      </c>
      <c r="D10" s="4"/>
      <c r="E10" s="93">
        <v>776</v>
      </c>
      <c r="F10" s="123"/>
      <c r="G10" s="4">
        <v>6840</v>
      </c>
      <c r="H10" s="4"/>
      <c r="I10" s="122">
        <v>34900</v>
      </c>
      <c r="J10" s="122"/>
      <c r="K10" s="93">
        <v>3470</v>
      </c>
      <c r="L10" s="123"/>
      <c r="M10" s="122">
        <v>24300</v>
      </c>
      <c r="N10" s="122"/>
      <c r="O10" s="122">
        <v>3100</v>
      </c>
      <c r="P10" s="122"/>
      <c r="Q10" s="93">
        <v>288</v>
      </c>
      <c r="R10" s="123"/>
      <c r="S10" s="122">
        <v>2630</v>
      </c>
      <c r="T10" s="122"/>
      <c r="U10" s="122">
        <v>757</v>
      </c>
      <c r="V10" s="122"/>
      <c r="W10" s="93">
        <v>27</v>
      </c>
      <c r="X10" s="123"/>
      <c r="Y10" s="122">
        <v>1110</v>
      </c>
    </row>
    <row r="11" spans="1:27" ht="11.25" customHeight="1">
      <c r="A11" s="81" t="s">
        <v>112</v>
      </c>
      <c r="B11" s="1"/>
      <c r="C11" s="93">
        <v>118000</v>
      </c>
      <c r="D11" s="93"/>
      <c r="E11" s="93">
        <v>6140</v>
      </c>
      <c r="F11" s="123"/>
      <c r="G11" s="93">
        <v>81500</v>
      </c>
      <c r="H11" s="93"/>
      <c r="I11" s="93">
        <v>460</v>
      </c>
      <c r="J11" s="93"/>
      <c r="K11" s="93">
        <v>38</v>
      </c>
      <c r="L11" s="123"/>
      <c r="M11" s="93">
        <v>117</v>
      </c>
      <c r="N11" s="93"/>
      <c r="O11" s="93">
        <v>149</v>
      </c>
      <c r="P11" s="93"/>
      <c r="Q11" s="93">
        <v>42</v>
      </c>
      <c r="R11" s="123"/>
      <c r="S11" s="93">
        <v>173</v>
      </c>
      <c r="T11" s="93"/>
      <c r="U11" s="124">
        <v>100000</v>
      </c>
      <c r="V11" s="124"/>
      <c r="W11" s="93">
        <v>4110</v>
      </c>
      <c r="X11" s="123"/>
      <c r="Y11" s="124">
        <v>34800</v>
      </c>
      <c r="AA11" s="8"/>
    </row>
    <row r="12" spans="1:27" ht="11.25" customHeight="1">
      <c r="A12" s="81" t="s">
        <v>113</v>
      </c>
      <c r="B12" s="2"/>
      <c r="C12" s="124">
        <v>104</v>
      </c>
      <c r="D12" s="124"/>
      <c r="E12" s="93" t="s">
        <v>103</v>
      </c>
      <c r="F12" s="123"/>
      <c r="G12" s="93">
        <v>4</v>
      </c>
      <c r="H12" s="186"/>
      <c r="I12" s="124">
        <v>284</v>
      </c>
      <c r="J12" s="124"/>
      <c r="K12" s="93" t="s">
        <v>103</v>
      </c>
      <c r="L12" s="123"/>
      <c r="M12" s="93">
        <v>62</v>
      </c>
      <c r="N12" s="124"/>
      <c r="O12" s="122">
        <v>409</v>
      </c>
      <c r="P12" s="122"/>
      <c r="Q12" s="93">
        <v>20</v>
      </c>
      <c r="R12" s="123"/>
      <c r="S12" s="122">
        <v>531</v>
      </c>
      <c r="T12" s="122"/>
      <c r="U12" s="122">
        <v>84</v>
      </c>
      <c r="V12" s="122"/>
      <c r="W12" s="4" t="s">
        <v>103</v>
      </c>
      <c r="X12" s="123"/>
      <c r="Y12" s="4">
        <v>64</v>
      </c>
    </row>
    <row r="13" spans="1:27" ht="11.25" customHeight="1">
      <c r="A13" s="77" t="s">
        <v>114</v>
      </c>
      <c r="B13" s="2"/>
      <c r="C13" s="93" t="s">
        <v>103</v>
      </c>
      <c r="D13" s="93"/>
      <c r="E13" s="93" t="s">
        <v>103</v>
      </c>
      <c r="F13" s="123"/>
      <c r="G13" s="93">
        <v>1</v>
      </c>
      <c r="H13" s="93"/>
      <c r="I13" s="124">
        <v>4</v>
      </c>
      <c r="J13" s="124"/>
      <c r="K13" s="93" t="s">
        <v>103</v>
      </c>
      <c r="L13" s="123"/>
      <c r="M13" s="93" t="s">
        <v>103</v>
      </c>
      <c r="N13" s="124"/>
      <c r="O13" s="124">
        <v>1530</v>
      </c>
      <c r="P13" s="124"/>
      <c r="Q13" s="93">
        <v>119</v>
      </c>
      <c r="R13" s="68"/>
      <c r="S13" s="124">
        <v>1150</v>
      </c>
      <c r="T13" s="124"/>
      <c r="U13" s="124">
        <v>84</v>
      </c>
      <c r="V13" s="124"/>
      <c r="W13" s="93">
        <v>2</v>
      </c>
      <c r="X13" s="68"/>
      <c r="Y13" s="124">
        <v>138</v>
      </c>
    </row>
    <row r="14" spans="1:27" ht="11.25" customHeight="1">
      <c r="A14" s="77" t="s">
        <v>215</v>
      </c>
      <c r="B14" s="2"/>
      <c r="C14" s="93" t="s">
        <v>103</v>
      </c>
      <c r="D14" s="93"/>
      <c r="E14" s="93" t="s">
        <v>103</v>
      </c>
      <c r="F14" s="123"/>
      <c r="G14" s="93" t="s">
        <v>103</v>
      </c>
      <c r="H14" s="93"/>
      <c r="I14" s="4" t="s">
        <v>103</v>
      </c>
      <c r="J14" s="4"/>
      <c r="K14" s="93" t="s">
        <v>103</v>
      </c>
      <c r="L14" s="123"/>
      <c r="M14" s="4" t="s">
        <v>103</v>
      </c>
      <c r="N14" s="4"/>
      <c r="O14" s="4">
        <v>189</v>
      </c>
      <c r="P14" s="4"/>
      <c r="Q14" s="93">
        <v>41</v>
      </c>
      <c r="S14" s="4">
        <v>203</v>
      </c>
      <c r="T14" s="4"/>
      <c r="U14" s="93">
        <v>47</v>
      </c>
      <c r="V14" s="93"/>
      <c r="W14" s="93" t="s">
        <v>103</v>
      </c>
      <c r="X14" s="123"/>
      <c r="Y14" s="124" t="s">
        <v>103</v>
      </c>
    </row>
    <row r="15" spans="1:27" ht="11.25" customHeight="1">
      <c r="A15" s="77" t="s">
        <v>116</v>
      </c>
      <c r="B15" s="2"/>
      <c r="C15" s="4">
        <v>14100</v>
      </c>
      <c r="D15" s="4"/>
      <c r="E15" s="93" t="s">
        <v>103</v>
      </c>
      <c r="F15" s="123"/>
      <c r="G15" s="93">
        <v>14000</v>
      </c>
      <c r="H15" s="4"/>
      <c r="I15" s="4" t="s">
        <v>103</v>
      </c>
      <c r="J15" s="4"/>
      <c r="K15" s="4" t="s">
        <v>103</v>
      </c>
      <c r="L15" s="123"/>
      <c r="M15" s="4">
        <v>882</v>
      </c>
      <c r="N15" s="4"/>
      <c r="O15" s="122">
        <v>863</v>
      </c>
      <c r="P15" s="122"/>
      <c r="Q15" s="93">
        <v>40</v>
      </c>
      <c r="R15" s="123"/>
      <c r="S15" s="122">
        <v>649</v>
      </c>
      <c r="T15" s="122"/>
      <c r="U15" s="4">
        <v>1410</v>
      </c>
      <c r="V15" s="4"/>
      <c r="W15" s="93">
        <v>271</v>
      </c>
      <c r="X15" s="123"/>
      <c r="Y15" s="124">
        <v>2580</v>
      </c>
    </row>
    <row r="16" spans="1:27" ht="11.25" customHeight="1">
      <c r="A16" s="77" t="s">
        <v>117</v>
      </c>
      <c r="B16" s="1"/>
      <c r="C16" s="122">
        <v>14400</v>
      </c>
      <c r="D16" s="122"/>
      <c r="E16" s="93">
        <v>7</v>
      </c>
      <c r="F16" s="123"/>
      <c r="G16" s="124">
        <v>3200</v>
      </c>
      <c r="H16" s="122"/>
      <c r="I16" s="124" t="s">
        <v>103</v>
      </c>
      <c r="J16" s="124"/>
      <c r="K16" s="93" t="s">
        <v>103</v>
      </c>
      <c r="L16" s="123"/>
      <c r="M16" s="124" t="s">
        <v>103</v>
      </c>
      <c r="N16" s="124"/>
      <c r="O16" s="122">
        <v>1090</v>
      </c>
      <c r="P16" s="122"/>
      <c r="Q16" s="93">
        <v>174</v>
      </c>
      <c r="R16" s="123"/>
      <c r="S16" s="122">
        <v>859</v>
      </c>
      <c r="T16" s="122"/>
      <c r="U16" s="4">
        <v>105</v>
      </c>
      <c r="V16" s="4"/>
      <c r="W16" s="93" t="s">
        <v>103</v>
      </c>
      <c r="X16" s="123"/>
      <c r="Y16" s="124" t="s">
        <v>103</v>
      </c>
    </row>
    <row r="17" spans="1:28" s="227" customFormat="1" ht="11.25" customHeight="1">
      <c r="A17" s="225" t="s">
        <v>106</v>
      </c>
      <c r="B17" s="78"/>
      <c r="C17" s="169">
        <v>120000</v>
      </c>
      <c r="D17" s="169"/>
      <c r="E17" s="75">
        <v>18500</v>
      </c>
      <c r="F17" s="226"/>
      <c r="G17" s="169">
        <v>187000</v>
      </c>
      <c r="H17" s="169"/>
      <c r="I17" s="133" t="s">
        <v>103</v>
      </c>
      <c r="J17" s="133"/>
      <c r="K17" s="75" t="s">
        <v>103</v>
      </c>
      <c r="L17" s="226"/>
      <c r="M17" s="133" t="s">
        <v>103</v>
      </c>
      <c r="N17" s="133"/>
      <c r="O17" s="133">
        <v>164</v>
      </c>
      <c r="P17" s="133"/>
      <c r="Q17" s="75">
        <v>10</v>
      </c>
      <c r="R17" s="226"/>
      <c r="S17" s="133">
        <v>131</v>
      </c>
      <c r="T17" s="133"/>
      <c r="U17" s="133">
        <v>54000</v>
      </c>
      <c r="V17" s="133">
        <v>4660</v>
      </c>
      <c r="W17" s="75">
        <v>5820</v>
      </c>
      <c r="X17" s="226"/>
      <c r="Y17" s="133">
        <v>40500</v>
      </c>
      <c r="AB17" s="228"/>
    </row>
    <row r="18" spans="1:28" ht="11.25" customHeight="1">
      <c r="A18" s="77" t="s">
        <v>133</v>
      </c>
      <c r="B18" s="1"/>
      <c r="C18" s="93" t="s">
        <v>103</v>
      </c>
      <c r="D18" s="93"/>
      <c r="E18" s="93" t="s">
        <v>103</v>
      </c>
      <c r="F18" s="123"/>
      <c r="G18" s="93" t="s">
        <v>103</v>
      </c>
      <c r="H18" s="93"/>
      <c r="I18" s="93">
        <v>15</v>
      </c>
      <c r="J18" s="93"/>
      <c r="K18" s="93">
        <v>26</v>
      </c>
      <c r="L18" s="123"/>
      <c r="M18" s="122">
        <v>113</v>
      </c>
      <c r="N18" s="93"/>
      <c r="O18" s="93">
        <v>62</v>
      </c>
      <c r="P18" s="93"/>
      <c r="Q18" s="122" t="s">
        <v>103</v>
      </c>
      <c r="R18" s="123"/>
      <c r="S18" s="122">
        <v>144</v>
      </c>
      <c r="T18" s="93"/>
      <c r="U18" s="93">
        <v>3</v>
      </c>
      <c r="V18" s="93"/>
      <c r="W18" s="93" t="s">
        <v>103</v>
      </c>
      <c r="X18" s="123"/>
      <c r="Y18" s="93">
        <v>2</v>
      </c>
    </row>
    <row r="19" spans="1:28" ht="11.25" customHeight="1">
      <c r="A19" s="77" t="s">
        <v>140</v>
      </c>
      <c r="B19" s="1"/>
      <c r="C19" s="193" t="s">
        <v>3</v>
      </c>
      <c r="D19" s="193"/>
      <c r="E19" s="93" t="s">
        <v>103</v>
      </c>
      <c r="F19" s="123"/>
      <c r="G19" s="93" t="s">
        <v>103</v>
      </c>
      <c r="H19" s="93"/>
      <c r="I19" s="93" t="s">
        <v>103</v>
      </c>
      <c r="J19" s="93"/>
      <c r="K19" s="93" t="s">
        <v>103</v>
      </c>
      <c r="L19" s="123"/>
      <c r="M19" s="93" t="s">
        <v>103</v>
      </c>
      <c r="N19" s="93"/>
      <c r="O19" s="93">
        <v>110</v>
      </c>
      <c r="P19" s="93"/>
      <c r="Q19" s="93" t="s">
        <v>103</v>
      </c>
      <c r="R19" s="123"/>
      <c r="S19" s="122">
        <v>79</v>
      </c>
      <c r="T19" s="93"/>
      <c r="U19" s="93">
        <v>209</v>
      </c>
      <c r="V19" s="93"/>
      <c r="W19" s="93" t="s">
        <v>103</v>
      </c>
      <c r="X19" s="123"/>
      <c r="Y19" s="124">
        <v>609</v>
      </c>
    </row>
    <row r="20" spans="1:28" ht="11.25" customHeight="1">
      <c r="A20" s="77" t="s">
        <v>143</v>
      </c>
      <c r="B20" s="1"/>
      <c r="C20" s="93" t="s">
        <v>103</v>
      </c>
      <c r="D20" s="93"/>
      <c r="E20" s="93" t="s">
        <v>103</v>
      </c>
      <c r="F20" s="123"/>
      <c r="G20" s="93" t="s">
        <v>103</v>
      </c>
      <c r="H20" s="93"/>
      <c r="I20" s="124" t="s">
        <v>103</v>
      </c>
      <c r="J20" s="124"/>
      <c r="K20" s="93" t="s">
        <v>103</v>
      </c>
      <c r="L20" s="123"/>
      <c r="M20" s="124" t="s">
        <v>103</v>
      </c>
      <c r="N20" s="124"/>
      <c r="O20" s="93">
        <v>12</v>
      </c>
      <c r="P20" s="93"/>
      <c r="Q20" s="93" t="s">
        <v>103</v>
      </c>
      <c r="R20" s="123"/>
      <c r="S20" s="122">
        <v>1</v>
      </c>
      <c r="T20" s="93"/>
      <c r="U20" s="93">
        <v>638</v>
      </c>
      <c r="V20" s="93"/>
      <c r="W20" s="93" t="s">
        <v>103</v>
      </c>
      <c r="X20" s="123"/>
      <c r="Y20" s="124">
        <v>37</v>
      </c>
    </row>
    <row r="21" spans="1:28" ht="11.25" customHeight="1">
      <c r="A21" s="77" t="s">
        <v>211</v>
      </c>
      <c r="B21" s="1"/>
      <c r="C21" s="93" t="s">
        <v>103</v>
      </c>
      <c r="D21" s="93"/>
      <c r="E21" s="93" t="s">
        <v>103</v>
      </c>
      <c r="F21" s="123"/>
      <c r="G21" s="93" t="s">
        <v>103</v>
      </c>
      <c r="H21" s="93"/>
      <c r="I21" s="124" t="s">
        <v>103</v>
      </c>
      <c r="J21" s="124"/>
      <c r="K21" s="93" t="s">
        <v>103</v>
      </c>
      <c r="L21" s="123"/>
      <c r="M21" s="124" t="s">
        <v>103</v>
      </c>
      <c r="N21" s="124"/>
      <c r="O21" s="93">
        <v>45</v>
      </c>
      <c r="P21" s="93"/>
      <c r="Q21" s="124">
        <v>6</v>
      </c>
      <c r="R21" s="123"/>
      <c r="S21" s="124">
        <v>50</v>
      </c>
      <c r="T21" s="93"/>
      <c r="U21" s="93">
        <v>23</v>
      </c>
      <c r="V21" s="93"/>
      <c r="W21" s="124" t="s">
        <v>103</v>
      </c>
      <c r="X21" s="123"/>
      <c r="Y21" s="124">
        <v>7</v>
      </c>
    </row>
    <row r="22" spans="1:28" ht="11.25" customHeight="1">
      <c r="A22" s="77" t="s">
        <v>108</v>
      </c>
      <c r="B22" s="1"/>
      <c r="C22" s="93">
        <v>4</v>
      </c>
      <c r="D22" s="93"/>
      <c r="E22" s="93" t="s">
        <v>103</v>
      </c>
      <c r="F22" s="123"/>
      <c r="G22" s="93">
        <v>4</v>
      </c>
      <c r="H22" s="93"/>
      <c r="I22" s="122" t="s">
        <v>103</v>
      </c>
      <c r="J22" s="122"/>
      <c r="K22" s="93" t="s">
        <v>103</v>
      </c>
      <c r="L22" s="123"/>
      <c r="M22" s="122" t="s">
        <v>103</v>
      </c>
      <c r="N22" s="122"/>
      <c r="O22" s="122">
        <v>3750</v>
      </c>
      <c r="P22" s="122"/>
      <c r="Q22" s="122">
        <v>57</v>
      </c>
      <c r="R22" s="123"/>
      <c r="S22" s="122">
        <v>1520</v>
      </c>
      <c r="T22" s="122"/>
      <c r="U22" s="93">
        <v>4</v>
      </c>
      <c r="V22" s="93"/>
      <c r="W22" s="93">
        <v>2</v>
      </c>
      <c r="X22" s="123"/>
      <c r="Y22" s="124">
        <v>104</v>
      </c>
    </row>
    <row r="23" spans="1:28" ht="11.25" customHeight="1">
      <c r="A23" s="77" t="s">
        <v>109</v>
      </c>
      <c r="B23" s="1"/>
      <c r="C23" s="122">
        <v>21300</v>
      </c>
      <c r="D23" s="122"/>
      <c r="E23" s="30">
        <v>4</v>
      </c>
      <c r="F23" s="23"/>
      <c r="G23" s="122">
        <v>5560</v>
      </c>
      <c r="H23" s="122"/>
      <c r="I23" s="122">
        <v>212</v>
      </c>
      <c r="J23" s="122"/>
      <c r="K23" s="93">
        <v>23</v>
      </c>
      <c r="L23" s="126"/>
      <c r="M23" s="122">
        <v>542</v>
      </c>
      <c r="N23" s="122"/>
      <c r="O23" s="125">
        <v>2430</v>
      </c>
      <c r="P23" s="28"/>
      <c r="Q23" s="30">
        <v>133</v>
      </c>
      <c r="R23" s="68"/>
      <c r="S23" s="125">
        <v>1630</v>
      </c>
      <c r="T23" s="28"/>
      <c r="U23" s="125">
        <v>998</v>
      </c>
      <c r="V23" s="28"/>
      <c r="W23" s="30">
        <v>20</v>
      </c>
      <c r="X23" s="68"/>
      <c r="Y23" s="125">
        <v>564</v>
      </c>
    </row>
    <row r="24" spans="1:28" ht="11.25" customHeight="1">
      <c r="A24" s="158" t="s">
        <v>20</v>
      </c>
      <c r="B24" s="81"/>
      <c r="C24" s="127">
        <v>301000</v>
      </c>
      <c r="D24" s="127"/>
      <c r="E24" s="147">
        <v>25500</v>
      </c>
      <c r="F24" s="128"/>
      <c r="G24" s="127">
        <v>298000</v>
      </c>
      <c r="H24" s="127"/>
      <c r="I24" s="127">
        <v>35800</v>
      </c>
      <c r="J24" s="127"/>
      <c r="K24" s="147">
        <v>3560</v>
      </c>
      <c r="L24" s="128"/>
      <c r="M24" s="127">
        <v>26000</v>
      </c>
      <c r="N24" s="127"/>
      <c r="O24" s="127">
        <v>13900</v>
      </c>
      <c r="P24" s="127"/>
      <c r="Q24" s="147">
        <v>930</v>
      </c>
      <c r="R24" s="128"/>
      <c r="S24" s="127">
        <v>9740</v>
      </c>
      <c r="T24" s="127"/>
      <c r="U24" s="127">
        <v>159000</v>
      </c>
      <c r="V24" s="127"/>
      <c r="W24" s="147">
        <v>10300</v>
      </c>
      <c r="X24" s="128"/>
      <c r="Y24" s="127">
        <v>80500</v>
      </c>
    </row>
    <row r="25" spans="1:28" ht="11.25" customHeight="1">
      <c r="A25" s="327" t="s">
        <v>250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</row>
    <row r="26" spans="1:28" ht="11.25" customHeight="1">
      <c r="A26" s="294" t="s">
        <v>153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</row>
    <row r="27" spans="1:28" ht="11.25" customHeight="1">
      <c r="A27" s="283" t="s">
        <v>158</v>
      </c>
      <c r="B27" s="284"/>
      <c r="C27" s="284"/>
      <c r="D27" s="284"/>
      <c r="E27" s="284"/>
      <c r="F27" s="303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</row>
    <row r="28" spans="1:28" ht="11.25" customHeight="1">
      <c r="A28" s="52"/>
      <c r="B28" s="10"/>
      <c r="C28" s="10"/>
      <c r="D28" s="10"/>
      <c r="E28" s="10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</row>
    <row r="29" spans="1:28" ht="11.25" customHeight="1">
      <c r="A29" s="284" t="s">
        <v>118</v>
      </c>
      <c r="B29" s="284"/>
      <c r="C29" s="284"/>
      <c r="D29" s="284"/>
      <c r="E29" s="284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</row>
    <row r="88" spans="1:25" ht="11.25" customHeight="1">
      <c r="A88" s="25"/>
      <c r="B88" s="24"/>
      <c r="C88" s="22"/>
      <c r="D88" s="22"/>
      <c r="E88" s="22"/>
      <c r="F88" s="26"/>
      <c r="G88" s="26"/>
      <c r="H88" s="26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1.25" customHeight="1">
      <c r="A89" s="27"/>
      <c r="B89" s="24"/>
      <c r="C89" s="28"/>
      <c r="D89" s="28"/>
      <c r="E89" s="28"/>
      <c r="F89" s="21"/>
      <c r="G89" s="21"/>
      <c r="H89" s="21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:25" ht="11.25" customHeight="1">
      <c r="A90" s="2"/>
      <c r="B90" s="2"/>
      <c r="C90" s="28"/>
      <c r="D90" s="28"/>
      <c r="E90" s="28"/>
      <c r="F90" s="21"/>
      <c r="G90" s="21"/>
      <c r="H90" s="21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11.25" customHeight="1">
      <c r="A91" s="2"/>
      <c r="B91" s="2"/>
      <c r="C91" s="28"/>
      <c r="D91" s="28"/>
      <c r="E91" s="28"/>
      <c r="F91" s="21"/>
      <c r="G91" s="21"/>
      <c r="H91" s="21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:25" ht="11.25" customHeight="1">
      <c r="A92" s="2"/>
      <c r="B92" s="2"/>
      <c r="C92" s="28"/>
      <c r="D92" s="28"/>
      <c r="E92" s="28"/>
      <c r="F92" s="21"/>
      <c r="G92" s="21"/>
      <c r="H92" s="21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:25" ht="11.25" customHeight="1">
      <c r="A93" s="2"/>
      <c r="B93" s="2"/>
      <c r="C93" s="28"/>
      <c r="D93" s="28"/>
      <c r="E93" s="28"/>
      <c r="F93" s="21"/>
      <c r="G93" s="21"/>
      <c r="H93" s="21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:25" ht="11.25" customHeight="1">
      <c r="A94" s="2"/>
      <c r="B94" s="2"/>
      <c r="C94" s="28"/>
      <c r="D94" s="28"/>
      <c r="E94" s="28"/>
      <c r="F94" s="21"/>
      <c r="G94" s="21"/>
      <c r="H94" s="21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:25" ht="11.25" customHeight="1">
      <c r="A95" s="2"/>
      <c r="B95" s="2"/>
      <c r="C95" s="28"/>
      <c r="D95" s="28"/>
      <c r="E95" s="28"/>
      <c r="F95" s="21"/>
      <c r="G95" s="21"/>
      <c r="H95" s="21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ht="11.25" customHeight="1">
      <c r="A96" s="2"/>
      <c r="B96" s="2"/>
      <c r="C96" s="28"/>
      <c r="D96" s="28"/>
      <c r="E96" s="28"/>
      <c r="F96" s="21"/>
      <c r="G96" s="21"/>
      <c r="H96" s="21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:25" ht="11.25" customHeight="1">
      <c r="A97" s="2"/>
      <c r="B97" s="2"/>
      <c r="C97" s="28"/>
      <c r="D97" s="28"/>
      <c r="E97" s="28"/>
      <c r="F97" s="21"/>
      <c r="G97" s="21"/>
      <c r="H97" s="21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:25" ht="11.25" customHeight="1">
      <c r="A98" s="2"/>
      <c r="B98" s="2"/>
      <c r="C98" s="28"/>
      <c r="D98" s="28"/>
      <c r="E98" s="28"/>
      <c r="F98" s="21"/>
      <c r="G98" s="21"/>
      <c r="H98" s="21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:25" ht="11.25" customHeight="1">
      <c r="A99" s="2"/>
      <c r="B99" s="2"/>
      <c r="C99" s="28"/>
      <c r="D99" s="28"/>
      <c r="E99" s="28"/>
      <c r="F99" s="21"/>
      <c r="G99" s="21"/>
      <c r="H99" s="21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:25" ht="11.25" customHeight="1">
      <c r="A100" s="2"/>
      <c r="B100" s="2"/>
      <c r="C100" s="28"/>
      <c r="D100" s="28"/>
      <c r="E100" s="28"/>
      <c r="F100" s="21"/>
      <c r="G100" s="21"/>
      <c r="H100" s="21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:25" ht="11.25" customHeight="1">
      <c r="A101" s="2"/>
      <c r="B101" s="2"/>
      <c r="C101" s="28"/>
      <c r="D101" s="28"/>
      <c r="E101" s="28"/>
      <c r="F101" s="21"/>
      <c r="G101" s="21"/>
      <c r="H101" s="21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:25" ht="11.25" customHeight="1">
      <c r="A102" s="2"/>
      <c r="B102" s="2"/>
      <c r="C102" s="28"/>
      <c r="D102" s="28"/>
      <c r="E102" s="28"/>
      <c r="F102" s="21"/>
      <c r="G102" s="21"/>
      <c r="H102" s="21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:25" ht="11.25" customHeight="1">
      <c r="A103" s="2"/>
      <c r="B103" s="2"/>
      <c r="C103" s="28"/>
      <c r="D103" s="28"/>
      <c r="E103" s="28"/>
      <c r="F103" s="21"/>
      <c r="G103" s="21"/>
      <c r="H103" s="21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:25" ht="11.25" customHeight="1">
      <c r="A104" s="2"/>
      <c r="B104" s="2"/>
      <c r="C104" s="28"/>
      <c r="D104" s="28"/>
      <c r="E104" s="28"/>
      <c r="F104" s="21"/>
      <c r="G104" s="21"/>
      <c r="H104" s="21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:25" ht="11.25" customHeight="1">
      <c r="A105" s="2"/>
      <c r="B105" s="2"/>
      <c r="C105" s="28"/>
      <c r="D105" s="28"/>
      <c r="E105" s="28"/>
      <c r="F105" s="23"/>
      <c r="G105" s="23"/>
      <c r="H105" s="23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:25" ht="11.25" customHeight="1">
      <c r="A106" s="29"/>
      <c r="B106" s="2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ht="11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</sheetData>
  <mergeCells count="15">
    <mergeCell ref="A1:Y1"/>
    <mergeCell ref="A2:Y2"/>
    <mergeCell ref="A4:Y4"/>
    <mergeCell ref="A25:Y25"/>
    <mergeCell ref="A26:Y26"/>
    <mergeCell ref="A29:Y29"/>
    <mergeCell ref="U6:Y6"/>
    <mergeCell ref="A27:Y27"/>
    <mergeCell ref="C6:G6"/>
    <mergeCell ref="I6:M6"/>
    <mergeCell ref="E7:G7"/>
    <mergeCell ref="K7:M7"/>
    <mergeCell ref="Q7:S7"/>
    <mergeCell ref="W7:Y7"/>
    <mergeCell ref="O6:S6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9" customWidth="1"/>
    <col min="2" max="2" width="1.42578125" style="9" customWidth="1"/>
    <col min="3" max="3" width="8.7109375" style="9" customWidth="1"/>
    <col min="4" max="4" width="1.28515625" style="9" customWidth="1"/>
    <col min="5" max="5" width="7.85546875" style="9" customWidth="1"/>
    <col min="6" max="6" width="1.28515625" style="9" customWidth="1"/>
    <col min="7" max="7" width="8.5703125" style="9" customWidth="1"/>
    <col min="8" max="8" width="0.85546875" style="9" customWidth="1"/>
    <col min="9" max="9" width="8.7109375" style="9" customWidth="1"/>
    <col min="10" max="10" width="0.85546875" style="9" customWidth="1"/>
    <col min="11" max="11" width="8" style="9" customWidth="1"/>
    <col min="12" max="12" width="0.85546875" style="9" customWidth="1"/>
    <col min="13" max="13" width="8.7109375" style="9" customWidth="1"/>
    <col min="14" max="14" width="1.7109375" style="9" customWidth="1"/>
    <col min="15" max="16384" width="9.140625" style="9"/>
  </cols>
  <sheetData>
    <row r="1" spans="1:14" ht="11.25" customHeight="1">
      <c r="A1" s="285" t="s">
        <v>110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4" ht="11.25" customHeight="1">
      <c r="A2" s="285" t="s">
        <v>160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4" ht="11.25" customHeight="1">
      <c r="A3" s="116"/>
      <c r="B3" s="55"/>
      <c r="C3" s="56"/>
      <c r="D3" s="56"/>
      <c r="E3" s="56"/>
      <c r="F3" s="56"/>
      <c r="G3" s="56"/>
      <c r="H3" s="56"/>
      <c r="I3" s="55"/>
      <c r="J3" s="55"/>
      <c r="K3" s="55"/>
      <c r="L3" s="55"/>
      <c r="M3" s="55"/>
    </row>
    <row r="4" spans="1:14" ht="11.25" customHeight="1">
      <c r="A4" s="285" t="s">
        <v>71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</row>
    <row r="5" spans="1:14" ht="11.25" customHeight="1">
      <c r="A5" s="42"/>
      <c r="B5" s="42"/>
      <c r="C5" s="188"/>
      <c r="D5" s="50"/>
      <c r="E5" s="50"/>
      <c r="F5" s="50"/>
      <c r="G5" s="50"/>
      <c r="H5" s="50"/>
      <c r="I5" s="42"/>
      <c r="J5" s="42"/>
      <c r="K5" s="42"/>
      <c r="L5" s="42"/>
      <c r="M5" s="42"/>
    </row>
    <row r="6" spans="1:14" ht="11.25" customHeight="1">
      <c r="A6" s="129"/>
      <c r="B6" s="2"/>
      <c r="C6" s="331" t="s">
        <v>119</v>
      </c>
      <c r="D6" s="289"/>
      <c r="E6" s="289"/>
      <c r="F6" s="289"/>
      <c r="G6" s="289"/>
      <c r="H6" s="60"/>
      <c r="I6" s="328" t="s">
        <v>120</v>
      </c>
      <c r="J6" s="329"/>
      <c r="K6" s="329"/>
      <c r="L6" s="329"/>
      <c r="M6" s="329"/>
    </row>
    <row r="7" spans="1:14" ht="11.25" customHeight="1">
      <c r="A7" s="129"/>
      <c r="B7" s="2"/>
      <c r="C7" s="200"/>
      <c r="D7" s="199"/>
      <c r="E7" s="323">
        <v>2013</v>
      </c>
      <c r="F7" s="324"/>
      <c r="G7" s="324"/>
      <c r="H7" s="59"/>
      <c r="I7" s="200"/>
      <c r="J7" s="59"/>
      <c r="K7" s="323">
        <v>2013</v>
      </c>
      <c r="L7" s="324"/>
      <c r="M7" s="324"/>
    </row>
    <row r="8" spans="1:14" ht="11.25" customHeight="1">
      <c r="A8" s="130" t="s">
        <v>101</v>
      </c>
      <c r="B8" s="2"/>
      <c r="C8" s="114"/>
      <c r="D8" s="117"/>
      <c r="E8"/>
      <c r="F8" s="172"/>
      <c r="G8" s="116" t="s">
        <v>247</v>
      </c>
      <c r="H8" s="59"/>
      <c r="I8" s="114"/>
      <c r="J8" s="117"/>
      <c r="K8"/>
      <c r="L8" s="172"/>
      <c r="M8" s="116" t="s">
        <v>247</v>
      </c>
      <c r="N8" s="59"/>
    </row>
    <row r="9" spans="1:14" ht="11.25" customHeight="1">
      <c r="A9" s="131" t="s">
        <v>102</v>
      </c>
      <c r="B9" s="132"/>
      <c r="C9" s="119" t="s">
        <v>234</v>
      </c>
      <c r="D9" s="120"/>
      <c r="E9" s="121" t="s">
        <v>42</v>
      </c>
      <c r="F9" s="121"/>
      <c r="G9" s="121" t="s">
        <v>42</v>
      </c>
      <c r="H9" s="121"/>
      <c r="I9" s="119" t="s">
        <v>234</v>
      </c>
      <c r="J9" s="120"/>
      <c r="K9" s="121" t="s">
        <v>42</v>
      </c>
      <c r="L9" s="121"/>
      <c r="M9" s="121" t="s">
        <v>42</v>
      </c>
    </row>
    <row r="10" spans="1:14" ht="11.25" customHeight="1">
      <c r="A10" s="77" t="s">
        <v>104</v>
      </c>
      <c r="B10" s="1"/>
      <c r="C10" s="133">
        <v>14300</v>
      </c>
      <c r="D10" s="133"/>
      <c r="E10" s="134">
        <v>1130</v>
      </c>
      <c r="F10" s="133"/>
      <c r="G10" s="133">
        <v>11900</v>
      </c>
      <c r="H10" s="133"/>
      <c r="I10" s="133">
        <v>32600</v>
      </c>
      <c r="J10" s="133"/>
      <c r="K10" s="134">
        <v>3820</v>
      </c>
      <c r="L10" s="133"/>
      <c r="M10" s="133">
        <v>28900</v>
      </c>
    </row>
    <row r="11" spans="1:14" ht="11.25" customHeight="1">
      <c r="A11" s="77" t="s">
        <v>105</v>
      </c>
      <c r="B11" s="1"/>
      <c r="C11" s="134">
        <v>42</v>
      </c>
      <c r="D11" s="133"/>
      <c r="E11" s="134">
        <v>4</v>
      </c>
      <c r="F11" s="133"/>
      <c r="G11" s="134">
        <v>48</v>
      </c>
      <c r="H11" s="134"/>
      <c r="I11" s="134">
        <v>192</v>
      </c>
      <c r="J11" s="133"/>
      <c r="K11" s="134" t="s">
        <v>103</v>
      </c>
      <c r="L11" s="133"/>
      <c r="M11" s="134">
        <v>14</v>
      </c>
    </row>
    <row r="12" spans="1:14" ht="11.25" customHeight="1">
      <c r="A12" s="77" t="s">
        <v>121</v>
      </c>
      <c r="B12" s="1"/>
      <c r="C12" s="133">
        <v>582</v>
      </c>
      <c r="D12" s="133"/>
      <c r="E12" s="134">
        <v>19</v>
      </c>
      <c r="F12" s="133"/>
      <c r="G12" s="133">
        <v>141</v>
      </c>
      <c r="H12" s="133"/>
      <c r="I12" s="133">
        <v>1750</v>
      </c>
      <c r="J12" s="133"/>
      <c r="K12" s="134">
        <v>238</v>
      </c>
      <c r="L12" s="133"/>
      <c r="M12" s="133">
        <v>1810</v>
      </c>
    </row>
    <row r="13" spans="1:14" ht="11.25" customHeight="1">
      <c r="A13" s="77" t="s">
        <v>122</v>
      </c>
      <c r="B13" s="2"/>
      <c r="C13" s="133">
        <v>558</v>
      </c>
      <c r="D13" s="133"/>
      <c r="E13" s="134">
        <v>77</v>
      </c>
      <c r="F13" s="133"/>
      <c r="G13" s="133">
        <v>460</v>
      </c>
      <c r="H13" s="133"/>
      <c r="I13" s="133">
        <v>2520</v>
      </c>
      <c r="J13" s="133"/>
      <c r="K13" s="134">
        <v>226</v>
      </c>
      <c r="L13" s="133"/>
      <c r="M13" s="133">
        <v>1790</v>
      </c>
    </row>
    <row r="14" spans="1:14" ht="11.25" customHeight="1">
      <c r="A14" s="77" t="s">
        <v>142</v>
      </c>
      <c r="B14" s="2"/>
      <c r="C14" s="134">
        <v>53</v>
      </c>
      <c r="D14" s="133"/>
      <c r="E14" s="134">
        <v>5</v>
      </c>
      <c r="F14" s="133"/>
      <c r="G14" s="134">
        <v>12</v>
      </c>
      <c r="H14" s="134"/>
      <c r="I14" s="134">
        <v>1100</v>
      </c>
      <c r="J14" s="133"/>
      <c r="K14" s="134">
        <v>89</v>
      </c>
      <c r="L14" s="133"/>
      <c r="M14" s="134">
        <v>968</v>
      </c>
    </row>
    <row r="15" spans="1:14" ht="11.25" customHeight="1">
      <c r="A15" s="77" t="s">
        <v>116</v>
      </c>
      <c r="B15" s="1"/>
      <c r="C15" s="134">
        <v>20</v>
      </c>
      <c r="D15" s="133"/>
      <c r="E15" s="134" t="s">
        <v>103</v>
      </c>
      <c r="F15" s="133"/>
      <c r="G15" s="134">
        <v>2</v>
      </c>
      <c r="H15" s="134"/>
      <c r="I15" s="193" t="s">
        <v>3</v>
      </c>
      <c r="J15" s="133"/>
      <c r="K15" s="133" t="s">
        <v>103</v>
      </c>
      <c r="L15" s="133"/>
      <c r="M15" s="134">
        <v>6</v>
      </c>
    </row>
    <row r="16" spans="1:14" ht="11.25" customHeight="1">
      <c r="A16" s="77" t="s">
        <v>106</v>
      </c>
      <c r="B16" s="1"/>
      <c r="C16" s="133">
        <v>9040</v>
      </c>
      <c r="D16" s="133"/>
      <c r="E16" s="134">
        <v>841</v>
      </c>
      <c r="F16" s="133"/>
      <c r="G16" s="133">
        <v>8090</v>
      </c>
      <c r="H16" s="133"/>
      <c r="I16" s="133">
        <v>26500</v>
      </c>
      <c r="J16" s="133"/>
      <c r="K16" s="134">
        <v>3240</v>
      </c>
      <c r="L16" s="133"/>
      <c r="M16" s="133">
        <v>24800</v>
      </c>
    </row>
    <row r="17" spans="1:25" ht="11.25" customHeight="1">
      <c r="A17" s="77" t="s">
        <v>148</v>
      </c>
      <c r="B17" s="1"/>
      <c r="C17" s="133">
        <v>921</v>
      </c>
      <c r="D17" s="133"/>
      <c r="E17" s="134">
        <v>81</v>
      </c>
      <c r="F17" s="133"/>
      <c r="G17" s="133">
        <v>694</v>
      </c>
      <c r="H17" s="133"/>
      <c r="I17" s="133">
        <v>660</v>
      </c>
      <c r="J17" s="133"/>
      <c r="K17" s="134">
        <v>59</v>
      </c>
      <c r="L17" s="133"/>
      <c r="M17" s="133">
        <v>345</v>
      </c>
    </row>
    <row r="18" spans="1:25" ht="11.25" customHeight="1">
      <c r="A18" s="77" t="s">
        <v>109</v>
      </c>
      <c r="B18" s="1"/>
      <c r="C18" s="135">
        <v>4910</v>
      </c>
      <c r="D18" s="90"/>
      <c r="E18" s="202">
        <v>261</v>
      </c>
      <c r="F18" s="90"/>
      <c r="G18" s="135">
        <v>2920</v>
      </c>
      <c r="H18" s="135"/>
      <c r="I18" s="135">
        <v>8800</v>
      </c>
      <c r="J18" s="90"/>
      <c r="K18" s="202">
        <v>698</v>
      </c>
      <c r="L18" s="90"/>
      <c r="M18" s="135">
        <v>6370</v>
      </c>
    </row>
    <row r="19" spans="1:25" ht="11.25" customHeight="1">
      <c r="A19" s="158" t="s">
        <v>20</v>
      </c>
      <c r="B19" s="81"/>
      <c r="C19" s="136">
        <v>30500</v>
      </c>
      <c r="D19" s="135"/>
      <c r="E19" s="201">
        <v>2420</v>
      </c>
      <c r="F19" s="135"/>
      <c r="G19" s="136">
        <v>24200</v>
      </c>
      <c r="H19" s="136"/>
      <c r="I19" s="136">
        <v>74100</v>
      </c>
      <c r="J19" s="135"/>
      <c r="K19" s="201">
        <v>8370</v>
      </c>
      <c r="L19" s="135"/>
      <c r="M19" s="136">
        <v>65000</v>
      </c>
    </row>
    <row r="20" spans="1:25" ht="11.25" customHeight="1">
      <c r="A20" s="330" t="s">
        <v>150</v>
      </c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</row>
    <row r="21" spans="1:25" ht="11.25" customHeight="1">
      <c r="A21" s="283" t="s">
        <v>153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</row>
    <row r="22" spans="1:25" ht="11.25" customHeight="1">
      <c r="A22" s="283" t="s">
        <v>158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</row>
    <row r="23" spans="1:25" ht="11.25" customHeight="1">
      <c r="A23" s="52"/>
      <c r="B23" s="10"/>
      <c r="C23" s="54"/>
      <c r="D23" s="54"/>
      <c r="E23" s="54"/>
      <c r="F23" s="54"/>
      <c r="G23" s="54"/>
      <c r="H23" s="54"/>
      <c r="I23" s="10"/>
      <c r="J23" s="10"/>
      <c r="K23" s="10"/>
      <c r="L23" s="10"/>
      <c r="M23" s="10"/>
    </row>
    <row r="24" spans="1:25" ht="11.25" customHeight="1">
      <c r="A24" s="319" t="s">
        <v>118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</row>
  </sheetData>
  <mergeCells count="11">
    <mergeCell ref="A22:M22"/>
    <mergeCell ref="A21:M21"/>
    <mergeCell ref="A24:M24"/>
    <mergeCell ref="I6:M6"/>
    <mergeCell ref="A1:M1"/>
    <mergeCell ref="A2:M2"/>
    <mergeCell ref="A4:M4"/>
    <mergeCell ref="A20:M20"/>
    <mergeCell ref="C6:G6"/>
    <mergeCell ref="E7:G7"/>
    <mergeCell ref="K7:M7"/>
  </mergeCells>
  <phoneticPr fontId="5" type="noConversion"/>
  <pageMargins left="0.5" right="0.5" top="0.5" bottom="0.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7109375" style="9" customWidth="1"/>
    <col min="2" max="2" width="0.85546875" style="9" customWidth="1"/>
    <col min="3" max="3" width="6.5703125" style="9" customWidth="1"/>
    <col min="4" max="4" width="1" style="9" customWidth="1"/>
    <col min="5" max="5" width="7.85546875" style="9" customWidth="1"/>
    <col min="6" max="6" width="0.85546875" style="9" customWidth="1"/>
    <col min="7" max="7" width="7.85546875" style="9" customWidth="1"/>
    <col min="8" max="8" width="0.85546875" style="9" customWidth="1"/>
    <col min="9" max="9" width="7.85546875" style="9" customWidth="1"/>
    <col min="10" max="10" width="0.85546875" style="9" customWidth="1"/>
    <col min="11" max="11" width="7.85546875" style="9" customWidth="1"/>
    <col min="12" max="12" width="0.85546875" style="9" customWidth="1"/>
    <col min="13" max="13" width="7.7109375" style="9" customWidth="1"/>
    <col min="14" max="14" width="0.85546875" style="9" customWidth="1"/>
    <col min="15" max="15" width="7.7109375" style="9" customWidth="1"/>
    <col min="16" max="16" width="0.85546875" style="9" customWidth="1"/>
    <col min="17" max="17" width="7.7109375" style="9" customWidth="1"/>
    <col min="18" max="18" width="0.85546875" style="9" customWidth="1"/>
    <col min="19" max="19" width="7.7109375" style="9" customWidth="1"/>
    <col min="20" max="20" width="0.85546875" style="9" customWidth="1"/>
    <col min="21" max="21" width="7.7109375" style="9" customWidth="1"/>
    <col min="22" max="22" width="0.85546875" style="9" customWidth="1"/>
    <col min="23" max="23" width="7.85546875" style="9" customWidth="1"/>
    <col min="24" max="24" width="0.85546875" style="9" customWidth="1"/>
    <col min="25" max="25" width="7.85546875" style="9" customWidth="1"/>
    <col min="26" max="26" width="1.7109375" style="9" customWidth="1"/>
    <col min="27" max="16384" width="9.140625" style="9"/>
  </cols>
  <sheetData>
    <row r="1" spans="1:26" ht="11.25" customHeight="1">
      <c r="A1" s="285" t="s">
        <v>200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168"/>
    </row>
    <row r="2" spans="1:26" ht="11.25" customHeight="1">
      <c r="A2" s="285" t="s">
        <v>233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168"/>
    </row>
    <row r="3" spans="1:26" ht="11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167"/>
    </row>
    <row r="4" spans="1:26" ht="11.25" customHeight="1">
      <c r="A4" s="285" t="s">
        <v>71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167"/>
    </row>
    <row r="5" spans="1:26" ht="11.25" customHeight="1">
      <c r="A5" s="332"/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168"/>
    </row>
    <row r="6" spans="1:26" ht="11.25" customHeight="1">
      <c r="A6" s="2"/>
      <c r="B6" s="2"/>
      <c r="C6" s="331" t="s">
        <v>119</v>
      </c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189"/>
      <c r="O6" s="189"/>
      <c r="P6" s="189"/>
      <c r="Q6" s="329" t="s">
        <v>120</v>
      </c>
      <c r="R6" s="329"/>
      <c r="S6" s="329"/>
      <c r="T6" s="329"/>
      <c r="U6" s="329"/>
      <c r="V6" s="329"/>
      <c r="W6" s="329"/>
      <c r="X6" s="329"/>
      <c r="Y6" s="329"/>
      <c r="Z6" s="168"/>
    </row>
    <row r="7" spans="1:26" ht="11.25" customHeight="1">
      <c r="A7" s="130"/>
      <c r="B7" s="2"/>
      <c r="C7" s="130"/>
      <c r="D7" s="130"/>
      <c r="E7" s="333">
        <v>2013</v>
      </c>
      <c r="F7" s="333"/>
      <c r="G7" s="333"/>
      <c r="H7" s="289"/>
      <c r="I7" s="289"/>
      <c r="J7" s="289"/>
      <c r="K7" s="289"/>
      <c r="L7" s="289"/>
      <c r="M7" s="289"/>
      <c r="N7" s="289"/>
      <c r="O7" s="289"/>
      <c r="P7" s="59"/>
      <c r="Q7" s="130"/>
      <c r="R7" s="53"/>
      <c r="S7" s="333">
        <v>2013</v>
      </c>
      <c r="T7" s="333"/>
      <c r="U7" s="333"/>
      <c r="V7" s="334"/>
      <c r="W7" s="334"/>
      <c r="X7" s="334"/>
      <c r="Y7" s="334"/>
      <c r="Z7" s="168"/>
    </row>
    <row r="8" spans="1:26" ht="11.25" customHeight="1">
      <c r="A8" s="130"/>
      <c r="B8" s="2"/>
      <c r="C8" s="130"/>
      <c r="D8" s="130"/>
      <c r="E8" s="335" t="s">
        <v>138</v>
      </c>
      <c r="F8" s="324"/>
      <c r="G8" s="324"/>
      <c r="H8" s="199"/>
      <c r="I8" s="335" t="s">
        <v>93</v>
      </c>
      <c r="J8" s="324"/>
      <c r="K8" s="324"/>
      <c r="L8" s="199"/>
      <c r="M8" s="335" t="s">
        <v>109</v>
      </c>
      <c r="N8" s="335"/>
      <c r="O8" s="335"/>
      <c r="P8" s="59"/>
      <c r="Q8" s="130"/>
      <c r="R8" s="53"/>
      <c r="S8" s="335" t="s">
        <v>139</v>
      </c>
      <c r="T8" s="324"/>
      <c r="U8" s="324"/>
      <c r="V8" s="207"/>
      <c r="W8" s="335" t="s">
        <v>145</v>
      </c>
      <c r="X8" s="335"/>
      <c r="Y8" s="335"/>
      <c r="Z8" s="167"/>
    </row>
    <row r="9" spans="1:26" ht="11.25" customHeight="1">
      <c r="A9" s="130" t="s">
        <v>101</v>
      </c>
      <c r="B9" s="2"/>
      <c r="C9" s="130"/>
      <c r="D9" s="130"/>
      <c r="E9" s="203"/>
      <c r="F9" s="203"/>
      <c r="G9" s="204" t="s">
        <v>247</v>
      </c>
      <c r="H9" s="199"/>
      <c r="I9" s="203"/>
      <c r="J9" s="203"/>
      <c r="K9" s="204" t="s">
        <v>247</v>
      </c>
      <c r="L9" s="203"/>
      <c r="M9" s="203"/>
      <c r="N9" s="203"/>
      <c r="O9" s="204" t="s">
        <v>247</v>
      </c>
      <c r="P9" s="59"/>
      <c r="Q9" s="130"/>
      <c r="R9" s="53"/>
      <c r="S9" s="203"/>
      <c r="T9" s="203"/>
      <c r="U9" s="204" t="s">
        <v>247</v>
      </c>
      <c r="V9" s="199"/>
      <c r="W9" s="203"/>
      <c r="X9" s="203"/>
      <c r="Y9" s="204" t="s">
        <v>247</v>
      </c>
      <c r="Z9" s="167"/>
    </row>
    <row r="10" spans="1:26" ht="11.25" customHeight="1">
      <c r="A10" s="131" t="s">
        <v>102</v>
      </c>
      <c r="B10" s="2"/>
      <c r="C10" s="190" t="s">
        <v>234</v>
      </c>
      <c r="D10" s="191"/>
      <c r="E10" s="121" t="s">
        <v>42</v>
      </c>
      <c r="F10" s="205"/>
      <c r="G10" s="121" t="s">
        <v>42</v>
      </c>
      <c r="H10" s="120"/>
      <c r="I10" s="121" t="s">
        <v>42</v>
      </c>
      <c r="J10" s="206"/>
      <c r="K10" s="121" t="s">
        <v>42</v>
      </c>
      <c r="L10" s="205"/>
      <c r="M10" s="121" t="s">
        <v>42</v>
      </c>
      <c r="N10" s="205"/>
      <c r="O10" s="121" t="s">
        <v>42</v>
      </c>
      <c r="P10" s="120"/>
      <c r="Q10" s="190" t="s">
        <v>234</v>
      </c>
      <c r="R10" s="192"/>
      <c r="S10" s="121" t="s">
        <v>42</v>
      </c>
      <c r="T10" s="206"/>
      <c r="U10" s="121" t="s">
        <v>42</v>
      </c>
      <c r="V10" s="120"/>
      <c r="W10" s="121" t="s">
        <v>42</v>
      </c>
      <c r="X10" s="205"/>
      <c r="Y10" s="121" t="s">
        <v>42</v>
      </c>
      <c r="Z10" s="168"/>
    </row>
    <row r="11" spans="1:26" ht="11.25" customHeight="1">
      <c r="A11" s="77" t="s">
        <v>111</v>
      </c>
      <c r="B11" s="64"/>
      <c r="C11" s="164">
        <v>23900</v>
      </c>
      <c r="D11" s="165"/>
      <c r="E11" s="166">
        <v>678</v>
      </c>
      <c r="F11" s="166"/>
      <c r="G11" s="166">
        <v>10700</v>
      </c>
      <c r="H11" s="165"/>
      <c r="I11" s="166">
        <v>601</v>
      </c>
      <c r="J11" s="166"/>
      <c r="K11" s="166">
        <v>3780</v>
      </c>
      <c r="L11" s="164"/>
      <c r="M11" s="166">
        <v>316</v>
      </c>
      <c r="N11" s="166"/>
      <c r="O11" s="166">
        <v>1660</v>
      </c>
      <c r="P11" s="164"/>
      <c r="Q11" s="164">
        <v>15700</v>
      </c>
      <c r="R11" s="164"/>
      <c r="S11" s="168">
        <v>80</v>
      </c>
      <c r="T11" s="168"/>
      <c r="U11" s="168">
        <v>1960</v>
      </c>
      <c r="V11" s="164"/>
      <c r="W11" s="166">
        <v>651</v>
      </c>
      <c r="X11" s="164"/>
      <c r="Y11" s="166">
        <v>7440</v>
      </c>
      <c r="Z11" s="168"/>
    </row>
    <row r="12" spans="1:26" ht="11.25" customHeight="1">
      <c r="A12" s="77" t="s">
        <v>104</v>
      </c>
      <c r="B12" s="1"/>
      <c r="C12" s="167">
        <v>20000</v>
      </c>
      <c r="D12" s="169"/>
      <c r="E12" s="168" t="s">
        <v>103</v>
      </c>
      <c r="F12" s="168"/>
      <c r="G12" s="168" t="s">
        <v>103</v>
      </c>
      <c r="H12" s="169"/>
      <c r="I12" s="168" t="s">
        <v>103</v>
      </c>
      <c r="J12" s="168"/>
      <c r="K12" s="168" t="s">
        <v>103</v>
      </c>
      <c r="L12" s="167"/>
      <c r="M12" s="168">
        <v>1850</v>
      </c>
      <c r="N12" s="168"/>
      <c r="O12" s="168">
        <v>18200</v>
      </c>
      <c r="P12" s="167"/>
      <c r="Q12" s="167">
        <v>41400</v>
      </c>
      <c r="R12" s="167"/>
      <c r="S12" s="168">
        <v>248</v>
      </c>
      <c r="T12" s="168"/>
      <c r="U12" s="168">
        <v>2020</v>
      </c>
      <c r="V12" s="167"/>
      <c r="W12" s="168">
        <v>2790</v>
      </c>
      <c r="X12" s="167"/>
      <c r="Y12" s="168">
        <v>29800</v>
      </c>
      <c r="Z12" s="168"/>
    </row>
    <row r="13" spans="1:26" ht="11.25" customHeight="1">
      <c r="A13" s="77" t="s">
        <v>112</v>
      </c>
      <c r="B13" s="1"/>
      <c r="C13" s="167">
        <v>341000</v>
      </c>
      <c r="D13" s="169"/>
      <c r="E13" s="167">
        <v>6640</v>
      </c>
      <c r="F13" s="167"/>
      <c r="G13" s="167">
        <v>51700</v>
      </c>
      <c r="H13" s="169"/>
      <c r="I13" s="167">
        <v>16400</v>
      </c>
      <c r="J13" s="167"/>
      <c r="K13" s="167">
        <v>140000</v>
      </c>
      <c r="L13" s="167"/>
      <c r="M13" s="167">
        <v>8400</v>
      </c>
      <c r="N13" s="167"/>
      <c r="O13" s="167">
        <v>75400</v>
      </c>
      <c r="P13" s="167"/>
      <c r="Q13" s="167">
        <v>539000</v>
      </c>
      <c r="R13" s="167"/>
      <c r="S13" s="167">
        <v>23000</v>
      </c>
      <c r="T13" s="167"/>
      <c r="U13" s="167">
        <v>200000</v>
      </c>
      <c r="V13" s="167"/>
      <c r="W13" s="167">
        <v>30400</v>
      </c>
      <c r="X13" s="167"/>
      <c r="Y13" s="167">
        <v>239000</v>
      </c>
      <c r="Z13" s="167"/>
    </row>
    <row r="14" spans="1:26" ht="11.25" customHeight="1">
      <c r="A14" s="77" t="s">
        <v>113</v>
      </c>
      <c r="B14" s="2"/>
      <c r="C14" s="167">
        <v>22200</v>
      </c>
      <c r="D14" s="169"/>
      <c r="E14" s="167">
        <v>1280</v>
      </c>
      <c r="F14" s="167"/>
      <c r="G14" s="167">
        <v>15900</v>
      </c>
      <c r="H14" s="169"/>
      <c r="I14" s="168">
        <v>178</v>
      </c>
      <c r="J14" s="168"/>
      <c r="K14" s="168">
        <v>1260</v>
      </c>
      <c r="L14" s="167"/>
      <c r="M14" s="167">
        <v>505</v>
      </c>
      <c r="N14" s="167"/>
      <c r="O14" s="167">
        <v>5260</v>
      </c>
      <c r="P14" s="167"/>
      <c r="Q14" s="167">
        <v>13400</v>
      </c>
      <c r="R14" s="167"/>
      <c r="S14" s="168">
        <v>233</v>
      </c>
      <c r="T14" s="167"/>
      <c r="U14" s="167">
        <v>848</v>
      </c>
      <c r="V14" s="167"/>
      <c r="W14" s="167">
        <v>780</v>
      </c>
      <c r="X14" s="167"/>
      <c r="Y14" s="167">
        <v>6270</v>
      </c>
      <c r="Z14" s="74"/>
    </row>
    <row r="15" spans="1:26" ht="11.25" customHeight="1">
      <c r="A15" s="77" t="s">
        <v>114</v>
      </c>
      <c r="B15" s="2"/>
      <c r="C15" s="167">
        <v>4820</v>
      </c>
      <c r="D15" s="169"/>
      <c r="E15" s="168">
        <v>35</v>
      </c>
      <c r="F15" s="168"/>
      <c r="G15" s="168">
        <v>968</v>
      </c>
      <c r="H15" s="169"/>
      <c r="I15" s="168">
        <v>276</v>
      </c>
      <c r="J15" s="168"/>
      <c r="K15" s="168">
        <v>1580</v>
      </c>
      <c r="L15" s="167"/>
      <c r="M15" s="168">
        <v>291</v>
      </c>
      <c r="N15" s="168"/>
      <c r="O15" s="168">
        <v>3710</v>
      </c>
      <c r="P15" s="167"/>
      <c r="Q15" s="167">
        <v>43900</v>
      </c>
      <c r="R15" s="167"/>
      <c r="S15" s="168">
        <v>664</v>
      </c>
      <c r="T15" s="168">
        <v>3850</v>
      </c>
      <c r="U15" s="168">
        <v>6380</v>
      </c>
      <c r="V15" s="167"/>
      <c r="W15" s="168">
        <v>3220</v>
      </c>
      <c r="X15" s="167"/>
      <c r="Y15" s="168">
        <v>36600</v>
      </c>
    </row>
    <row r="16" spans="1:26" ht="11.25" customHeight="1">
      <c r="A16" s="77" t="s">
        <v>115</v>
      </c>
      <c r="B16" s="1"/>
      <c r="C16" s="167">
        <v>1260</v>
      </c>
      <c r="D16" s="169"/>
      <c r="E16" s="168">
        <v>21</v>
      </c>
      <c r="F16" s="168"/>
      <c r="G16" s="168">
        <v>234</v>
      </c>
      <c r="H16" s="169"/>
      <c r="I16" s="168">
        <v>20</v>
      </c>
      <c r="J16" s="168"/>
      <c r="K16" s="168">
        <v>232</v>
      </c>
      <c r="L16" s="167"/>
      <c r="M16" s="167" t="s">
        <v>103</v>
      </c>
      <c r="N16" s="168"/>
      <c r="O16" s="168">
        <v>122</v>
      </c>
      <c r="P16" s="167"/>
      <c r="Q16" s="167">
        <v>8880</v>
      </c>
      <c r="R16" s="167"/>
      <c r="S16" s="168">
        <v>638</v>
      </c>
      <c r="T16" s="168"/>
      <c r="U16" s="168">
        <v>5060</v>
      </c>
      <c r="V16" s="167"/>
      <c r="W16" s="168">
        <v>19</v>
      </c>
      <c r="X16" s="167">
        <v>1590</v>
      </c>
      <c r="Y16" s="168">
        <v>1610</v>
      </c>
    </row>
    <row r="17" spans="1:25" ht="11.25" customHeight="1">
      <c r="A17" s="2" t="s">
        <v>116</v>
      </c>
      <c r="B17" s="1"/>
      <c r="C17" s="167">
        <v>9470</v>
      </c>
      <c r="D17" s="169"/>
      <c r="E17" s="168">
        <v>179</v>
      </c>
      <c r="F17" s="168"/>
      <c r="G17" s="168">
        <v>904</v>
      </c>
      <c r="H17" s="169"/>
      <c r="I17" s="168">
        <v>118</v>
      </c>
      <c r="J17" s="168"/>
      <c r="K17" s="168">
        <v>930</v>
      </c>
      <c r="L17" s="167"/>
      <c r="M17" s="168">
        <v>19</v>
      </c>
      <c r="N17" s="168"/>
      <c r="O17" s="168">
        <v>1030</v>
      </c>
      <c r="P17" s="167"/>
      <c r="Q17" s="167">
        <v>8760</v>
      </c>
      <c r="R17" s="167"/>
      <c r="S17" s="168">
        <v>1490</v>
      </c>
      <c r="T17" s="168"/>
      <c r="U17" s="168">
        <v>6290</v>
      </c>
      <c r="V17" s="167"/>
      <c r="W17" s="168">
        <v>385</v>
      </c>
      <c r="X17" s="167"/>
      <c r="Y17" s="168">
        <v>5610</v>
      </c>
    </row>
    <row r="18" spans="1:25" ht="11.25" customHeight="1">
      <c r="A18" s="77" t="s">
        <v>117</v>
      </c>
      <c r="B18" s="1"/>
      <c r="C18" s="167">
        <v>16400</v>
      </c>
      <c r="D18" s="169"/>
      <c r="E18" s="167">
        <v>515</v>
      </c>
      <c r="F18" s="167"/>
      <c r="G18" s="167">
        <v>4380</v>
      </c>
      <c r="H18" s="169"/>
      <c r="I18" s="167">
        <v>201</v>
      </c>
      <c r="J18" s="167"/>
      <c r="K18" s="167">
        <v>2890</v>
      </c>
      <c r="L18" s="167"/>
      <c r="M18" s="168">
        <v>88</v>
      </c>
      <c r="N18" s="168"/>
      <c r="O18" s="168">
        <v>1580</v>
      </c>
      <c r="P18" s="167"/>
      <c r="Q18" s="167">
        <v>9750</v>
      </c>
      <c r="R18" s="167"/>
      <c r="S18" s="167">
        <v>1020</v>
      </c>
      <c r="T18" s="167"/>
      <c r="U18" s="167">
        <v>7840</v>
      </c>
      <c r="V18" s="167"/>
      <c r="W18" s="168">
        <v>313</v>
      </c>
      <c r="X18" s="167"/>
      <c r="Y18" s="168">
        <v>1900</v>
      </c>
    </row>
    <row r="19" spans="1:25" ht="11.25" customHeight="1">
      <c r="A19" s="77" t="s">
        <v>106</v>
      </c>
      <c r="B19" s="1"/>
      <c r="C19" s="167">
        <v>3960</v>
      </c>
      <c r="D19" s="169"/>
      <c r="E19" s="168">
        <v>39</v>
      </c>
      <c r="F19" s="168"/>
      <c r="G19" s="168">
        <v>1100</v>
      </c>
      <c r="H19" s="169"/>
      <c r="I19" s="168" t="s">
        <v>103</v>
      </c>
      <c r="J19" s="168"/>
      <c r="K19" s="168">
        <v>221</v>
      </c>
      <c r="L19" s="167"/>
      <c r="M19" s="167" t="s">
        <v>103</v>
      </c>
      <c r="N19" s="168"/>
      <c r="O19" s="168">
        <v>405</v>
      </c>
      <c r="P19" s="167"/>
      <c r="Q19" s="167">
        <v>5340</v>
      </c>
      <c r="R19" s="167"/>
      <c r="S19" s="167">
        <v>29</v>
      </c>
      <c r="T19" s="167"/>
      <c r="U19" s="167">
        <v>482</v>
      </c>
      <c r="V19" s="167"/>
      <c r="W19" s="167">
        <v>238</v>
      </c>
      <c r="X19" s="167"/>
      <c r="Y19" s="167">
        <v>2800</v>
      </c>
    </row>
    <row r="20" spans="1:25" ht="11.25" customHeight="1">
      <c r="A20" s="143" t="s">
        <v>140</v>
      </c>
      <c r="B20" s="1"/>
      <c r="C20" s="167">
        <v>4270</v>
      </c>
      <c r="D20" s="169"/>
      <c r="E20" s="168">
        <v>241</v>
      </c>
      <c r="F20" s="168"/>
      <c r="G20" s="168">
        <v>2460</v>
      </c>
      <c r="H20" s="169"/>
      <c r="I20" s="168">
        <v>20</v>
      </c>
      <c r="J20" s="168"/>
      <c r="K20" s="168">
        <v>739</v>
      </c>
      <c r="L20" s="167"/>
      <c r="M20" s="167" t="s">
        <v>103</v>
      </c>
      <c r="N20" s="168"/>
      <c r="O20" s="168">
        <v>40</v>
      </c>
      <c r="P20" s="167"/>
      <c r="Q20" s="167">
        <v>8070</v>
      </c>
      <c r="R20" s="167"/>
      <c r="S20" s="168">
        <v>62</v>
      </c>
      <c r="T20" s="168"/>
      <c r="U20" s="168">
        <v>195</v>
      </c>
      <c r="V20" s="167"/>
      <c r="W20" s="168">
        <v>749</v>
      </c>
      <c r="X20" s="167"/>
      <c r="Y20" s="168">
        <v>6660</v>
      </c>
    </row>
    <row r="21" spans="1:25" ht="11.25" customHeight="1">
      <c r="A21" s="77" t="s">
        <v>108</v>
      </c>
      <c r="B21" s="1"/>
      <c r="C21" s="167">
        <v>2990</v>
      </c>
      <c r="D21" s="169"/>
      <c r="E21" s="168">
        <v>108</v>
      </c>
      <c r="F21" s="168"/>
      <c r="G21" s="168">
        <v>1600</v>
      </c>
      <c r="H21" s="169"/>
      <c r="I21" s="168">
        <v>128</v>
      </c>
      <c r="J21" s="168"/>
      <c r="K21" s="168">
        <v>2340</v>
      </c>
      <c r="L21" s="167"/>
      <c r="M21" s="168" t="s">
        <v>103</v>
      </c>
      <c r="N21" s="168"/>
      <c r="O21" s="168">
        <v>19</v>
      </c>
      <c r="P21" s="167"/>
      <c r="Q21" s="167">
        <v>3200</v>
      </c>
      <c r="R21" s="167"/>
      <c r="S21" s="168">
        <v>68</v>
      </c>
      <c r="T21" s="168"/>
      <c r="U21" s="168">
        <v>1960</v>
      </c>
      <c r="V21" s="167"/>
      <c r="W21" s="168">
        <v>942</v>
      </c>
      <c r="X21" s="167"/>
      <c r="Y21" s="168">
        <v>4150</v>
      </c>
    </row>
    <row r="22" spans="1:25" ht="11.25" customHeight="1">
      <c r="A22" s="77" t="s">
        <v>141</v>
      </c>
      <c r="B22" s="1"/>
      <c r="C22" s="167">
        <v>416</v>
      </c>
      <c r="D22" s="68"/>
      <c r="E22" s="168">
        <v>121</v>
      </c>
      <c r="F22" s="168"/>
      <c r="G22" s="168">
        <v>657</v>
      </c>
      <c r="H22" s="169"/>
      <c r="I22" s="168" t="s">
        <v>103</v>
      </c>
      <c r="J22" s="168"/>
      <c r="K22" s="168" t="s">
        <v>103</v>
      </c>
      <c r="L22" s="167"/>
      <c r="M22" s="168">
        <v>19</v>
      </c>
      <c r="N22" s="168"/>
      <c r="O22" s="168">
        <v>702</v>
      </c>
      <c r="P22" s="167"/>
      <c r="Q22" s="167">
        <v>383</v>
      </c>
      <c r="R22" s="167"/>
      <c r="S22" s="168">
        <v>60</v>
      </c>
      <c r="T22" s="168"/>
      <c r="U22" s="168">
        <v>599</v>
      </c>
      <c r="V22" s="167"/>
      <c r="W22" s="168">
        <v>41</v>
      </c>
      <c r="X22" s="167"/>
      <c r="Y22" s="168">
        <v>124</v>
      </c>
    </row>
    <row r="23" spans="1:25" ht="11.25" customHeight="1">
      <c r="A23" s="63" t="s">
        <v>109</v>
      </c>
      <c r="B23" s="2"/>
      <c r="C23" s="167">
        <v>29000</v>
      </c>
      <c r="D23" s="149"/>
      <c r="E23" s="167">
        <v>1740</v>
      </c>
      <c r="F23" s="167"/>
      <c r="G23" s="167">
        <v>14200</v>
      </c>
      <c r="H23" s="149"/>
      <c r="I23" s="167">
        <v>309</v>
      </c>
      <c r="J23" s="167"/>
      <c r="K23" s="167">
        <v>3480</v>
      </c>
      <c r="L23" s="167"/>
      <c r="M23" s="168">
        <v>578</v>
      </c>
      <c r="N23" s="168"/>
      <c r="O23" s="168">
        <v>2770</v>
      </c>
      <c r="P23" s="167"/>
      <c r="Q23" s="167">
        <v>17800</v>
      </c>
      <c r="R23" s="167"/>
      <c r="S23" s="167">
        <v>2160</v>
      </c>
      <c r="T23" s="167"/>
      <c r="U23" s="167">
        <v>10100</v>
      </c>
      <c r="V23" s="167"/>
      <c r="W23" s="167">
        <v>845</v>
      </c>
      <c r="X23" s="167"/>
      <c r="Y23" s="167">
        <v>8190</v>
      </c>
    </row>
    <row r="24" spans="1:25" ht="11.25" customHeight="1">
      <c r="A24" s="148" t="s">
        <v>20</v>
      </c>
      <c r="B24" s="81"/>
      <c r="C24" s="147">
        <v>479000</v>
      </c>
      <c r="D24" s="147"/>
      <c r="E24" s="170">
        <v>11600</v>
      </c>
      <c r="F24" s="170"/>
      <c r="G24" s="170">
        <v>105000</v>
      </c>
      <c r="H24" s="147"/>
      <c r="I24" s="170">
        <v>18300</v>
      </c>
      <c r="J24" s="170"/>
      <c r="K24" s="170">
        <v>158000</v>
      </c>
      <c r="L24" s="170"/>
      <c r="M24" s="170">
        <v>12100</v>
      </c>
      <c r="N24" s="170"/>
      <c r="O24" s="170">
        <v>111000</v>
      </c>
      <c r="P24" s="170"/>
      <c r="Q24" s="171">
        <v>716000</v>
      </c>
      <c r="R24" s="171"/>
      <c r="S24" s="170">
        <v>29700</v>
      </c>
      <c r="T24" s="170"/>
      <c r="U24" s="170">
        <v>243000</v>
      </c>
      <c r="V24" s="171"/>
      <c r="W24" s="170">
        <v>41400</v>
      </c>
      <c r="X24" s="171"/>
      <c r="Y24" s="170">
        <v>350000</v>
      </c>
    </row>
    <row r="25" spans="1:25" ht="11.25" customHeight="1">
      <c r="A25" s="286" t="s">
        <v>150</v>
      </c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</row>
    <row r="26" spans="1:25" ht="11.25" customHeight="1">
      <c r="A26" s="283" t="s">
        <v>153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303"/>
      <c r="S26" s="303"/>
      <c r="T26" s="303"/>
      <c r="U26" s="303"/>
      <c r="V26" s="303"/>
      <c r="W26" s="303"/>
      <c r="X26" s="303"/>
      <c r="Y26" s="303"/>
    </row>
    <row r="27" spans="1:25" ht="11.25" customHeight="1">
      <c r="A27" s="52"/>
      <c r="B27" s="10"/>
      <c r="C27" s="10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</row>
    <row r="28" spans="1:25" ht="11.25" customHeight="1">
      <c r="A28" s="319" t="s">
        <v>118</v>
      </c>
      <c r="B28" s="284"/>
      <c r="C28" s="284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</row>
    <row r="29" spans="1:25" ht="11.2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</sheetData>
  <mergeCells count="16">
    <mergeCell ref="A1:Y1"/>
    <mergeCell ref="A2:Y2"/>
    <mergeCell ref="A4:Y4"/>
    <mergeCell ref="A25:Y25"/>
    <mergeCell ref="A26:Y26"/>
    <mergeCell ref="E8:G8"/>
    <mergeCell ref="I8:K8"/>
    <mergeCell ref="M8:O8"/>
    <mergeCell ref="S8:U8"/>
    <mergeCell ref="W8:Y8"/>
    <mergeCell ref="A28:Y28"/>
    <mergeCell ref="A5:Y5"/>
    <mergeCell ref="C6:M6"/>
    <mergeCell ref="Q6:Y6"/>
    <mergeCell ref="E7:O7"/>
    <mergeCell ref="S7:Y7"/>
  </mergeCells>
  <phoneticPr fontId="5" type="noConversion"/>
  <pageMargins left="1" right="0.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zoomScale="115" zoomScaleNormal="115" workbookViewId="0">
      <selection sqref="A1:L1"/>
    </sheetView>
  </sheetViews>
  <sheetFormatPr defaultColWidth="8.85546875" defaultRowHeight="11.25" customHeight="1"/>
  <cols>
    <col min="1" max="1" width="29.28515625" style="9" customWidth="1"/>
    <col min="2" max="2" width="1.7109375" style="9" customWidth="1"/>
    <col min="3" max="3" width="5.140625" style="9" customWidth="1"/>
    <col min="4" max="4" width="8.28515625" style="9" customWidth="1"/>
    <col min="5" max="5" width="1.7109375" style="9" customWidth="1"/>
    <col min="6" max="6" width="7.7109375" style="6" customWidth="1"/>
    <col min="7" max="7" width="1.7109375" style="6" customWidth="1"/>
    <col min="8" max="8" width="7.7109375" style="6" customWidth="1"/>
    <col min="9" max="9" width="1.7109375" style="6" customWidth="1"/>
    <col min="10" max="10" width="7.7109375" style="6" customWidth="1"/>
    <col min="11" max="11" width="1.7109375" style="6" customWidth="1"/>
    <col min="12" max="12" width="7.7109375" style="6" customWidth="1"/>
    <col min="13" max="13" width="1.7109375" style="9" customWidth="1"/>
    <col min="14" max="16384" width="8.85546875" style="9"/>
  </cols>
  <sheetData>
    <row r="1" spans="1:15" ht="11.25" customHeight="1">
      <c r="A1" s="285" t="s">
        <v>12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</row>
    <row r="2" spans="1:15" ht="11.25" customHeight="1">
      <c r="A2" s="285" t="s">
        <v>161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5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ht="11.25" customHeight="1">
      <c r="A4" s="285" t="s">
        <v>15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</row>
    <row r="5" spans="1:15" ht="11.2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5" ht="11.25" customHeight="1">
      <c r="A6" s="58"/>
      <c r="B6" s="58"/>
      <c r="C6" s="58"/>
      <c r="D6" s="58"/>
      <c r="E6" s="58"/>
      <c r="F6" s="288">
        <v>2013</v>
      </c>
      <c r="G6" s="288"/>
      <c r="H6" s="288"/>
      <c r="I6" s="288"/>
      <c r="J6" s="288"/>
      <c r="K6" s="289"/>
      <c r="L6" s="289"/>
    </row>
    <row r="7" spans="1:15" ht="11.25" customHeight="1">
      <c r="A7" s="2"/>
      <c r="B7" s="2"/>
      <c r="C7" s="5" t="s">
        <v>30</v>
      </c>
      <c r="D7" s="59"/>
      <c r="E7" s="59"/>
      <c r="F7" s="61"/>
      <c r="G7" s="61"/>
      <c r="H7" s="61"/>
      <c r="I7" s="15"/>
      <c r="J7" s="15"/>
      <c r="K7" s="15"/>
      <c r="L7" s="60" t="s">
        <v>219</v>
      </c>
    </row>
    <row r="8" spans="1:15" ht="11.25" customHeight="1">
      <c r="A8" s="2"/>
      <c r="B8" s="2"/>
      <c r="C8" s="59" t="s">
        <v>162</v>
      </c>
      <c r="D8" s="15" t="s">
        <v>249</v>
      </c>
      <c r="E8" s="15"/>
      <c r="F8" s="59" t="s">
        <v>40</v>
      </c>
      <c r="G8" s="59"/>
      <c r="H8" s="59" t="s">
        <v>41</v>
      </c>
      <c r="I8" s="59"/>
      <c r="J8" s="59" t="s">
        <v>42</v>
      </c>
      <c r="K8" s="59"/>
      <c r="L8" s="59" t="s">
        <v>42</v>
      </c>
    </row>
    <row r="9" spans="1:15" ht="11.25" customHeight="1">
      <c r="A9" s="62" t="s">
        <v>0</v>
      </c>
      <c r="B9" s="63"/>
      <c r="C9" s="64"/>
      <c r="D9" s="63"/>
      <c r="E9" s="63"/>
      <c r="F9" s="63"/>
      <c r="G9" s="63"/>
      <c r="H9" s="63"/>
      <c r="I9" s="63"/>
      <c r="J9" s="63"/>
      <c r="K9" s="63"/>
      <c r="L9" s="63"/>
    </row>
    <row r="10" spans="1:15" ht="11.25" customHeight="1">
      <c r="A10" s="150" t="s">
        <v>16</v>
      </c>
      <c r="B10" s="1"/>
      <c r="C10" s="65"/>
      <c r="D10" s="1"/>
      <c r="E10" s="1"/>
      <c r="F10" s="3"/>
      <c r="G10" s="3"/>
      <c r="H10" s="3"/>
      <c r="I10" s="3"/>
      <c r="J10" s="3"/>
      <c r="K10" s="3"/>
      <c r="L10" s="3"/>
    </row>
    <row r="11" spans="1:15" ht="11.25" customHeight="1">
      <c r="A11" s="151" t="s">
        <v>17</v>
      </c>
      <c r="B11" s="1"/>
      <c r="C11" s="66" t="s">
        <v>3</v>
      </c>
      <c r="D11" s="67">
        <v>1170000</v>
      </c>
      <c r="E11" s="68"/>
      <c r="F11" s="67">
        <v>104000</v>
      </c>
      <c r="G11" s="23"/>
      <c r="H11" s="67">
        <v>106000</v>
      </c>
      <c r="I11" s="23"/>
      <c r="J11" s="67">
        <v>106000</v>
      </c>
      <c r="K11" s="68"/>
      <c r="L11" s="67">
        <v>1020000</v>
      </c>
    </row>
    <row r="12" spans="1:15" ht="11.25" customHeight="1">
      <c r="A12" s="152" t="s">
        <v>18</v>
      </c>
      <c r="B12" s="1"/>
      <c r="C12" s="66"/>
      <c r="D12" s="70"/>
      <c r="E12" s="70"/>
      <c r="F12" s="70"/>
      <c r="G12" s="70"/>
      <c r="H12" s="70"/>
      <c r="I12" s="70"/>
      <c r="J12" s="70"/>
      <c r="K12" s="70"/>
      <c r="L12" s="70"/>
      <c r="M12" s="68"/>
      <c r="O12" s="30"/>
    </row>
    <row r="13" spans="1:15" ht="11.25" customHeight="1">
      <c r="A13" s="154" t="s">
        <v>208</v>
      </c>
      <c r="B13" s="1"/>
      <c r="C13" s="66" t="s">
        <v>4</v>
      </c>
      <c r="D13" s="71">
        <v>491000</v>
      </c>
      <c r="E13" s="71"/>
      <c r="F13" s="71">
        <v>42800</v>
      </c>
      <c r="G13" s="71"/>
      <c r="H13" s="71">
        <v>40600</v>
      </c>
      <c r="I13" s="71"/>
      <c r="J13" s="71">
        <v>49400</v>
      </c>
      <c r="K13" s="71"/>
      <c r="L13" s="71">
        <v>418000</v>
      </c>
      <c r="O13" s="30"/>
    </row>
    <row r="14" spans="1:15" ht="11.25" customHeight="1">
      <c r="A14" s="155" t="s">
        <v>19</v>
      </c>
      <c r="B14" s="1"/>
      <c r="C14" s="66" t="s">
        <v>4</v>
      </c>
      <c r="D14" s="67">
        <v>471000</v>
      </c>
      <c r="E14" s="72"/>
      <c r="F14" s="67">
        <v>38800</v>
      </c>
      <c r="G14" s="105"/>
      <c r="H14" s="67">
        <v>36800</v>
      </c>
      <c r="I14" s="105"/>
      <c r="J14" s="67">
        <v>41500</v>
      </c>
      <c r="K14" s="72"/>
      <c r="L14" s="67">
        <v>391000</v>
      </c>
      <c r="O14" s="30"/>
    </row>
    <row r="15" spans="1:15" ht="11.25" customHeight="1">
      <c r="A15" s="156" t="s">
        <v>20</v>
      </c>
      <c r="B15" s="1"/>
      <c r="C15" s="66" t="s">
        <v>4</v>
      </c>
      <c r="D15" s="73">
        <v>962000</v>
      </c>
      <c r="E15" s="68"/>
      <c r="F15" s="73">
        <v>81500</v>
      </c>
      <c r="G15" s="67"/>
      <c r="H15" s="73">
        <v>77400</v>
      </c>
      <c r="I15" s="67"/>
      <c r="J15" s="73">
        <v>90800</v>
      </c>
      <c r="K15" s="68"/>
      <c r="L15" s="73">
        <v>810000</v>
      </c>
    </row>
    <row r="16" spans="1:15" ht="11.25" customHeight="1">
      <c r="A16" s="148" t="s">
        <v>21</v>
      </c>
      <c r="B16" s="1"/>
      <c r="C16" s="66"/>
      <c r="D16" s="71"/>
      <c r="E16" s="71"/>
      <c r="F16" s="71"/>
      <c r="G16" s="71"/>
      <c r="H16" s="71"/>
      <c r="I16" s="71"/>
      <c r="J16" s="71"/>
      <c r="K16" s="71"/>
      <c r="L16" s="71"/>
    </row>
    <row r="17" spans="1:15" ht="11.25" customHeight="1">
      <c r="A17" s="153" t="s">
        <v>22</v>
      </c>
      <c r="B17" s="1"/>
      <c r="C17" s="66" t="s">
        <v>5</v>
      </c>
      <c r="D17" s="71">
        <v>39500</v>
      </c>
      <c r="E17" s="71"/>
      <c r="F17" s="71">
        <v>3800</v>
      </c>
      <c r="G17" s="23" t="s">
        <v>255</v>
      </c>
      <c r="H17" s="71">
        <v>3780</v>
      </c>
      <c r="I17" s="23" t="s">
        <v>255</v>
      </c>
      <c r="J17" s="71">
        <v>3990</v>
      </c>
      <c r="K17" s="71"/>
      <c r="L17" s="71">
        <v>38500</v>
      </c>
    </row>
    <row r="18" spans="1:15" ht="11.25" customHeight="1">
      <c r="A18" s="152" t="s">
        <v>163</v>
      </c>
      <c r="B18" s="1"/>
      <c r="C18" s="66" t="s">
        <v>5</v>
      </c>
      <c r="D18" s="71">
        <v>76400</v>
      </c>
      <c r="E18" s="68"/>
      <c r="F18" s="71">
        <v>6360</v>
      </c>
      <c r="G18" s="71"/>
      <c r="H18" s="71">
        <v>6360</v>
      </c>
      <c r="I18" s="71"/>
      <c r="J18" s="71">
        <v>6360</v>
      </c>
      <c r="K18" s="68"/>
      <c r="L18" s="71">
        <v>63600</v>
      </c>
    </row>
    <row r="19" spans="1:15" ht="11.25" customHeight="1">
      <c r="A19" s="153" t="s">
        <v>23</v>
      </c>
      <c r="B19" s="1"/>
      <c r="C19" s="66" t="s">
        <v>5</v>
      </c>
      <c r="D19" s="71">
        <v>572000</v>
      </c>
      <c r="E19" s="68"/>
      <c r="F19" s="71">
        <v>49400</v>
      </c>
      <c r="G19" s="23" t="s">
        <v>255</v>
      </c>
      <c r="H19" s="71">
        <v>46800</v>
      </c>
      <c r="I19" s="23" t="s">
        <v>255</v>
      </c>
      <c r="J19" s="71">
        <v>46200</v>
      </c>
      <c r="K19" s="68"/>
      <c r="L19" s="71">
        <v>476000</v>
      </c>
    </row>
    <row r="20" spans="1:15" ht="11.25" customHeight="1">
      <c r="A20" s="152" t="s">
        <v>164</v>
      </c>
      <c r="B20" s="1"/>
      <c r="C20" s="66" t="s">
        <v>5</v>
      </c>
      <c r="D20" s="71">
        <v>57000</v>
      </c>
      <c r="E20" s="68"/>
      <c r="F20" s="71">
        <v>4750</v>
      </c>
      <c r="G20" s="71"/>
      <c r="H20" s="71">
        <v>4750</v>
      </c>
      <c r="I20" s="71"/>
      <c r="J20" s="71">
        <v>4750</v>
      </c>
      <c r="K20" s="68"/>
      <c r="L20" s="71">
        <v>47500</v>
      </c>
    </row>
    <row r="21" spans="1:15" ht="11.25" customHeight="1">
      <c r="A21" s="29" t="s">
        <v>125</v>
      </c>
      <c r="B21" s="1"/>
      <c r="C21" s="66" t="s">
        <v>6</v>
      </c>
      <c r="D21" s="71">
        <v>485000</v>
      </c>
      <c r="E21" s="71"/>
      <c r="F21" s="71">
        <v>46800</v>
      </c>
      <c r="G21" s="23"/>
      <c r="H21" s="71">
        <v>49400</v>
      </c>
      <c r="I21" s="23"/>
      <c r="J21" s="71">
        <v>53600</v>
      </c>
      <c r="K21" s="71"/>
      <c r="L21" s="71">
        <v>439000</v>
      </c>
    </row>
    <row r="22" spans="1:15" ht="11.25" customHeight="1">
      <c r="A22" s="69" t="s">
        <v>1</v>
      </c>
      <c r="B22" s="1"/>
      <c r="C22" s="66"/>
      <c r="D22" s="71"/>
      <c r="E22" s="71"/>
      <c r="F22" s="71"/>
      <c r="G22" s="71"/>
      <c r="H22" s="71"/>
      <c r="I22" s="71"/>
      <c r="J22" s="71"/>
      <c r="K22" s="71"/>
      <c r="L22" s="71"/>
    </row>
    <row r="23" spans="1:15" ht="11.25" customHeight="1">
      <c r="A23" s="29" t="s">
        <v>24</v>
      </c>
      <c r="B23" s="1"/>
      <c r="C23" s="66" t="s">
        <v>7</v>
      </c>
      <c r="D23" s="75">
        <v>1770000</v>
      </c>
      <c r="E23" s="68"/>
      <c r="F23" s="75">
        <v>146000</v>
      </c>
      <c r="G23" s="68"/>
      <c r="H23" s="75">
        <v>136000</v>
      </c>
      <c r="I23" s="68" t="s">
        <v>255</v>
      </c>
      <c r="J23" s="75">
        <v>150000</v>
      </c>
      <c r="K23" s="68"/>
      <c r="L23" s="75">
        <v>1510000</v>
      </c>
      <c r="O23" s="75"/>
    </row>
    <row r="24" spans="1:15" ht="11.25" customHeight="1">
      <c r="A24" s="148" t="s">
        <v>25</v>
      </c>
      <c r="B24" s="1"/>
      <c r="C24" s="66" t="s">
        <v>8</v>
      </c>
      <c r="D24" s="71">
        <v>1760000</v>
      </c>
      <c r="E24" s="68"/>
      <c r="F24" s="71">
        <v>157000</v>
      </c>
      <c r="G24" s="23"/>
      <c r="H24" s="71">
        <v>152000</v>
      </c>
      <c r="I24" s="23"/>
      <c r="J24" s="71">
        <v>160000</v>
      </c>
      <c r="K24" s="68"/>
      <c r="L24" s="71">
        <v>1550000</v>
      </c>
      <c r="M24" s="68"/>
      <c r="O24" s="71"/>
    </row>
    <row r="25" spans="1:15" ht="11.25" customHeight="1">
      <c r="A25" s="29" t="s">
        <v>26</v>
      </c>
      <c r="B25" s="1"/>
      <c r="C25" s="66" t="s">
        <v>9</v>
      </c>
      <c r="D25" s="71">
        <v>946000</v>
      </c>
      <c r="E25" s="68"/>
      <c r="F25" s="71">
        <v>81100</v>
      </c>
      <c r="G25" s="23" t="s">
        <v>255</v>
      </c>
      <c r="H25" s="71">
        <v>78300</v>
      </c>
      <c r="I25" s="275" t="s">
        <v>255</v>
      </c>
      <c r="J25" s="71">
        <v>77700</v>
      </c>
      <c r="K25" s="68"/>
      <c r="L25" s="71">
        <v>793000</v>
      </c>
      <c r="M25" s="68"/>
      <c r="O25" s="71"/>
    </row>
    <row r="26" spans="1:15" ht="11.25" customHeight="1">
      <c r="A26" s="69" t="s">
        <v>2</v>
      </c>
      <c r="B26" s="1"/>
      <c r="C26" s="66"/>
      <c r="D26" s="71"/>
      <c r="E26" s="71"/>
      <c r="F26" s="71"/>
      <c r="G26" s="71"/>
      <c r="H26" s="71"/>
      <c r="I26" s="71"/>
      <c r="J26" s="71"/>
      <c r="K26" s="71"/>
      <c r="L26" s="71"/>
    </row>
    <row r="27" spans="1:15" ht="11.25" customHeight="1">
      <c r="A27" s="148" t="s">
        <v>27</v>
      </c>
      <c r="B27" s="1"/>
      <c r="C27" s="66" t="s">
        <v>203</v>
      </c>
      <c r="D27" s="75">
        <v>236000</v>
      </c>
      <c r="E27" s="68"/>
      <c r="F27" s="75">
        <v>291000</v>
      </c>
      <c r="G27" s="23"/>
      <c r="H27" s="75">
        <v>276000</v>
      </c>
      <c r="I27" s="23"/>
      <c r="J27" s="75">
        <v>257000</v>
      </c>
      <c r="K27" s="68"/>
      <c r="L27" s="75">
        <v>257000</v>
      </c>
    </row>
    <row r="28" spans="1:15" ht="11.25" customHeight="1">
      <c r="A28" s="148" t="s">
        <v>28</v>
      </c>
      <c r="B28" s="1"/>
      <c r="C28" s="66" t="s">
        <v>203</v>
      </c>
      <c r="D28" s="75">
        <v>12300</v>
      </c>
      <c r="E28" s="68"/>
      <c r="F28" s="75">
        <v>10700</v>
      </c>
      <c r="G28" s="23"/>
      <c r="H28" s="75">
        <v>11200</v>
      </c>
      <c r="I28" s="23"/>
      <c r="J28" s="75">
        <v>14200</v>
      </c>
      <c r="K28" s="68"/>
      <c r="L28" s="75">
        <v>14200</v>
      </c>
    </row>
    <row r="29" spans="1:15" ht="11.25" customHeight="1">
      <c r="A29" s="53" t="s">
        <v>165</v>
      </c>
      <c r="B29" s="1"/>
      <c r="C29" s="66" t="s">
        <v>10</v>
      </c>
      <c r="D29" s="76">
        <v>367.27600000000001</v>
      </c>
      <c r="E29" s="76"/>
      <c r="F29" s="76">
        <v>334.00799999999998</v>
      </c>
      <c r="G29" s="76"/>
      <c r="H29" s="76">
        <v>333.154</v>
      </c>
      <c r="I29" s="76"/>
      <c r="J29" s="76">
        <v>334.05900000000003</v>
      </c>
      <c r="K29" s="76"/>
      <c r="L29" s="76">
        <v>341.18200000000002</v>
      </c>
    </row>
    <row r="30" spans="1:15" ht="11.25" customHeight="1">
      <c r="A30" s="77" t="s">
        <v>166</v>
      </c>
      <c r="B30" s="1"/>
      <c r="C30" s="66"/>
      <c r="D30" s="71"/>
      <c r="E30" s="71"/>
      <c r="F30" s="71"/>
      <c r="G30" s="71"/>
      <c r="H30" s="71"/>
      <c r="I30" s="71"/>
      <c r="J30" s="71"/>
      <c r="K30" s="71"/>
      <c r="L30" s="71"/>
    </row>
    <row r="31" spans="1:15" ht="11.25" customHeight="1">
      <c r="A31" s="157" t="s">
        <v>209</v>
      </c>
      <c r="B31" s="1"/>
      <c r="C31" s="66" t="s">
        <v>210</v>
      </c>
      <c r="D31" s="149">
        <v>6290</v>
      </c>
      <c r="E31" s="75"/>
      <c r="F31" s="139" t="s">
        <v>103</v>
      </c>
      <c r="G31" s="139"/>
      <c r="H31" s="139" t="s">
        <v>103</v>
      </c>
      <c r="I31" s="139"/>
      <c r="J31" s="139">
        <v>3110</v>
      </c>
      <c r="K31" s="75"/>
      <c r="L31" s="74">
        <v>3180</v>
      </c>
      <c r="N31" s="37"/>
    </row>
    <row r="32" spans="1:15" ht="11.25" customHeight="1">
      <c r="A32" s="148" t="s">
        <v>29</v>
      </c>
      <c r="B32" s="1"/>
      <c r="C32" s="66" t="s">
        <v>210</v>
      </c>
      <c r="D32" s="74">
        <v>630000</v>
      </c>
      <c r="E32" s="75"/>
      <c r="F32" s="74">
        <v>50200</v>
      </c>
      <c r="G32" s="74"/>
      <c r="H32" s="74">
        <v>42800</v>
      </c>
      <c r="I32" s="74"/>
      <c r="J32" s="74">
        <v>40300</v>
      </c>
      <c r="K32" s="75"/>
      <c r="L32" s="74">
        <v>651000</v>
      </c>
      <c r="N32" s="37"/>
    </row>
    <row r="33" spans="1:14" ht="11.25" customHeight="1">
      <c r="A33" s="2" t="s">
        <v>167</v>
      </c>
      <c r="B33" s="1"/>
      <c r="C33" s="66"/>
      <c r="D33" s="75"/>
      <c r="E33" s="75"/>
      <c r="F33" s="75"/>
      <c r="G33" s="75"/>
      <c r="H33" s="75"/>
      <c r="I33" s="75"/>
      <c r="J33" s="75"/>
      <c r="K33" s="75"/>
      <c r="L33" s="75"/>
      <c r="N33" s="37"/>
    </row>
    <row r="34" spans="1:14" ht="11.25" customHeight="1">
      <c r="A34" s="148" t="s">
        <v>209</v>
      </c>
      <c r="B34" s="1"/>
      <c r="C34" s="66" t="s">
        <v>11</v>
      </c>
      <c r="D34" s="74">
        <v>301000</v>
      </c>
      <c r="E34" s="75"/>
      <c r="F34" s="74">
        <v>24800</v>
      </c>
      <c r="G34" s="74"/>
      <c r="H34" s="74">
        <v>39900</v>
      </c>
      <c r="I34" s="74"/>
      <c r="J34" s="74">
        <v>25500</v>
      </c>
      <c r="K34" s="75"/>
      <c r="L34" s="74">
        <v>298000</v>
      </c>
      <c r="N34" s="37"/>
    </row>
    <row r="35" spans="1:14" ht="11.25" customHeight="1">
      <c r="A35" s="29" t="s">
        <v>29</v>
      </c>
      <c r="B35" s="2"/>
      <c r="C35" s="79" t="s">
        <v>11</v>
      </c>
      <c r="D35" s="74">
        <v>159000</v>
      </c>
      <c r="E35" s="75"/>
      <c r="F35" s="74">
        <v>17100</v>
      </c>
      <c r="G35" s="74"/>
      <c r="H35" s="74">
        <v>14900</v>
      </c>
      <c r="I35" s="74"/>
      <c r="J35" s="74">
        <v>10300</v>
      </c>
      <c r="K35" s="75"/>
      <c r="L35" s="74">
        <v>80500</v>
      </c>
      <c r="M35" s="8"/>
      <c r="N35" s="37"/>
    </row>
    <row r="36" spans="1:14" ht="11.25" customHeight="1">
      <c r="A36" s="286" t="s">
        <v>254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</row>
    <row r="37" spans="1:14" ht="11.25" customHeight="1">
      <c r="A37" s="283" t="s">
        <v>204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</row>
    <row r="38" spans="1:14" ht="11.25" customHeight="1">
      <c r="A38" s="283" t="s">
        <v>225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</row>
    <row r="39" spans="1:14" ht="11.25" customHeight="1">
      <c r="A39" s="283" t="s">
        <v>241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</row>
    <row r="40" spans="1:14" ht="11.25" customHeight="1">
      <c r="A40" s="283" t="s">
        <v>205</v>
      </c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</row>
    <row r="41" spans="1:14" ht="11.25" customHeight="1">
      <c r="A41" s="283" t="s">
        <v>206</v>
      </c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</row>
    <row r="42" spans="1:14" ht="11.25" customHeight="1">
      <c r="A42" s="283" t="s">
        <v>207</v>
      </c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</row>
    <row r="43" spans="1:14" ht="11.25" customHeight="1">
      <c r="A43" s="1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</row>
    <row r="44" spans="1:14" ht="11.25" customHeight="1">
      <c r="A44" s="1"/>
      <c r="B44" s="1"/>
      <c r="F44" s="9"/>
      <c r="G44" s="9"/>
      <c r="H44" s="9"/>
      <c r="I44" s="9"/>
      <c r="J44" s="9"/>
      <c r="K44" s="9"/>
      <c r="L44" s="9"/>
    </row>
    <row r="45" spans="1:14" ht="11.25" customHeight="1">
      <c r="C45" s="8"/>
      <c r="F45" s="9"/>
      <c r="G45" s="9"/>
      <c r="H45" s="9"/>
      <c r="I45" s="9"/>
      <c r="J45" s="9"/>
      <c r="K45" s="9"/>
      <c r="L45" s="9"/>
    </row>
    <row r="46" spans="1:14" ht="11.25" customHeight="1">
      <c r="C46" s="8"/>
      <c r="F46" s="9"/>
      <c r="G46" s="9"/>
      <c r="H46" s="9"/>
      <c r="I46" s="9"/>
      <c r="J46" s="9"/>
      <c r="K46" s="9"/>
      <c r="L46" s="9"/>
    </row>
    <row r="47" spans="1:14" ht="11.25" customHeight="1">
      <c r="C47" s="8"/>
      <c r="F47" s="9"/>
      <c r="G47" s="9"/>
      <c r="H47" s="9"/>
      <c r="I47" s="9"/>
      <c r="J47" s="9"/>
      <c r="K47" s="9"/>
      <c r="L47" s="9"/>
    </row>
    <row r="48" spans="1:14" ht="11.25" customHeight="1">
      <c r="C48" s="8"/>
      <c r="F48" s="9"/>
      <c r="G48" s="9"/>
      <c r="H48" s="9"/>
      <c r="I48" s="9"/>
      <c r="J48" s="9"/>
      <c r="K48" s="9"/>
      <c r="L48" s="9"/>
    </row>
    <row r="49" spans="1:12" ht="11.25" customHeight="1">
      <c r="C49" s="8"/>
      <c r="F49" s="9"/>
      <c r="G49" s="9"/>
      <c r="H49" s="9"/>
      <c r="I49" s="9"/>
      <c r="J49" s="9"/>
      <c r="K49" s="9"/>
      <c r="L49" s="9"/>
    </row>
    <row r="50" spans="1:12" ht="11.25" customHeight="1">
      <c r="F50" s="9"/>
      <c r="G50" s="9"/>
      <c r="H50" s="9"/>
      <c r="I50" s="9"/>
      <c r="J50" s="9"/>
      <c r="K50" s="9"/>
      <c r="L50" s="9"/>
    </row>
    <row r="51" spans="1:12" ht="11.25" customHeight="1">
      <c r="C51" s="14"/>
      <c r="F51" s="9"/>
      <c r="G51" s="9"/>
      <c r="H51" s="9"/>
      <c r="I51" s="9"/>
      <c r="J51" s="9"/>
      <c r="K51" s="9"/>
      <c r="L51" s="9"/>
    </row>
    <row r="52" spans="1:12" ht="11.25" customHeight="1">
      <c r="C52" s="8"/>
      <c r="F52" s="9"/>
      <c r="G52" s="9"/>
      <c r="H52" s="9"/>
      <c r="I52" s="9"/>
      <c r="J52" s="9"/>
      <c r="K52" s="9"/>
      <c r="L52" s="9"/>
    </row>
    <row r="53" spans="1:12" ht="11.25" customHeight="1">
      <c r="C53" s="8"/>
      <c r="F53" s="9"/>
      <c r="G53" s="9"/>
      <c r="H53" s="9"/>
      <c r="I53" s="9"/>
      <c r="J53" s="9"/>
      <c r="K53" s="9"/>
      <c r="L53" s="9"/>
    </row>
    <row r="54" spans="1:12" ht="11.25" customHeight="1">
      <c r="F54" s="9"/>
      <c r="G54" s="9"/>
      <c r="H54" s="9"/>
      <c r="I54" s="9"/>
      <c r="J54" s="9"/>
      <c r="K54" s="9"/>
      <c r="L54" s="9"/>
    </row>
    <row r="55" spans="1:12" ht="11.25" customHeight="1">
      <c r="C55" s="14"/>
      <c r="F55" s="9"/>
      <c r="G55" s="9"/>
      <c r="H55" s="9"/>
      <c r="I55" s="9"/>
      <c r="J55" s="9"/>
      <c r="K55" s="9"/>
      <c r="L55" s="9"/>
    </row>
    <row r="56" spans="1:12" ht="11.25" customHeight="1">
      <c r="C56" s="14"/>
      <c r="F56" s="9"/>
      <c r="G56" s="9"/>
      <c r="H56" s="9"/>
      <c r="I56" s="9"/>
      <c r="J56" s="9"/>
      <c r="K56" s="9"/>
      <c r="L56" s="9"/>
    </row>
    <row r="57" spans="1:12" ht="11.25" customHeight="1">
      <c r="F57" s="9"/>
      <c r="G57" s="9"/>
      <c r="H57" s="9"/>
      <c r="I57" s="9"/>
      <c r="J57" s="9"/>
      <c r="K57" s="9"/>
      <c r="L57" s="9"/>
    </row>
    <row r="58" spans="1:12" ht="11.25" customHeight="1">
      <c r="F58" s="9"/>
      <c r="G58" s="9"/>
      <c r="H58" s="9"/>
      <c r="I58" s="9"/>
      <c r="J58" s="9"/>
      <c r="K58" s="9"/>
      <c r="L58" s="9"/>
    </row>
    <row r="59" spans="1:12" ht="11.25" customHeight="1">
      <c r="C59" s="12"/>
      <c r="F59" s="9"/>
      <c r="G59" s="9"/>
      <c r="H59" s="9"/>
      <c r="I59" s="9"/>
      <c r="J59" s="9"/>
      <c r="K59" s="9"/>
      <c r="L59" s="9"/>
    </row>
    <row r="60" spans="1:12" ht="11.25" customHeight="1">
      <c r="F60" s="9"/>
      <c r="G60" s="9"/>
      <c r="H60" s="9"/>
      <c r="I60" s="9"/>
      <c r="J60" s="9"/>
      <c r="K60" s="9"/>
      <c r="L60" s="9"/>
    </row>
    <row r="61" spans="1:12" ht="11.25" customHeight="1">
      <c r="C61" s="6"/>
      <c r="F61" s="9"/>
      <c r="G61" s="9"/>
      <c r="H61" s="9"/>
      <c r="I61" s="9"/>
      <c r="J61" s="9"/>
      <c r="K61" s="9"/>
      <c r="L61" s="9"/>
    </row>
    <row r="62" spans="1:12" ht="11.25" customHeight="1">
      <c r="C62" s="6"/>
      <c r="F62" s="9"/>
      <c r="G62" s="9"/>
      <c r="H62" s="9"/>
      <c r="I62" s="9"/>
      <c r="J62" s="9"/>
      <c r="K62" s="9"/>
      <c r="L62" s="9"/>
    </row>
    <row r="63" spans="1:12" ht="11.25" customHeight="1">
      <c r="F63" s="9"/>
      <c r="G63" s="9"/>
      <c r="H63" s="9"/>
      <c r="I63" s="9"/>
      <c r="J63" s="9"/>
      <c r="K63" s="9"/>
      <c r="L63" s="9"/>
    </row>
    <row r="64" spans="1:12" ht="11.25" customHeight="1">
      <c r="A64" s="11"/>
      <c r="B64" s="11"/>
      <c r="C64" s="15"/>
      <c r="D64" s="11"/>
      <c r="E64" s="11"/>
      <c r="F64" s="11"/>
      <c r="G64" s="11"/>
      <c r="H64" s="11"/>
      <c r="I64" s="11"/>
      <c r="J64" s="11"/>
      <c r="K64" s="11"/>
      <c r="L64" s="11"/>
    </row>
    <row r="65" spans="1:12" ht="11.25" customHeight="1">
      <c r="A65" s="11"/>
      <c r="B65" s="11"/>
      <c r="C65" s="15"/>
      <c r="D65" s="11"/>
      <c r="E65" s="11"/>
      <c r="F65" s="11"/>
      <c r="G65" s="11"/>
      <c r="H65" s="11"/>
      <c r="I65" s="11"/>
      <c r="J65" s="11"/>
      <c r="K65" s="11"/>
      <c r="L65" s="11"/>
    </row>
    <row r="66" spans="1:12" ht="11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1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1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11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11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11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11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11.25" customHeight="1">
      <c r="F73" s="9"/>
      <c r="G73" s="9"/>
      <c r="H73" s="9"/>
      <c r="I73" s="9"/>
      <c r="J73" s="9"/>
      <c r="K73" s="9"/>
      <c r="L73" s="9"/>
    </row>
    <row r="74" spans="1:12" ht="11.25" customHeight="1">
      <c r="F74" s="9"/>
      <c r="G74" s="9"/>
      <c r="H74" s="9"/>
      <c r="I74" s="9"/>
      <c r="J74" s="9"/>
      <c r="K74" s="9"/>
      <c r="L74" s="9"/>
    </row>
    <row r="75" spans="1:12" ht="11.25" customHeight="1">
      <c r="F75" s="9"/>
      <c r="G75" s="9"/>
      <c r="H75" s="9"/>
      <c r="I75" s="9"/>
      <c r="J75" s="9"/>
      <c r="K75" s="9"/>
      <c r="L75" s="9"/>
    </row>
    <row r="76" spans="1:12" ht="11.25" customHeight="1">
      <c r="F76" s="9"/>
      <c r="G76" s="9"/>
      <c r="H76" s="9"/>
      <c r="I76" s="9"/>
      <c r="J76" s="9"/>
      <c r="K76" s="9"/>
      <c r="L76" s="9"/>
    </row>
  </sheetData>
  <mergeCells count="11">
    <mergeCell ref="A1:L1"/>
    <mergeCell ref="A2:L2"/>
    <mergeCell ref="A4:L4"/>
    <mergeCell ref="A37:L37"/>
    <mergeCell ref="A36:L36"/>
    <mergeCell ref="F6:L6"/>
    <mergeCell ref="A38:L38"/>
    <mergeCell ref="A39:L39"/>
    <mergeCell ref="A40:L40"/>
    <mergeCell ref="A41:L41"/>
    <mergeCell ref="A42:L42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zoomScale="115" zoomScaleNormal="115" workbookViewId="0">
      <selection activeCell="C1" sqref="C1"/>
    </sheetView>
  </sheetViews>
  <sheetFormatPr defaultColWidth="8.85546875" defaultRowHeight="11.25" customHeight="1"/>
  <cols>
    <col min="1" max="1" width="17.28515625" style="9" customWidth="1"/>
    <col min="2" max="2" width="1.7109375" style="9" customWidth="1"/>
    <col min="3" max="3" width="7.85546875" style="9" bestFit="1" customWidth="1"/>
    <col min="4" max="4" width="1.7109375" style="10" customWidth="1"/>
    <col min="5" max="5" width="7.140625" style="9" bestFit="1" customWidth="1"/>
    <col min="6" max="6" width="1.7109375" style="9" customWidth="1"/>
    <col min="7" max="7" width="7.85546875" style="9" bestFit="1" customWidth="1"/>
    <col min="8" max="8" width="1.7109375" style="9" customWidth="1"/>
    <col min="9" max="9" width="8.5703125" style="9" bestFit="1" customWidth="1"/>
    <col min="10" max="10" width="1.7109375" style="10" customWidth="1"/>
    <col min="11" max="11" width="10.28515625" style="9" bestFit="1" customWidth="1"/>
    <col min="12" max="12" width="1.7109375" style="9" customWidth="1"/>
    <col min="13" max="13" width="9.28515625" style="9" customWidth="1"/>
    <col min="14" max="14" width="1.7109375" style="9" customWidth="1"/>
    <col min="15" max="16384" width="8.85546875" style="9"/>
  </cols>
  <sheetData>
    <row r="1" spans="1:17" ht="11.25" customHeight="1">
      <c r="A1" s="285" t="s">
        <v>228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91"/>
    </row>
    <row r="2" spans="1:17" ht="11.25" customHeight="1">
      <c r="A2" s="285" t="s">
        <v>168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91"/>
    </row>
    <row r="3" spans="1:17" ht="11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7" ht="11.25" customHeight="1">
      <c r="A4" s="285" t="s">
        <v>31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91"/>
    </row>
    <row r="5" spans="1:17" ht="11.25" customHeight="1">
      <c r="A5" s="42"/>
      <c r="B5" s="42"/>
      <c r="C5" s="42"/>
      <c r="D5" s="43"/>
      <c r="E5" s="42"/>
      <c r="F5" s="42"/>
      <c r="G5" s="42"/>
      <c r="H5" s="42"/>
      <c r="I5" s="42"/>
      <c r="J5" s="43"/>
      <c r="K5" s="42"/>
      <c r="L5" s="42"/>
      <c r="M5" s="42"/>
    </row>
    <row r="6" spans="1:17" ht="11.25" customHeight="1">
      <c r="A6" s="1"/>
      <c r="B6" s="1"/>
      <c r="C6" s="288" t="s">
        <v>128</v>
      </c>
      <c r="D6" s="288"/>
      <c r="E6" s="288"/>
      <c r="F6" s="288"/>
      <c r="G6" s="288"/>
      <c r="H6" s="5"/>
      <c r="I6" s="288" t="s">
        <v>129</v>
      </c>
      <c r="J6" s="288"/>
      <c r="K6" s="288"/>
      <c r="L6" s="288"/>
      <c r="M6" s="288"/>
      <c r="N6" s="231"/>
    </row>
    <row r="7" spans="1:17" ht="11.25" customHeight="1">
      <c r="A7" s="59" t="s">
        <v>32</v>
      </c>
      <c r="B7" s="81"/>
      <c r="C7" s="82" t="s">
        <v>33</v>
      </c>
      <c r="D7" s="83"/>
      <c r="E7" s="82" t="s">
        <v>169</v>
      </c>
      <c r="F7" s="82"/>
      <c r="G7" s="82" t="s">
        <v>20</v>
      </c>
      <c r="H7" s="82"/>
      <c r="I7" s="82" t="s">
        <v>19</v>
      </c>
      <c r="J7" s="83"/>
      <c r="K7" s="82" t="s">
        <v>170</v>
      </c>
      <c r="L7" s="82"/>
      <c r="M7" s="82" t="s">
        <v>20</v>
      </c>
      <c r="N7" s="231"/>
    </row>
    <row r="8" spans="1:17" ht="11.25" customHeight="1">
      <c r="A8" s="84" t="s">
        <v>235</v>
      </c>
      <c r="B8" s="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7" ht="11.25" customHeight="1">
      <c r="A9" s="148" t="s">
        <v>42</v>
      </c>
      <c r="B9" s="2"/>
      <c r="C9" s="30">
        <v>64000</v>
      </c>
      <c r="D9" s="68"/>
      <c r="E9" s="30">
        <v>40300</v>
      </c>
      <c r="F9" s="68" t="s">
        <v>255</v>
      </c>
      <c r="G9" s="30">
        <v>104000</v>
      </c>
      <c r="H9" s="68" t="s">
        <v>255</v>
      </c>
      <c r="I9" s="30">
        <v>43000</v>
      </c>
      <c r="J9" s="68"/>
      <c r="K9" s="30">
        <v>63600</v>
      </c>
      <c r="L9" s="68" t="s">
        <v>255</v>
      </c>
      <c r="M9" s="30">
        <v>107000</v>
      </c>
      <c r="N9" s="23"/>
      <c r="O9" s="30"/>
      <c r="Q9" s="30"/>
    </row>
    <row r="10" spans="1:17" ht="11.25" customHeight="1">
      <c r="A10" s="148" t="s">
        <v>43</v>
      </c>
      <c r="B10" s="2"/>
      <c r="C10" s="30">
        <v>67500</v>
      </c>
      <c r="D10" s="68"/>
      <c r="E10" s="30">
        <v>43100</v>
      </c>
      <c r="F10" s="68" t="s">
        <v>255</v>
      </c>
      <c r="G10" s="30">
        <v>111000</v>
      </c>
      <c r="H10" s="68"/>
      <c r="I10" s="30">
        <v>41200</v>
      </c>
      <c r="J10" s="68"/>
      <c r="K10" s="30">
        <v>72100</v>
      </c>
      <c r="L10" s="68" t="s">
        <v>255</v>
      </c>
      <c r="M10" s="30">
        <v>113000</v>
      </c>
      <c r="N10" s="23" t="s">
        <v>255</v>
      </c>
      <c r="O10" s="30"/>
      <c r="Q10" s="30"/>
    </row>
    <row r="11" spans="1:17" ht="11.25" customHeight="1">
      <c r="A11" s="148" t="s">
        <v>13</v>
      </c>
      <c r="B11" s="2"/>
      <c r="C11" s="30">
        <v>64500</v>
      </c>
      <c r="D11" s="68"/>
      <c r="E11" s="30">
        <v>43300</v>
      </c>
      <c r="F11" s="23" t="s">
        <v>255</v>
      </c>
      <c r="G11" s="30">
        <v>108000</v>
      </c>
      <c r="H11" s="68"/>
      <c r="I11" s="30">
        <v>38400</v>
      </c>
      <c r="J11" s="30"/>
      <c r="K11" s="30">
        <v>72000</v>
      </c>
      <c r="L11" s="68" t="s">
        <v>255</v>
      </c>
      <c r="M11" s="30">
        <v>110000</v>
      </c>
      <c r="N11" s="234" t="s">
        <v>255</v>
      </c>
      <c r="O11" s="74"/>
    </row>
    <row r="12" spans="1:17" ht="11.25" customHeight="1">
      <c r="A12" s="158" t="s">
        <v>220</v>
      </c>
      <c r="B12" s="2"/>
      <c r="C12" s="211">
        <v>763000</v>
      </c>
      <c r="D12" s="212"/>
      <c r="E12" s="211">
        <v>404000</v>
      </c>
      <c r="F12" s="214"/>
      <c r="G12" s="211">
        <v>1170000</v>
      </c>
      <c r="H12" s="214"/>
      <c r="I12" s="211">
        <v>471000</v>
      </c>
      <c r="J12" s="211"/>
      <c r="K12" s="211">
        <v>723000</v>
      </c>
      <c r="L12" s="212" t="s">
        <v>255</v>
      </c>
      <c r="M12" s="211">
        <v>1190000</v>
      </c>
      <c r="N12" s="274" t="s">
        <v>255</v>
      </c>
      <c r="O12" s="74"/>
    </row>
    <row r="13" spans="1:17" ht="11.25" customHeight="1">
      <c r="A13" s="84" t="s">
        <v>248</v>
      </c>
      <c r="B13" s="2"/>
      <c r="C13" s="30"/>
      <c r="D13" s="68"/>
      <c r="E13" s="30"/>
      <c r="F13" s="30"/>
      <c r="G13" s="30"/>
      <c r="H13" s="30"/>
      <c r="I13" s="30"/>
      <c r="J13" s="30"/>
      <c r="K13" s="30"/>
      <c r="L13" s="68"/>
      <c r="M13" s="30"/>
      <c r="O13" s="74"/>
    </row>
    <row r="14" spans="1:17" ht="11.25" customHeight="1">
      <c r="A14" s="81" t="s">
        <v>218</v>
      </c>
      <c r="B14" s="2"/>
      <c r="C14" s="30">
        <v>65700</v>
      </c>
      <c r="D14" s="23" t="s">
        <v>255</v>
      </c>
      <c r="E14" s="30">
        <v>44100</v>
      </c>
      <c r="F14" s="68"/>
      <c r="G14" s="30">
        <v>110000</v>
      </c>
      <c r="H14" s="68" t="s">
        <v>255</v>
      </c>
      <c r="I14" s="30">
        <v>39300</v>
      </c>
      <c r="J14" s="23" t="s">
        <v>255</v>
      </c>
      <c r="K14" s="30">
        <v>73200</v>
      </c>
      <c r="L14" s="68" t="s">
        <v>255</v>
      </c>
      <c r="M14" s="30">
        <v>113000</v>
      </c>
      <c r="N14" s="235"/>
      <c r="O14" s="74"/>
    </row>
    <row r="15" spans="1:17" ht="11.25" customHeight="1">
      <c r="A15" s="148" t="s">
        <v>34</v>
      </c>
      <c r="B15" s="2"/>
      <c r="C15" s="30">
        <v>57700</v>
      </c>
      <c r="D15" s="30"/>
      <c r="E15" s="30">
        <v>32100</v>
      </c>
      <c r="F15" s="68"/>
      <c r="G15" s="30">
        <v>89800</v>
      </c>
      <c r="H15" s="68"/>
      <c r="I15" s="30">
        <v>34500</v>
      </c>
      <c r="J15" s="30"/>
      <c r="K15" s="30">
        <v>57200</v>
      </c>
      <c r="L15" s="68"/>
      <c r="M15" s="30">
        <v>91800</v>
      </c>
      <c r="N15" s="235"/>
      <c r="O15" s="74"/>
    </row>
    <row r="16" spans="1:17" ht="11.25" customHeight="1">
      <c r="A16" s="148" t="s">
        <v>35</v>
      </c>
      <c r="B16" s="2"/>
      <c r="C16" s="30">
        <v>66500</v>
      </c>
      <c r="D16" s="9"/>
      <c r="E16" s="30">
        <v>35700</v>
      </c>
      <c r="F16" s="23"/>
      <c r="G16" s="30">
        <v>102000</v>
      </c>
      <c r="H16" s="23"/>
      <c r="I16" s="30">
        <v>38800</v>
      </c>
      <c r="J16" s="30"/>
      <c r="K16" s="30">
        <v>65900</v>
      </c>
      <c r="L16" s="23"/>
      <c r="M16" s="30">
        <v>105000</v>
      </c>
      <c r="N16" s="235"/>
      <c r="O16" s="74"/>
    </row>
    <row r="17" spans="1:18" ht="11.25" customHeight="1">
      <c r="A17" s="148" t="s">
        <v>36</v>
      </c>
      <c r="B17" s="2"/>
      <c r="C17" s="30">
        <v>64100</v>
      </c>
      <c r="D17" s="30"/>
      <c r="E17" s="30">
        <v>28000</v>
      </c>
      <c r="F17" s="23"/>
      <c r="G17" s="30">
        <v>92200</v>
      </c>
      <c r="H17" s="23"/>
      <c r="I17" s="30">
        <v>39100</v>
      </c>
      <c r="J17" s="30"/>
      <c r="K17" s="30">
        <v>55300</v>
      </c>
      <c r="L17" s="23"/>
      <c r="M17" s="30">
        <v>94400</v>
      </c>
      <c r="N17" s="235"/>
      <c r="O17" s="74"/>
    </row>
    <row r="18" spans="1:18" ht="11.25" customHeight="1">
      <c r="A18" s="148" t="s">
        <v>37</v>
      </c>
      <c r="B18" s="2"/>
      <c r="C18" s="30">
        <v>70700</v>
      </c>
      <c r="D18" s="23" t="s">
        <v>255</v>
      </c>
      <c r="E18" s="30">
        <v>33900</v>
      </c>
      <c r="F18" s="23"/>
      <c r="G18" s="30">
        <v>105000</v>
      </c>
      <c r="H18" s="23" t="s">
        <v>255</v>
      </c>
      <c r="I18" s="30">
        <v>42300</v>
      </c>
      <c r="J18" s="23"/>
      <c r="K18" s="30">
        <v>64800</v>
      </c>
      <c r="L18" s="23" t="s">
        <v>255</v>
      </c>
      <c r="M18" s="30">
        <v>107000</v>
      </c>
      <c r="N18" s="235"/>
      <c r="O18" s="74"/>
    </row>
    <row r="19" spans="1:18" ht="11.25" customHeight="1">
      <c r="A19" s="148" t="s">
        <v>38</v>
      </c>
      <c r="B19" s="2"/>
      <c r="C19" s="30">
        <v>64600</v>
      </c>
      <c r="D19" s="23"/>
      <c r="E19" s="30">
        <v>37900</v>
      </c>
      <c r="F19" s="23"/>
      <c r="G19" s="30">
        <v>103000</v>
      </c>
      <c r="H19" s="23"/>
      <c r="I19" s="30">
        <v>40400</v>
      </c>
      <c r="J19" s="30"/>
      <c r="K19" s="30">
        <v>64600</v>
      </c>
      <c r="L19" s="23"/>
      <c r="M19" s="30">
        <v>105000</v>
      </c>
      <c r="N19" s="235"/>
      <c r="O19" s="74"/>
    </row>
    <row r="20" spans="1:18" ht="11.25" customHeight="1">
      <c r="A20" s="148" t="s">
        <v>39</v>
      </c>
      <c r="B20" s="2"/>
      <c r="C20" s="30">
        <v>67600</v>
      </c>
      <c r="D20" s="23" t="s">
        <v>255</v>
      </c>
      <c r="E20" s="30">
        <v>38700</v>
      </c>
      <c r="F20" s="23"/>
      <c r="G20" s="30">
        <v>106000</v>
      </c>
      <c r="H20" s="23" t="s">
        <v>255</v>
      </c>
      <c r="I20" s="30">
        <v>39800</v>
      </c>
      <c r="J20" s="30"/>
      <c r="K20" s="30">
        <v>69300</v>
      </c>
      <c r="L20" s="23" t="s">
        <v>255</v>
      </c>
      <c r="M20" s="30">
        <v>109000</v>
      </c>
      <c r="N20" s="23" t="s">
        <v>255</v>
      </c>
      <c r="O20" s="74"/>
    </row>
    <row r="21" spans="1:18" ht="11.25" customHeight="1">
      <c r="A21" s="148" t="s">
        <v>40</v>
      </c>
      <c r="B21" s="2"/>
      <c r="C21" s="30">
        <v>65100</v>
      </c>
      <c r="D21" s="30"/>
      <c r="E21" s="30">
        <v>38400</v>
      </c>
      <c r="F21" s="30"/>
      <c r="G21" s="30">
        <v>104000</v>
      </c>
      <c r="H21" s="30"/>
      <c r="I21" s="30">
        <v>38800</v>
      </c>
      <c r="J21" s="30"/>
      <c r="K21" s="30">
        <v>67100</v>
      </c>
      <c r="L21" s="30"/>
      <c r="M21" s="30">
        <v>106000</v>
      </c>
      <c r="N21" s="23"/>
      <c r="O21" s="74"/>
    </row>
    <row r="22" spans="1:18" ht="11.25" customHeight="1">
      <c r="A22" s="148" t="s">
        <v>41</v>
      </c>
      <c r="B22" s="2"/>
      <c r="C22" s="30">
        <v>66600</v>
      </c>
      <c r="D22" s="30"/>
      <c r="E22" s="30">
        <v>39500</v>
      </c>
      <c r="F22" s="30"/>
      <c r="G22" s="30">
        <v>106000</v>
      </c>
      <c r="H22" s="30"/>
      <c r="I22" s="30">
        <v>36700</v>
      </c>
      <c r="J22" s="23" t="s">
        <v>255</v>
      </c>
      <c r="K22" s="30">
        <v>72000</v>
      </c>
      <c r="L22" s="23" t="s">
        <v>255</v>
      </c>
      <c r="M22" s="30">
        <v>109000</v>
      </c>
      <c r="O22" s="74"/>
    </row>
    <row r="23" spans="1:18" ht="11.25" customHeight="1">
      <c r="A23" s="148" t="s">
        <v>42</v>
      </c>
      <c r="B23" s="2"/>
      <c r="C23" s="85">
        <v>65500</v>
      </c>
      <c r="D23" s="85"/>
      <c r="E23" s="85">
        <v>40300</v>
      </c>
      <c r="F23" s="85"/>
      <c r="G23" s="85">
        <v>106000</v>
      </c>
      <c r="H23" s="85"/>
      <c r="I23" s="85">
        <v>41500</v>
      </c>
      <c r="J23" s="85"/>
      <c r="K23" s="85">
        <v>66900</v>
      </c>
      <c r="L23" s="85"/>
      <c r="M23" s="85">
        <v>108000</v>
      </c>
      <c r="O23" s="74"/>
    </row>
    <row r="24" spans="1:18" ht="11.25" customHeight="1">
      <c r="A24" s="159" t="s">
        <v>257</v>
      </c>
      <c r="B24" s="81"/>
      <c r="C24" s="85">
        <v>654000</v>
      </c>
      <c r="D24" s="85"/>
      <c r="E24" s="85">
        <v>369000</v>
      </c>
      <c r="F24" s="85"/>
      <c r="G24" s="85">
        <v>1020000</v>
      </c>
      <c r="H24" s="85"/>
      <c r="I24" s="85">
        <v>391000</v>
      </c>
      <c r="J24" s="85"/>
      <c r="K24" s="85">
        <v>656000</v>
      </c>
      <c r="L24" s="85"/>
      <c r="M24" s="85">
        <v>1050000</v>
      </c>
      <c r="N24" s="231"/>
    </row>
    <row r="25" spans="1:18" ht="11.25" customHeight="1">
      <c r="A25" s="292" t="s">
        <v>261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3"/>
    </row>
    <row r="26" spans="1:18" ht="11.25" customHeight="1">
      <c r="A26" s="283" t="s">
        <v>153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91"/>
    </row>
    <row r="27" spans="1:18" ht="11.25" customHeight="1">
      <c r="A27" s="283" t="s">
        <v>229</v>
      </c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90"/>
      <c r="O27" s="30"/>
      <c r="P27" s="30"/>
      <c r="Q27" s="30"/>
      <c r="R27" s="30"/>
    </row>
    <row r="28" spans="1:18" ht="11.25" customHeight="1">
      <c r="A28" s="283" t="s">
        <v>171</v>
      </c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90"/>
    </row>
    <row r="30" spans="1:18" ht="11.25" customHeight="1">
      <c r="A30" s="153"/>
    </row>
  </sheetData>
  <mergeCells count="9">
    <mergeCell ref="A28:N28"/>
    <mergeCell ref="C6:G6"/>
    <mergeCell ref="I6:M6"/>
    <mergeCell ref="A1:N1"/>
    <mergeCell ref="A2:N2"/>
    <mergeCell ref="A4:N4"/>
    <mergeCell ref="A25:N25"/>
    <mergeCell ref="A26:N26"/>
    <mergeCell ref="A27:N27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" width="1.7109375" style="7" customWidth="1"/>
    <col min="5" max="46" width="9.140625" style="7" customWidth="1"/>
  </cols>
  <sheetData>
    <row r="1" spans="1:3" ht="11.25" customHeight="1">
      <c r="A1" s="285" t="s">
        <v>44</v>
      </c>
      <c r="B1" s="285"/>
      <c r="C1" s="285"/>
    </row>
    <row r="2" spans="1:3" ht="11.25" customHeight="1">
      <c r="A2" s="285" t="s">
        <v>45</v>
      </c>
      <c r="B2" s="285"/>
      <c r="C2" s="285"/>
    </row>
    <row r="3" spans="1:3" ht="11.25" customHeight="1">
      <c r="A3" s="285" t="s">
        <v>221</v>
      </c>
      <c r="B3" s="285"/>
      <c r="C3" s="285"/>
    </row>
    <row r="4" spans="1:3" ht="11.25" customHeight="1">
      <c r="A4" s="55"/>
      <c r="B4" s="55"/>
      <c r="C4" s="55"/>
    </row>
    <row r="5" spans="1:3" ht="11.25" customHeight="1">
      <c r="A5" s="285" t="s">
        <v>46</v>
      </c>
      <c r="B5" s="285"/>
      <c r="C5" s="285"/>
    </row>
    <row r="6" spans="1:3" ht="11.25" customHeight="1">
      <c r="A6" s="33"/>
      <c r="B6" s="33"/>
      <c r="C6" s="33"/>
    </row>
    <row r="7" spans="1:3" ht="11.25" customHeight="1">
      <c r="A7" s="61"/>
      <c r="B7" s="62"/>
      <c r="C7" s="60" t="s">
        <v>47</v>
      </c>
    </row>
    <row r="8" spans="1:3" ht="11.25" customHeight="1">
      <c r="A8" s="82" t="s">
        <v>32</v>
      </c>
      <c r="B8" s="81"/>
      <c r="C8" s="82" t="s">
        <v>68</v>
      </c>
    </row>
    <row r="9" spans="1:3" ht="11.25" customHeight="1">
      <c r="A9" s="84" t="s">
        <v>235</v>
      </c>
      <c r="B9" s="2"/>
      <c r="C9" s="80"/>
    </row>
    <row r="10" spans="1:3" ht="11.25" customHeight="1">
      <c r="A10" s="158" t="s">
        <v>42</v>
      </c>
      <c r="B10" s="2"/>
      <c r="C10" s="80">
        <v>53800</v>
      </c>
    </row>
    <row r="11" spans="1:3" ht="11.25" customHeight="1">
      <c r="A11" s="158" t="s">
        <v>43</v>
      </c>
      <c r="B11" s="2"/>
      <c r="C11" s="80">
        <v>47200</v>
      </c>
    </row>
    <row r="12" spans="1:3" ht="11.25" customHeight="1">
      <c r="A12" s="158" t="s">
        <v>13</v>
      </c>
      <c r="B12" s="2"/>
      <c r="C12" s="80">
        <v>40800</v>
      </c>
    </row>
    <row r="13" spans="1:3" ht="11.25" customHeight="1">
      <c r="A13" s="158" t="s">
        <v>220</v>
      </c>
      <c r="B13" s="2"/>
      <c r="C13" s="213">
        <v>485000</v>
      </c>
    </row>
    <row r="14" spans="1:3" ht="11.25" customHeight="1">
      <c r="A14" s="84" t="s">
        <v>248</v>
      </c>
      <c r="B14" s="2"/>
      <c r="C14" s="80"/>
    </row>
    <row r="15" spans="1:3" ht="11.25" customHeight="1">
      <c r="A15" s="158" t="s">
        <v>14</v>
      </c>
      <c r="B15" s="2"/>
      <c r="C15" s="80">
        <v>39000</v>
      </c>
    </row>
    <row r="16" spans="1:3" ht="11.25" customHeight="1">
      <c r="A16" s="158" t="s">
        <v>34</v>
      </c>
      <c r="B16" s="2"/>
      <c r="C16" s="80">
        <v>46600</v>
      </c>
    </row>
    <row r="17" spans="1:4" ht="11.25" customHeight="1">
      <c r="A17" s="158" t="s">
        <v>35</v>
      </c>
      <c r="B17" s="2"/>
      <c r="C17" s="80">
        <v>44000</v>
      </c>
    </row>
    <row r="18" spans="1:4" ht="11.25" customHeight="1">
      <c r="A18" s="158" t="s">
        <v>36</v>
      </c>
      <c r="B18" s="2"/>
      <c r="C18" s="80">
        <v>44100</v>
      </c>
    </row>
    <row r="19" spans="1:4" ht="11.25" customHeight="1">
      <c r="A19" s="158" t="s">
        <v>37</v>
      </c>
      <c r="B19" s="2"/>
      <c r="C19" s="80">
        <v>45000</v>
      </c>
    </row>
    <row r="20" spans="1:4" ht="11.25" customHeight="1">
      <c r="A20" s="158" t="s">
        <v>38</v>
      </c>
      <c r="B20" s="2"/>
      <c r="C20" s="80">
        <v>25000</v>
      </c>
    </row>
    <row r="21" spans="1:4" ht="11.25" customHeight="1">
      <c r="A21" s="158" t="s">
        <v>39</v>
      </c>
      <c r="B21" s="2"/>
      <c r="C21" s="80">
        <v>45600</v>
      </c>
    </row>
    <row r="22" spans="1:4" ht="11.25" customHeight="1">
      <c r="A22" s="158" t="s">
        <v>40</v>
      </c>
      <c r="B22" s="2"/>
      <c r="C22" s="80">
        <v>46800</v>
      </c>
    </row>
    <row r="23" spans="1:4" ht="11.25" customHeight="1">
      <c r="A23" s="158" t="s">
        <v>41</v>
      </c>
      <c r="B23" s="2"/>
      <c r="C23" s="80">
        <v>49400</v>
      </c>
    </row>
    <row r="24" spans="1:4" ht="11.25" customHeight="1">
      <c r="A24" s="158" t="s">
        <v>42</v>
      </c>
      <c r="B24" s="2"/>
      <c r="C24" s="80">
        <v>53600</v>
      </c>
    </row>
    <row r="25" spans="1:4" ht="11.25" customHeight="1">
      <c r="A25" s="159" t="s">
        <v>257</v>
      </c>
      <c r="B25" s="81"/>
      <c r="C25" s="222">
        <v>439000</v>
      </c>
    </row>
    <row r="26" spans="1:4" ht="11.25" customHeight="1">
      <c r="A26" s="292" t="s">
        <v>236</v>
      </c>
      <c r="B26" s="296"/>
      <c r="C26" s="296"/>
    </row>
    <row r="27" spans="1:4" ht="11.25" customHeight="1">
      <c r="A27" s="297" t="s">
        <v>222</v>
      </c>
      <c r="B27" s="295"/>
      <c r="C27" s="295"/>
    </row>
    <row r="28" spans="1:4" ht="11.25" customHeight="1">
      <c r="A28" s="284" t="s">
        <v>124</v>
      </c>
      <c r="B28" s="284"/>
      <c r="C28" s="284"/>
    </row>
    <row r="29" spans="1:4" ht="11.25" customHeight="1">
      <c r="A29" s="294" t="s">
        <v>172</v>
      </c>
      <c r="B29" s="295"/>
      <c r="C29" s="295"/>
      <c r="D29" s="18"/>
    </row>
    <row r="30" spans="1:4" ht="11.25" customHeight="1">
      <c r="A30" s="284" t="s">
        <v>134</v>
      </c>
      <c r="B30" s="284"/>
      <c r="C30" s="284"/>
      <c r="D30" s="18"/>
    </row>
    <row r="31" spans="1:4" ht="11.25" customHeight="1">
      <c r="A31" s="41"/>
      <c r="B31" s="41"/>
      <c r="C31" s="41"/>
    </row>
    <row r="32" spans="1:4" ht="11.25" customHeight="1">
      <c r="B32" s="16"/>
      <c r="C32" s="16"/>
    </row>
    <row r="33" spans="1:3" ht="11.25" customHeight="1">
      <c r="A33" s="20"/>
      <c r="B33" s="20"/>
      <c r="C33" s="20"/>
    </row>
  </sheetData>
  <mergeCells count="9">
    <mergeCell ref="A1:C1"/>
    <mergeCell ref="A29:C29"/>
    <mergeCell ref="A30:C30"/>
    <mergeCell ref="A2:C2"/>
    <mergeCell ref="A3:C3"/>
    <mergeCell ref="A5:C5"/>
    <mergeCell ref="A26:C26"/>
    <mergeCell ref="A27:C27"/>
    <mergeCell ref="A28:C28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5703125" style="9" customWidth="1"/>
    <col min="2" max="2" width="1.7109375" style="9" customWidth="1"/>
    <col min="3" max="3" width="11.140625" style="9" customWidth="1"/>
    <col min="4" max="4" width="2.140625" style="9" customWidth="1"/>
    <col min="5" max="5" width="8.5703125" style="9" bestFit="1" customWidth="1"/>
    <col min="6" max="6" width="2.140625" style="9" customWidth="1"/>
    <col min="7" max="7" width="7.85546875" style="9" bestFit="1" customWidth="1"/>
    <col min="8" max="8" width="2.140625" style="9" customWidth="1"/>
    <col min="9" max="9" width="7.7109375" style="9" customWidth="1"/>
    <col min="10" max="10" width="2.140625" style="9" customWidth="1"/>
    <col min="11" max="11" width="8.85546875" style="9" customWidth="1"/>
    <col min="12" max="12" width="2" style="9" customWidth="1"/>
    <col min="13" max="16384" width="9.140625" style="9"/>
  </cols>
  <sheetData>
    <row r="1" spans="1:14" ht="11.25" customHeight="1">
      <c r="A1" s="285" t="s">
        <v>156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91"/>
    </row>
    <row r="2" spans="1:14" ht="11.25" customHeight="1">
      <c r="A2" s="285" t="s">
        <v>173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91"/>
    </row>
    <row r="3" spans="1:14" ht="11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4" ht="11.25" customHeight="1">
      <c r="A4" s="285" t="s">
        <v>31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91"/>
    </row>
    <row r="5" spans="1:14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4" ht="11.25" customHeight="1">
      <c r="A6" s="1"/>
      <c r="B6" s="1"/>
      <c r="C6" s="288" t="s">
        <v>49</v>
      </c>
      <c r="D6" s="288"/>
      <c r="E6" s="288"/>
      <c r="F6" s="288"/>
      <c r="G6" s="288"/>
      <c r="H6" s="59"/>
      <c r="I6" s="1"/>
      <c r="J6" s="1"/>
      <c r="K6" s="1"/>
      <c r="L6" s="268"/>
    </row>
    <row r="7" spans="1:14" ht="11.25" customHeight="1">
      <c r="A7" s="1"/>
      <c r="B7" s="1"/>
      <c r="C7" s="5" t="s">
        <v>132</v>
      </c>
      <c r="D7" s="1"/>
      <c r="E7" s="1"/>
      <c r="F7" s="1"/>
      <c r="G7" s="1"/>
      <c r="H7" s="1"/>
      <c r="I7" s="1"/>
      <c r="J7" s="1"/>
      <c r="K7" s="5" t="s">
        <v>50</v>
      </c>
    </row>
    <row r="8" spans="1:14" ht="11.25" customHeight="1">
      <c r="A8" s="59" t="s">
        <v>32</v>
      </c>
      <c r="B8" s="81"/>
      <c r="C8" s="82" t="s">
        <v>174</v>
      </c>
      <c r="D8" s="81"/>
      <c r="E8" s="82" t="s">
        <v>19</v>
      </c>
      <c r="F8" s="82"/>
      <c r="G8" s="82" t="s">
        <v>50</v>
      </c>
      <c r="H8" s="81"/>
      <c r="I8" s="82" t="s">
        <v>51</v>
      </c>
      <c r="J8" s="81"/>
      <c r="K8" s="82" t="s">
        <v>52</v>
      </c>
      <c r="L8" s="232"/>
    </row>
    <row r="9" spans="1:14" s="11" customFormat="1" ht="11.25" customHeight="1">
      <c r="A9" s="84" t="s">
        <v>235</v>
      </c>
      <c r="B9" s="2"/>
      <c r="C9" s="80"/>
      <c r="D9" s="80"/>
      <c r="E9" s="80"/>
      <c r="F9" s="80"/>
      <c r="G9" s="80"/>
      <c r="H9" s="80"/>
      <c r="I9" s="80"/>
      <c r="J9" s="80"/>
      <c r="K9" s="80"/>
    </row>
    <row r="10" spans="1:14" s="11" customFormat="1" ht="11.25" customHeight="1">
      <c r="A10" s="158" t="s">
        <v>42</v>
      </c>
      <c r="B10" s="2"/>
      <c r="C10" s="80">
        <v>46500</v>
      </c>
      <c r="D10" s="68"/>
      <c r="E10" s="30">
        <v>43000</v>
      </c>
      <c r="F10" s="68"/>
      <c r="G10" s="194">
        <v>89600</v>
      </c>
      <c r="H10" s="68"/>
      <c r="I10" s="80">
        <v>4510</v>
      </c>
      <c r="J10" s="68"/>
      <c r="K10" s="194">
        <v>94100</v>
      </c>
      <c r="N10" s="80"/>
    </row>
    <row r="11" spans="1:14" s="11" customFormat="1" ht="11.25" customHeight="1">
      <c r="A11" s="158" t="s">
        <v>43</v>
      </c>
      <c r="B11" s="2"/>
      <c r="C11" s="80">
        <v>47700</v>
      </c>
      <c r="D11" s="80"/>
      <c r="E11" s="30">
        <v>41200</v>
      </c>
      <c r="F11" s="68"/>
      <c r="G11" s="194">
        <v>88900</v>
      </c>
      <c r="H11" s="68"/>
      <c r="I11" s="80">
        <v>4010</v>
      </c>
      <c r="J11" s="68"/>
      <c r="K11" s="194">
        <v>92900</v>
      </c>
      <c r="N11" s="80"/>
    </row>
    <row r="12" spans="1:14" s="11" customFormat="1" ht="11.25" customHeight="1">
      <c r="A12" s="158" t="s">
        <v>13</v>
      </c>
      <c r="B12" s="2"/>
      <c r="C12" s="80">
        <v>48900</v>
      </c>
      <c r="D12" s="80"/>
      <c r="E12" s="30">
        <v>38400</v>
      </c>
      <c r="F12" s="80"/>
      <c r="G12" s="80">
        <v>87300</v>
      </c>
      <c r="H12" s="80"/>
      <c r="I12" s="80">
        <v>4010</v>
      </c>
      <c r="J12" s="80"/>
      <c r="K12" s="80">
        <v>91300</v>
      </c>
    </row>
    <row r="13" spans="1:14" s="11" customFormat="1" ht="11.25" customHeight="1">
      <c r="A13" s="158" t="s">
        <v>220</v>
      </c>
      <c r="B13" s="2"/>
      <c r="C13" s="213">
        <v>491000</v>
      </c>
      <c r="D13" s="213"/>
      <c r="E13" s="211">
        <v>471000</v>
      </c>
      <c r="F13" s="213"/>
      <c r="G13" s="213">
        <v>962000</v>
      </c>
      <c r="H13" s="213"/>
      <c r="I13" s="213">
        <v>39500</v>
      </c>
      <c r="J13" s="213"/>
      <c r="K13" s="213">
        <v>1000000</v>
      </c>
      <c r="L13" s="221"/>
    </row>
    <row r="14" spans="1:14" s="11" customFormat="1" ht="11.25" customHeight="1">
      <c r="A14" s="84" t="s">
        <v>248</v>
      </c>
      <c r="B14" s="2"/>
      <c r="C14" s="80"/>
      <c r="D14" s="80"/>
      <c r="E14" s="30"/>
      <c r="F14" s="80"/>
      <c r="G14" s="80"/>
      <c r="H14" s="80"/>
      <c r="I14" s="80"/>
      <c r="J14" s="80"/>
      <c r="K14" s="80"/>
    </row>
    <row r="15" spans="1:14" s="11" customFormat="1" ht="11.25" customHeight="1">
      <c r="A15" s="158" t="s">
        <v>14</v>
      </c>
      <c r="B15" s="2"/>
      <c r="C15" s="80">
        <v>46100</v>
      </c>
      <c r="D15" s="80"/>
      <c r="E15" s="30">
        <v>39400</v>
      </c>
      <c r="F15" s="68"/>
      <c r="G15" s="194">
        <v>85500</v>
      </c>
      <c r="H15" s="68"/>
      <c r="I15" s="80">
        <v>3870</v>
      </c>
      <c r="J15" s="68"/>
      <c r="K15" s="194">
        <v>89400</v>
      </c>
    </row>
    <row r="16" spans="1:14" s="11" customFormat="1" ht="11.25" customHeight="1">
      <c r="A16" s="158" t="s">
        <v>34</v>
      </c>
      <c r="B16" s="2"/>
      <c r="C16" s="80">
        <v>38000</v>
      </c>
      <c r="D16" s="80"/>
      <c r="E16" s="30">
        <v>34500</v>
      </c>
      <c r="F16" s="68"/>
      <c r="G16" s="194">
        <v>72600</v>
      </c>
      <c r="H16" s="68"/>
      <c r="I16" s="80">
        <v>3660</v>
      </c>
      <c r="J16" s="68"/>
      <c r="K16" s="194">
        <v>76200</v>
      </c>
    </row>
    <row r="17" spans="1:14" s="11" customFormat="1" ht="11.25" customHeight="1">
      <c r="A17" s="158" t="s">
        <v>35</v>
      </c>
      <c r="B17" s="2"/>
      <c r="C17" s="80">
        <v>43200</v>
      </c>
      <c r="D17" s="80"/>
      <c r="E17" s="30">
        <v>38800</v>
      </c>
      <c r="F17" s="68"/>
      <c r="G17" s="194">
        <v>82000</v>
      </c>
      <c r="H17" s="68"/>
      <c r="I17" s="67">
        <v>3670</v>
      </c>
      <c r="J17" s="261" t="s">
        <v>255</v>
      </c>
      <c r="K17" s="194">
        <v>85700</v>
      </c>
      <c r="L17" s="261" t="s">
        <v>255</v>
      </c>
    </row>
    <row r="18" spans="1:14" s="11" customFormat="1" ht="11.25" customHeight="1">
      <c r="A18" s="158" t="s">
        <v>36</v>
      </c>
      <c r="B18" s="2"/>
      <c r="C18" s="80">
        <v>45500</v>
      </c>
      <c r="D18" s="80"/>
      <c r="E18" s="30">
        <v>39100</v>
      </c>
      <c r="F18" s="68"/>
      <c r="G18" s="194">
        <v>84600</v>
      </c>
      <c r="H18" s="68"/>
      <c r="I18" s="67">
        <v>3880</v>
      </c>
      <c r="J18" s="261" t="s">
        <v>255</v>
      </c>
      <c r="K18" s="194">
        <v>88500</v>
      </c>
      <c r="L18" s="261" t="s">
        <v>255</v>
      </c>
    </row>
    <row r="19" spans="1:14" s="11" customFormat="1" ht="11.25" customHeight="1">
      <c r="A19" s="158" t="s">
        <v>37</v>
      </c>
      <c r="B19" s="2"/>
      <c r="C19" s="80">
        <v>36600</v>
      </c>
      <c r="D19" s="80"/>
      <c r="E19" s="30">
        <v>42300</v>
      </c>
      <c r="F19" s="68"/>
      <c r="G19" s="194">
        <v>78900</v>
      </c>
      <c r="H19" s="68"/>
      <c r="I19" s="67">
        <v>4020</v>
      </c>
      <c r="J19" s="261" t="s">
        <v>255</v>
      </c>
      <c r="K19" s="194">
        <v>82900</v>
      </c>
      <c r="L19" s="261" t="s">
        <v>255</v>
      </c>
    </row>
    <row r="20" spans="1:14" s="11" customFormat="1" ht="11.25" customHeight="1">
      <c r="A20" s="158" t="s">
        <v>38</v>
      </c>
      <c r="B20" s="2"/>
      <c r="C20" s="80">
        <v>35900</v>
      </c>
      <c r="D20" s="80"/>
      <c r="E20" s="30">
        <v>40400</v>
      </c>
      <c r="F20" s="68"/>
      <c r="G20" s="194">
        <v>76300</v>
      </c>
      <c r="H20" s="68"/>
      <c r="I20" s="67">
        <v>4030</v>
      </c>
      <c r="J20" s="261" t="s">
        <v>255</v>
      </c>
      <c r="K20" s="194">
        <v>80300</v>
      </c>
      <c r="L20" s="261" t="s">
        <v>255</v>
      </c>
    </row>
    <row r="21" spans="1:14" s="11" customFormat="1" ht="11.25" customHeight="1">
      <c r="A21" s="158" t="s">
        <v>39</v>
      </c>
      <c r="B21" s="2"/>
      <c r="C21" s="80">
        <v>40200</v>
      </c>
      <c r="D21" s="80"/>
      <c r="E21" s="30">
        <v>39800</v>
      </c>
      <c r="F21" s="68"/>
      <c r="G21" s="194">
        <v>80000</v>
      </c>
      <c r="H21" s="68"/>
      <c r="I21" s="67">
        <v>3800</v>
      </c>
      <c r="J21" s="261" t="s">
        <v>255</v>
      </c>
      <c r="K21" s="194">
        <v>83800</v>
      </c>
      <c r="L21" s="261" t="s">
        <v>255</v>
      </c>
    </row>
    <row r="22" spans="1:14" s="11" customFormat="1" ht="11.25" customHeight="1">
      <c r="A22" s="158" t="s">
        <v>40</v>
      </c>
      <c r="B22" s="2"/>
      <c r="C22" s="80">
        <v>42800</v>
      </c>
      <c r="D22" s="80"/>
      <c r="E22" s="30">
        <v>38800</v>
      </c>
      <c r="F22" s="68"/>
      <c r="G22" s="194">
        <v>81500</v>
      </c>
      <c r="H22" s="68"/>
      <c r="I22" s="67">
        <v>3800</v>
      </c>
      <c r="J22" s="261" t="s">
        <v>255</v>
      </c>
      <c r="K22" s="194">
        <v>85300</v>
      </c>
      <c r="L22" s="261" t="s">
        <v>255</v>
      </c>
    </row>
    <row r="23" spans="1:14" s="11" customFormat="1" ht="11.25" customHeight="1">
      <c r="A23" s="158" t="s">
        <v>41</v>
      </c>
      <c r="B23" s="2"/>
      <c r="C23" s="80">
        <v>40600</v>
      </c>
      <c r="D23" s="80"/>
      <c r="E23" s="30">
        <v>36800</v>
      </c>
      <c r="F23" s="68"/>
      <c r="G23" s="194">
        <v>77400</v>
      </c>
      <c r="H23" s="68"/>
      <c r="I23" s="67">
        <v>3780</v>
      </c>
      <c r="J23" s="261" t="s">
        <v>255</v>
      </c>
      <c r="K23" s="194">
        <v>81200</v>
      </c>
      <c r="L23" s="261" t="s">
        <v>255</v>
      </c>
    </row>
    <row r="24" spans="1:14" s="11" customFormat="1" ht="11.25" customHeight="1">
      <c r="A24" s="158" t="s">
        <v>42</v>
      </c>
      <c r="B24" s="2"/>
      <c r="C24" s="80">
        <v>49400</v>
      </c>
      <c r="D24" s="68"/>
      <c r="E24" s="30">
        <v>41500</v>
      </c>
      <c r="F24" s="68"/>
      <c r="G24" s="194">
        <v>90800</v>
      </c>
      <c r="H24" s="68"/>
      <c r="I24" s="149">
        <v>3990</v>
      </c>
      <c r="J24" s="68"/>
      <c r="K24" s="194">
        <v>94800</v>
      </c>
      <c r="N24" s="80"/>
    </row>
    <row r="25" spans="1:14" s="11" customFormat="1" ht="11.25" customHeight="1">
      <c r="A25" s="159" t="s">
        <v>257</v>
      </c>
      <c r="B25" s="81"/>
      <c r="C25" s="222">
        <v>418000</v>
      </c>
      <c r="D25" s="222"/>
      <c r="E25" s="222">
        <v>391000</v>
      </c>
      <c r="F25" s="280"/>
      <c r="G25" s="222">
        <v>810000</v>
      </c>
      <c r="H25" s="280"/>
      <c r="I25" s="222">
        <v>38500</v>
      </c>
      <c r="J25" s="280"/>
      <c r="K25" s="222">
        <v>848000</v>
      </c>
      <c r="L25" s="231"/>
    </row>
    <row r="26" spans="1:14" s="11" customFormat="1" ht="11.25" customHeight="1">
      <c r="A26" s="298" t="s">
        <v>256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5"/>
    </row>
    <row r="27" spans="1:14" s="11" customFormat="1" ht="11.25" customHeight="1">
      <c r="A27" s="297" t="s">
        <v>153</v>
      </c>
      <c r="B27" s="284"/>
      <c r="C27" s="284"/>
      <c r="D27" s="284"/>
      <c r="E27" s="284"/>
      <c r="F27" s="284"/>
      <c r="G27" s="284"/>
      <c r="H27" s="284"/>
      <c r="I27" s="284"/>
      <c r="J27" s="300"/>
      <c r="K27" s="300"/>
      <c r="L27" s="291"/>
    </row>
    <row r="28" spans="1:14" s="11" customFormat="1" ht="11.25" customHeight="1">
      <c r="A28" s="297" t="s">
        <v>175</v>
      </c>
      <c r="B28" s="284"/>
      <c r="C28" s="284"/>
      <c r="D28" s="284"/>
      <c r="E28" s="284"/>
      <c r="F28" s="300"/>
      <c r="G28" s="300"/>
      <c r="H28" s="300"/>
      <c r="I28" s="300"/>
      <c r="J28" s="300"/>
      <c r="K28" s="300"/>
      <c r="L28" s="291"/>
    </row>
    <row r="29" spans="1:14" ht="11.25" customHeight="1">
      <c r="A29" s="44"/>
      <c r="B29" s="45"/>
      <c r="C29" s="40"/>
      <c r="D29" s="40"/>
      <c r="E29" s="40"/>
      <c r="F29" s="40"/>
      <c r="G29" s="40"/>
      <c r="H29" s="40"/>
      <c r="I29" s="40"/>
      <c r="J29" s="40"/>
      <c r="K29" s="40"/>
    </row>
    <row r="30" spans="1:14" ht="11.2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4" ht="11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4" ht="11.25" customHeight="1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1.2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1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mergeCells count="7">
    <mergeCell ref="A26:L26"/>
    <mergeCell ref="A27:L27"/>
    <mergeCell ref="A28:L28"/>
    <mergeCell ref="C6:G6"/>
    <mergeCell ref="A1:L1"/>
    <mergeCell ref="A2:L2"/>
    <mergeCell ref="A4:L4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85546875" style="9" customWidth="1"/>
    <col min="2" max="2" width="1.28515625" style="9" customWidth="1"/>
    <col min="3" max="3" width="7.42578125" style="9" customWidth="1"/>
    <col min="4" max="4" width="1.42578125" style="9" customWidth="1"/>
    <col min="5" max="5" width="7.28515625" style="9" customWidth="1"/>
    <col min="6" max="6" width="1.140625" style="9" customWidth="1"/>
    <col min="7" max="7" width="7.28515625" style="9" customWidth="1"/>
    <col min="8" max="8" width="1.5703125" style="9" customWidth="1"/>
    <col min="9" max="9" width="7.28515625" style="9" customWidth="1"/>
    <col min="10" max="10" width="1.140625" style="9" customWidth="1"/>
    <col min="11" max="11" width="7.28515625" style="9" customWidth="1"/>
    <col min="12" max="12" width="1.42578125" style="10" customWidth="1"/>
    <col min="13" max="13" width="7.28515625" style="9" customWidth="1"/>
    <col min="14" max="14" width="1.28515625" style="9" customWidth="1"/>
    <col min="15" max="15" width="7.42578125" style="9" customWidth="1"/>
    <col min="16" max="16" width="1.140625" style="9" customWidth="1"/>
    <col min="17" max="17" width="7.28515625" style="9" customWidth="1"/>
    <col min="18" max="18" width="1.28515625" style="9" customWidth="1"/>
    <col min="19" max="19" width="7.28515625" style="9" customWidth="1"/>
    <col min="20" max="20" width="1.7109375" style="9" customWidth="1"/>
    <col min="21" max="16384" width="9.140625" style="9"/>
  </cols>
  <sheetData>
    <row r="1" spans="1:20" ht="11.25" customHeight="1">
      <c r="A1" s="285" t="s">
        <v>135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91"/>
    </row>
    <row r="2" spans="1:20" ht="11.25" customHeight="1">
      <c r="A2" s="285" t="s">
        <v>176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91"/>
    </row>
    <row r="3" spans="1:20" ht="11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20" ht="11.25" customHeight="1">
      <c r="A4" s="285" t="s">
        <v>46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91"/>
    </row>
    <row r="5" spans="1:20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  <c r="M5" s="42"/>
      <c r="N5" s="42"/>
      <c r="O5" s="42"/>
      <c r="P5" s="42"/>
      <c r="Q5" s="42"/>
      <c r="R5" s="42"/>
      <c r="S5" s="42"/>
    </row>
    <row r="6" spans="1:20" ht="11.25" customHeight="1">
      <c r="A6" s="2"/>
      <c r="B6" s="2"/>
      <c r="C6" s="288" t="s">
        <v>177</v>
      </c>
      <c r="D6" s="288"/>
      <c r="E6" s="288"/>
      <c r="F6" s="59"/>
      <c r="G6" s="288" t="s">
        <v>163</v>
      </c>
      <c r="H6" s="288"/>
      <c r="I6" s="288"/>
      <c r="J6" s="59"/>
      <c r="K6" s="288" t="s">
        <v>23</v>
      </c>
      <c r="L6" s="288"/>
      <c r="M6" s="288"/>
      <c r="N6" s="59"/>
      <c r="O6" s="288" t="s">
        <v>164</v>
      </c>
      <c r="P6" s="288"/>
      <c r="Q6" s="288"/>
      <c r="R6" s="59"/>
      <c r="S6" s="59"/>
      <c r="T6" s="268"/>
    </row>
    <row r="7" spans="1:20" ht="11.25" customHeight="1">
      <c r="A7" s="82" t="s">
        <v>32</v>
      </c>
      <c r="B7" s="81"/>
      <c r="C7" s="82" t="s">
        <v>53</v>
      </c>
      <c r="D7" s="72"/>
      <c r="E7" s="82" t="s">
        <v>54</v>
      </c>
      <c r="F7" s="82"/>
      <c r="G7" s="82" t="s">
        <v>53</v>
      </c>
      <c r="H7" s="87"/>
      <c r="I7" s="82" t="s">
        <v>54</v>
      </c>
      <c r="J7" s="87"/>
      <c r="K7" s="82" t="s">
        <v>53</v>
      </c>
      <c r="L7" s="83"/>
      <c r="M7" s="82" t="s">
        <v>54</v>
      </c>
      <c r="N7" s="82"/>
      <c r="O7" s="82" t="s">
        <v>53</v>
      </c>
      <c r="P7" s="88"/>
      <c r="Q7" s="82" t="s">
        <v>54</v>
      </c>
      <c r="R7" s="88"/>
      <c r="S7" s="82" t="s">
        <v>212</v>
      </c>
      <c r="T7" s="232"/>
    </row>
    <row r="8" spans="1:20" ht="11.25" customHeight="1">
      <c r="A8" s="84" t="s">
        <v>235</v>
      </c>
      <c r="B8" s="2"/>
      <c r="C8" s="80"/>
      <c r="D8" s="80"/>
      <c r="E8" s="80"/>
      <c r="F8" s="80"/>
      <c r="G8" s="80"/>
      <c r="H8" s="80"/>
      <c r="I8" s="80"/>
      <c r="J8" s="80"/>
      <c r="K8" s="80"/>
      <c r="L8" s="23"/>
      <c r="M8" s="89"/>
      <c r="N8" s="80"/>
      <c r="O8" s="80"/>
      <c r="P8" s="80"/>
      <c r="Q8" s="80"/>
      <c r="R8" s="80"/>
      <c r="S8" s="80"/>
    </row>
    <row r="9" spans="1:20" ht="11.25" customHeight="1">
      <c r="A9" s="158" t="s">
        <v>42</v>
      </c>
      <c r="B9" s="2"/>
      <c r="C9" s="80">
        <v>1680</v>
      </c>
      <c r="D9" s="80"/>
      <c r="E9" s="80">
        <v>2830</v>
      </c>
      <c r="F9" s="68"/>
      <c r="G9" s="80">
        <v>981</v>
      </c>
      <c r="H9" s="68"/>
      <c r="I9" s="80">
        <v>5380</v>
      </c>
      <c r="J9" s="68"/>
      <c r="K9" s="8">
        <v>44700</v>
      </c>
      <c r="L9" s="68"/>
      <c r="M9" s="80">
        <v>3020</v>
      </c>
      <c r="N9" s="80"/>
      <c r="O9" s="80">
        <v>2790</v>
      </c>
      <c r="P9" s="68"/>
      <c r="Q9" s="80">
        <v>1970</v>
      </c>
      <c r="R9" s="68"/>
      <c r="S9" s="80">
        <v>63400</v>
      </c>
      <c r="T9" s="80"/>
    </row>
    <row r="10" spans="1:20" ht="11.25" customHeight="1">
      <c r="A10" s="158" t="s">
        <v>43</v>
      </c>
      <c r="B10" s="2"/>
      <c r="C10" s="80">
        <v>1300</v>
      </c>
      <c r="D10" s="80"/>
      <c r="E10" s="80">
        <v>2710</v>
      </c>
      <c r="F10" s="68"/>
      <c r="G10" s="80">
        <v>981</v>
      </c>
      <c r="H10" s="68"/>
      <c r="I10" s="80">
        <v>5380</v>
      </c>
      <c r="J10" s="68"/>
      <c r="K10" s="8">
        <v>44100</v>
      </c>
      <c r="L10" s="68"/>
      <c r="M10" s="80">
        <v>3140</v>
      </c>
      <c r="N10" s="80"/>
      <c r="O10" s="80">
        <v>2790</v>
      </c>
      <c r="P10" s="68"/>
      <c r="Q10" s="80">
        <v>1970</v>
      </c>
      <c r="R10" s="68"/>
      <c r="S10" s="80">
        <v>62400</v>
      </c>
      <c r="T10" s="80"/>
    </row>
    <row r="11" spans="1:20" ht="11.25" customHeight="1">
      <c r="A11" s="158" t="s">
        <v>13</v>
      </c>
      <c r="B11" s="2"/>
      <c r="C11" s="80">
        <v>1420</v>
      </c>
      <c r="D11" s="80"/>
      <c r="E11" s="80">
        <v>2590</v>
      </c>
      <c r="F11" s="80"/>
      <c r="G11" s="80">
        <v>981</v>
      </c>
      <c r="H11" s="68"/>
      <c r="I11" s="80">
        <v>5380</v>
      </c>
      <c r="J11" s="68"/>
      <c r="K11" s="80">
        <v>42700</v>
      </c>
      <c r="L11" s="68"/>
      <c r="M11" s="80">
        <v>2500</v>
      </c>
      <c r="N11" s="68"/>
      <c r="O11" s="80">
        <v>2790</v>
      </c>
      <c r="P11" s="68"/>
      <c r="Q11" s="80">
        <v>1970</v>
      </c>
      <c r="R11" s="68"/>
      <c r="S11" s="80">
        <v>60400</v>
      </c>
    </row>
    <row r="12" spans="1:20" ht="11.25" customHeight="1">
      <c r="A12" s="158" t="s">
        <v>220</v>
      </c>
      <c r="B12" s="2"/>
      <c r="C12" s="213">
        <v>17900</v>
      </c>
      <c r="D12" s="213"/>
      <c r="E12" s="213">
        <v>21600</v>
      </c>
      <c r="F12" s="213"/>
      <c r="G12" s="213">
        <v>11800</v>
      </c>
      <c r="H12" s="212"/>
      <c r="I12" s="213">
        <v>64600</v>
      </c>
      <c r="J12" s="212"/>
      <c r="K12" s="213">
        <v>544000</v>
      </c>
      <c r="L12" s="214"/>
      <c r="M12" s="213">
        <v>28300</v>
      </c>
      <c r="N12" s="212"/>
      <c r="O12" s="213">
        <v>33400</v>
      </c>
      <c r="P12" s="212"/>
      <c r="Q12" s="213">
        <v>23600</v>
      </c>
      <c r="R12" s="212"/>
      <c r="S12" s="213">
        <v>745000</v>
      </c>
      <c r="T12" s="221"/>
    </row>
    <row r="13" spans="1:20" ht="11.25" customHeight="1">
      <c r="A13" s="84" t="s">
        <v>248</v>
      </c>
      <c r="B13" s="2"/>
      <c r="C13" s="80"/>
      <c r="D13" s="80"/>
      <c r="E13" s="80"/>
      <c r="F13" s="80"/>
      <c r="G13" s="80"/>
      <c r="H13" s="68"/>
      <c r="I13" s="80"/>
      <c r="J13" s="68"/>
      <c r="K13" s="80"/>
      <c r="L13" s="23"/>
      <c r="M13" s="80"/>
      <c r="N13" s="68"/>
      <c r="O13" s="80"/>
      <c r="P13" s="68"/>
      <c r="Q13" s="80"/>
      <c r="R13" s="68"/>
      <c r="S13" s="80"/>
    </row>
    <row r="14" spans="1:20" ht="11.25" customHeight="1">
      <c r="A14" s="158" t="s">
        <v>14</v>
      </c>
      <c r="B14" s="2"/>
      <c r="C14" s="80">
        <v>1490</v>
      </c>
      <c r="D14" s="80"/>
      <c r="E14" s="80">
        <v>2380</v>
      </c>
      <c r="F14" s="80"/>
      <c r="G14" s="80">
        <v>981</v>
      </c>
      <c r="H14" s="80"/>
      <c r="I14" s="80">
        <v>5380</v>
      </c>
      <c r="J14" s="80"/>
      <c r="K14" s="80">
        <v>44800</v>
      </c>
      <c r="L14" s="23" t="s">
        <v>255</v>
      </c>
      <c r="M14" s="80">
        <v>3260</v>
      </c>
      <c r="N14" s="68" t="s">
        <v>255</v>
      </c>
      <c r="O14" s="67">
        <v>2790</v>
      </c>
      <c r="P14" s="67"/>
      <c r="Q14" s="67">
        <v>1970</v>
      </c>
      <c r="R14" s="67"/>
      <c r="S14" s="67">
        <v>63100</v>
      </c>
      <c r="T14" s="235"/>
    </row>
    <row r="15" spans="1:20" ht="11.25" customHeight="1">
      <c r="A15" s="158" t="s">
        <v>34</v>
      </c>
      <c r="B15" s="2"/>
      <c r="C15" s="80">
        <v>1320</v>
      </c>
      <c r="D15" s="80"/>
      <c r="E15" s="80">
        <v>2330</v>
      </c>
      <c r="F15" s="80"/>
      <c r="G15" s="80">
        <v>981</v>
      </c>
      <c r="H15" s="80"/>
      <c r="I15" s="80">
        <v>5380</v>
      </c>
      <c r="J15" s="80"/>
      <c r="K15" s="80">
        <v>44300</v>
      </c>
      <c r="L15" s="23"/>
      <c r="M15" s="80">
        <v>2870</v>
      </c>
      <c r="N15" s="80"/>
      <c r="O15" s="67">
        <v>2790</v>
      </c>
      <c r="P15" s="67"/>
      <c r="Q15" s="67">
        <v>1970</v>
      </c>
      <c r="R15" s="67"/>
      <c r="S15" s="67">
        <v>61900</v>
      </c>
      <c r="T15" s="235"/>
    </row>
    <row r="16" spans="1:20" ht="11.25" customHeight="1">
      <c r="A16" s="158" t="s">
        <v>35</v>
      </c>
      <c r="B16" s="2"/>
      <c r="C16" s="80">
        <v>1330</v>
      </c>
      <c r="D16" s="80"/>
      <c r="E16" s="67">
        <v>2340</v>
      </c>
      <c r="F16" s="235" t="s">
        <v>255</v>
      </c>
      <c r="G16" s="80">
        <v>981</v>
      </c>
      <c r="H16" s="80"/>
      <c r="I16" s="80">
        <v>5380</v>
      </c>
      <c r="J16" s="80"/>
      <c r="K16" s="80">
        <v>44100</v>
      </c>
      <c r="L16" s="23" t="s">
        <v>255</v>
      </c>
      <c r="M16" s="80">
        <v>2860</v>
      </c>
      <c r="N16" s="68" t="s">
        <v>255</v>
      </c>
      <c r="O16" s="67">
        <v>2790</v>
      </c>
      <c r="P16" s="67"/>
      <c r="Q16" s="67">
        <v>1970</v>
      </c>
      <c r="R16" s="67"/>
      <c r="S16" s="67">
        <v>61700</v>
      </c>
      <c r="T16" s="235" t="s">
        <v>255</v>
      </c>
    </row>
    <row r="17" spans="1:20" ht="11.25" customHeight="1">
      <c r="A17" s="158" t="s">
        <v>36</v>
      </c>
      <c r="B17" s="2"/>
      <c r="C17" s="80">
        <v>1500</v>
      </c>
      <c r="D17" s="80"/>
      <c r="E17" s="67">
        <v>2380</v>
      </c>
      <c r="F17" s="235" t="s">
        <v>255</v>
      </c>
      <c r="G17" s="80">
        <v>981</v>
      </c>
      <c r="H17" s="80"/>
      <c r="I17" s="80">
        <v>5380</v>
      </c>
      <c r="J17" s="80"/>
      <c r="K17" s="80">
        <v>45500</v>
      </c>
      <c r="L17" s="23" t="s">
        <v>255</v>
      </c>
      <c r="M17" s="80">
        <v>2990</v>
      </c>
      <c r="N17" s="68" t="s">
        <v>255</v>
      </c>
      <c r="O17" s="67">
        <v>2790</v>
      </c>
      <c r="P17" s="67"/>
      <c r="Q17" s="67">
        <v>1970</v>
      </c>
      <c r="R17" s="67"/>
      <c r="S17" s="67">
        <v>63400</v>
      </c>
      <c r="T17" s="235" t="s">
        <v>255</v>
      </c>
    </row>
    <row r="18" spans="1:20" ht="11.25" customHeight="1">
      <c r="A18" s="158" t="s">
        <v>37</v>
      </c>
      <c r="B18" s="2"/>
      <c r="C18" s="80">
        <v>1620</v>
      </c>
      <c r="D18" s="80"/>
      <c r="E18" s="67">
        <v>2410</v>
      </c>
      <c r="F18" s="235" t="s">
        <v>255</v>
      </c>
      <c r="G18" s="80">
        <v>981</v>
      </c>
      <c r="H18" s="80"/>
      <c r="I18" s="80">
        <v>5380</v>
      </c>
      <c r="J18" s="80"/>
      <c r="K18" s="80">
        <v>45500</v>
      </c>
      <c r="L18" s="23" t="s">
        <v>255</v>
      </c>
      <c r="M18" s="80">
        <v>3040</v>
      </c>
      <c r="N18" s="68" t="s">
        <v>255</v>
      </c>
      <c r="O18" s="67">
        <v>2790</v>
      </c>
      <c r="P18" s="67"/>
      <c r="Q18" s="67">
        <v>1970</v>
      </c>
      <c r="R18" s="67"/>
      <c r="S18" s="67">
        <v>63600</v>
      </c>
      <c r="T18" s="235" t="s">
        <v>255</v>
      </c>
    </row>
    <row r="19" spans="1:20" ht="11.25" customHeight="1">
      <c r="A19" s="158" t="s">
        <v>38</v>
      </c>
      <c r="B19" s="2"/>
      <c r="C19" s="80">
        <v>1620</v>
      </c>
      <c r="D19" s="80"/>
      <c r="E19" s="67">
        <v>2410</v>
      </c>
      <c r="F19" s="235" t="s">
        <v>255</v>
      </c>
      <c r="G19" s="80">
        <v>981</v>
      </c>
      <c r="H19" s="80"/>
      <c r="I19" s="80">
        <v>5380</v>
      </c>
      <c r="J19" s="80"/>
      <c r="K19" s="80">
        <v>44300</v>
      </c>
      <c r="L19" s="23" t="s">
        <v>255</v>
      </c>
      <c r="M19" s="80">
        <v>2930</v>
      </c>
      <c r="N19" s="68" t="s">
        <v>255</v>
      </c>
      <c r="O19" s="67">
        <v>2790</v>
      </c>
      <c r="P19" s="67"/>
      <c r="Q19" s="67">
        <v>1970</v>
      </c>
      <c r="R19" s="67"/>
      <c r="S19" s="67">
        <v>62400</v>
      </c>
      <c r="T19" s="235" t="s">
        <v>255</v>
      </c>
    </row>
    <row r="20" spans="1:20" ht="11.25" customHeight="1">
      <c r="A20" s="158" t="s">
        <v>39</v>
      </c>
      <c r="B20" s="2"/>
      <c r="C20" s="80">
        <v>1440</v>
      </c>
      <c r="D20" s="80"/>
      <c r="E20" s="67">
        <v>2360</v>
      </c>
      <c r="F20" s="235" t="s">
        <v>255</v>
      </c>
      <c r="G20" s="80">
        <v>981</v>
      </c>
      <c r="H20" s="80"/>
      <c r="I20" s="80">
        <v>5380</v>
      </c>
      <c r="J20" s="80"/>
      <c r="K20" s="80">
        <v>44200</v>
      </c>
      <c r="L20" s="23" t="s">
        <v>255</v>
      </c>
      <c r="M20" s="80">
        <v>2760</v>
      </c>
      <c r="N20" s="68" t="s">
        <v>255</v>
      </c>
      <c r="O20" s="67">
        <v>2790</v>
      </c>
      <c r="P20" s="67"/>
      <c r="Q20" s="67">
        <v>1970</v>
      </c>
      <c r="R20" s="67"/>
      <c r="S20" s="67">
        <v>61900</v>
      </c>
      <c r="T20" s="235" t="s">
        <v>255</v>
      </c>
    </row>
    <row r="21" spans="1:20" ht="11.25" customHeight="1">
      <c r="A21" s="158" t="s">
        <v>40</v>
      </c>
      <c r="B21" s="2"/>
      <c r="C21" s="80">
        <v>1440</v>
      </c>
      <c r="D21" s="80"/>
      <c r="E21" s="67">
        <v>2360</v>
      </c>
      <c r="F21" s="235" t="s">
        <v>255</v>
      </c>
      <c r="G21" s="80">
        <v>981</v>
      </c>
      <c r="H21" s="80"/>
      <c r="I21" s="80">
        <v>5380</v>
      </c>
      <c r="J21" s="80"/>
      <c r="K21" s="80">
        <v>46400</v>
      </c>
      <c r="L21" s="23" t="s">
        <v>255</v>
      </c>
      <c r="M21" s="80">
        <v>3040</v>
      </c>
      <c r="N21" s="68" t="s">
        <v>255</v>
      </c>
      <c r="O21" s="67">
        <v>2790</v>
      </c>
      <c r="P21" s="67"/>
      <c r="Q21" s="67">
        <v>1970</v>
      </c>
      <c r="R21" s="67"/>
      <c r="S21" s="67">
        <v>64300</v>
      </c>
      <c r="T21" s="235" t="s">
        <v>255</v>
      </c>
    </row>
    <row r="22" spans="1:20" ht="11.25" customHeight="1">
      <c r="A22" s="158" t="s">
        <v>41</v>
      </c>
      <c r="B22" s="2"/>
      <c r="C22" s="80">
        <v>1420</v>
      </c>
      <c r="D22" s="80"/>
      <c r="E22" s="67">
        <v>2360</v>
      </c>
      <c r="F22" s="235" t="s">
        <v>255</v>
      </c>
      <c r="G22" s="80">
        <v>981</v>
      </c>
      <c r="H22" s="80"/>
      <c r="I22" s="80">
        <v>5380</v>
      </c>
      <c r="J22" s="80"/>
      <c r="K22" s="80">
        <v>43900</v>
      </c>
      <c r="L22" s="23" t="s">
        <v>255</v>
      </c>
      <c r="M22" s="80">
        <v>2980</v>
      </c>
      <c r="N22" s="80"/>
      <c r="O22" s="67">
        <v>2790</v>
      </c>
      <c r="P22" s="67"/>
      <c r="Q22" s="67">
        <v>1970</v>
      </c>
      <c r="R22" s="67"/>
      <c r="S22" s="67">
        <v>61700</v>
      </c>
      <c r="T22" s="235" t="s">
        <v>255</v>
      </c>
    </row>
    <row r="23" spans="1:20" ht="11.25" customHeight="1">
      <c r="A23" s="158" t="s">
        <v>42</v>
      </c>
      <c r="B23" s="2"/>
      <c r="C23" s="259">
        <v>1590</v>
      </c>
      <c r="D23" s="85"/>
      <c r="E23" s="259">
        <v>2400</v>
      </c>
      <c r="F23" s="86"/>
      <c r="G23" s="86">
        <v>981</v>
      </c>
      <c r="H23" s="86"/>
      <c r="I23" s="86">
        <v>5380</v>
      </c>
      <c r="J23" s="86"/>
      <c r="K23" s="86">
        <v>43000</v>
      </c>
      <c r="L23" s="90"/>
      <c r="M23" s="86">
        <v>3220</v>
      </c>
      <c r="N23" s="86"/>
      <c r="O23" s="105">
        <v>2790</v>
      </c>
      <c r="P23" s="105"/>
      <c r="Q23" s="105">
        <v>1970</v>
      </c>
      <c r="R23" s="105"/>
      <c r="S23" s="67">
        <v>61300</v>
      </c>
    </row>
    <row r="24" spans="1:20" ht="11.25" customHeight="1">
      <c r="A24" s="159" t="s">
        <v>257</v>
      </c>
      <c r="B24" s="81"/>
      <c r="C24" s="86">
        <v>14800</v>
      </c>
      <c r="D24" s="86"/>
      <c r="E24" s="86">
        <v>23700</v>
      </c>
      <c r="F24" s="86"/>
      <c r="G24" s="86">
        <v>9810</v>
      </c>
      <c r="H24" s="86"/>
      <c r="I24" s="86">
        <v>53800</v>
      </c>
      <c r="J24" s="86"/>
      <c r="K24" s="86">
        <v>446000</v>
      </c>
      <c r="L24" s="90"/>
      <c r="M24" s="86">
        <v>29900</v>
      </c>
      <c r="N24" s="86"/>
      <c r="O24" s="86">
        <v>27900</v>
      </c>
      <c r="P24" s="86"/>
      <c r="Q24" s="86">
        <v>19700</v>
      </c>
      <c r="R24" s="86"/>
      <c r="S24" s="222">
        <v>625000</v>
      </c>
      <c r="T24" s="231"/>
    </row>
    <row r="25" spans="1:20" ht="11.25" customHeight="1">
      <c r="A25" s="301" t="s">
        <v>256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1"/>
    </row>
    <row r="26" spans="1:20" ht="11.25" customHeight="1">
      <c r="A26" s="297" t="s">
        <v>153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91"/>
    </row>
    <row r="27" spans="1:20" ht="11.25" customHeight="1">
      <c r="A27" s="297" t="s">
        <v>223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1"/>
    </row>
    <row r="28" spans="1:20" ht="11.25" customHeight="1">
      <c r="A28" s="294" t="s">
        <v>237</v>
      </c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91"/>
    </row>
    <row r="29" spans="1:20" ht="11.25" customHeight="1">
      <c r="A29" s="294" t="s">
        <v>252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  <c r="T29" s="291"/>
    </row>
    <row r="30" spans="1:20" ht="11.25" customHeight="1">
      <c r="A30" s="284" t="s">
        <v>213</v>
      </c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91"/>
    </row>
    <row r="31" spans="1:20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3"/>
      <c r="M31" s="1"/>
      <c r="N31" s="1"/>
      <c r="O31" s="1"/>
      <c r="P31" s="1"/>
      <c r="Q31" s="1"/>
      <c r="R31" s="1"/>
      <c r="S31" s="1"/>
    </row>
    <row r="32" spans="1:20" ht="11.25" customHeight="1">
      <c r="A32" s="23"/>
      <c r="B32" s="1"/>
      <c r="C32" s="1"/>
      <c r="D32" s="1"/>
      <c r="E32" s="1"/>
      <c r="F32" s="1"/>
      <c r="G32" s="1"/>
      <c r="H32" s="1"/>
      <c r="I32" s="1"/>
      <c r="J32" s="1"/>
      <c r="K32" s="3"/>
      <c r="M32" s="1"/>
      <c r="N32" s="1"/>
      <c r="O32" s="1"/>
      <c r="P32" s="1"/>
      <c r="Q32" s="1"/>
      <c r="R32" s="1"/>
      <c r="S32" s="1"/>
    </row>
    <row r="33" spans="1:19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1.25" customHeight="1">
      <c r="L34" s="9"/>
    </row>
    <row r="35" spans="1:19" ht="11.25" customHeight="1">
      <c r="L35" s="9"/>
    </row>
    <row r="36" spans="1:19" ht="11.25" customHeight="1">
      <c r="L36" s="9"/>
    </row>
    <row r="37" spans="1:19" ht="11.25" customHeight="1">
      <c r="L37" s="9"/>
    </row>
    <row r="38" spans="1:19" ht="11.25" customHeight="1">
      <c r="L38" s="9"/>
    </row>
    <row r="39" spans="1:19" ht="11.25" customHeight="1">
      <c r="L39" s="9"/>
    </row>
    <row r="40" spans="1:19" ht="11.25" customHeight="1">
      <c r="L40" s="9"/>
    </row>
    <row r="41" spans="1:19" ht="11.25" customHeight="1">
      <c r="L41" s="9"/>
    </row>
    <row r="42" spans="1:19" ht="11.25" customHeight="1">
      <c r="L42" s="9"/>
    </row>
    <row r="43" spans="1:19" ht="11.25" customHeight="1">
      <c r="L43" s="9"/>
    </row>
    <row r="44" spans="1:19" ht="11.25" customHeight="1">
      <c r="L44" s="9"/>
    </row>
    <row r="45" spans="1:19" ht="11.25" customHeight="1">
      <c r="L45" s="9"/>
    </row>
    <row r="46" spans="1:19" ht="11.25" customHeight="1">
      <c r="L46" s="9"/>
    </row>
    <row r="47" spans="1:19" ht="11.25" customHeight="1">
      <c r="L47" s="9"/>
    </row>
    <row r="48" spans="1:19" ht="11.25" customHeight="1">
      <c r="L48" s="9"/>
    </row>
  </sheetData>
  <mergeCells count="13">
    <mergeCell ref="A30:T30"/>
    <mergeCell ref="A25:T25"/>
    <mergeCell ref="A26:T26"/>
    <mergeCell ref="A27:T27"/>
    <mergeCell ref="A28:T28"/>
    <mergeCell ref="A29:T29"/>
    <mergeCell ref="A1:T1"/>
    <mergeCell ref="A2:T2"/>
    <mergeCell ref="A4:T4"/>
    <mergeCell ref="C6:E6"/>
    <mergeCell ref="G6:I6"/>
    <mergeCell ref="K6:M6"/>
    <mergeCell ref="O6:Q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style="9" customWidth="1"/>
    <col min="2" max="2" width="1.7109375" style="9" customWidth="1"/>
    <col min="3" max="3" width="8" style="9" bestFit="1" customWidth="1"/>
    <col min="4" max="4" width="1.7109375" style="9" customWidth="1"/>
    <col min="5" max="5" width="10.5703125" style="9" bestFit="1" customWidth="1"/>
    <col min="6" max="6" width="1.7109375" style="9" customWidth="1"/>
    <col min="7" max="7" width="8" style="9" bestFit="1" customWidth="1"/>
    <col min="8" max="8" width="1.7109375" style="9" customWidth="1"/>
    <col min="9" max="9" width="10.5703125" style="9" bestFit="1" customWidth="1"/>
    <col min="10" max="10" width="1.7109375" style="9" customWidth="1"/>
    <col min="11" max="11" width="8" style="9" bestFit="1" customWidth="1"/>
    <col min="12" max="12" width="1.7109375" style="9" customWidth="1"/>
    <col min="13" max="13" width="10.5703125" style="9" bestFit="1" customWidth="1"/>
    <col min="14" max="14" width="1.7109375" style="9" customWidth="1"/>
    <col min="15" max="16384" width="9.140625" style="9"/>
  </cols>
  <sheetData>
    <row r="1" spans="1:14" ht="11.25" customHeight="1">
      <c r="A1" s="285" t="s">
        <v>230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91"/>
    </row>
    <row r="2" spans="1:14" ht="11.25" customHeight="1">
      <c r="A2" s="285" t="s">
        <v>178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91"/>
    </row>
    <row r="3" spans="1:14" ht="11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1.25" customHeight="1">
      <c r="A4" s="285" t="s">
        <v>71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91"/>
    </row>
    <row r="5" spans="1:14" ht="11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4" ht="11.25" customHeight="1">
      <c r="A6" s="59"/>
      <c r="B6" s="59"/>
      <c r="C6" s="288" t="s">
        <v>48</v>
      </c>
      <c r="D6" s="288"/>
      <c r="E6" s="288"/>
      <c r="F6" s="59"/>
      <c r="G6" s="288" t="s">
        <v>55</v>
      </c>
      <c r="H6" s="288"/>
      <c r="I6" s="288"/>
      <c r="J6" s="59"/>
      <c r="K6" s="288" t="s">
        <v>123</v>
      </c>
      <c r="L6" s="288"/>
      <c r="M6" s="288"/>
      <c r="N6" s="231"/>
    </row>
    <row r="7" spans="1:14" ht="11.25" customHeight="1">
      <c r="A7" s="82" t="s">
        <v>32</v>
      </c>
      <c r="B7" s="82"/>
      <c r="C7" s="82" t="s">
        <v>56</v>
      </c>
      <c r="D7" s="82"/>
      <c r="E7" s="82" t="s">
        <v>57</v>
      </c>
      <c r="F7" s="82"/>
      <c r="G7" s="82" t="s">
        <v>56</v>
      </c>
      <c r="H7" s="82"/>
      <c r="I7" s="82" t="s">
        <v>57</v>
      </c>
      <c r="J7" s="82"/>
      <c r="K7" s="82" t="s">
        <v>56</v>
      </c>
      <c r="L7" s="82"/>
      <c r="M7" s="82" t="s">
        <v>57</v>
      </c>
      <c r="N7" s="231"/>
    </row>
    <row r="8" spans="1:14" ht="11.25" customHeight="1">
      <c r="A8" s="84" t="s">
        <v>235</v>
      </c>
      <c r="B8" s="2"/>
      <c r="C8" s="80"/>
      <c r="D8" s="80"/>
      <c r="E8" s="80"/>
      <c r="F8" s="80"/>
      <c r="G8" s="80"/>
      <c r="H8" s="80"/>
      <c r="I8" s="80"/>
      <c r="J8" s="80"/>
      <c r="K8" s="30"/>
      <c r="L8" s="30"/>
      <c r="M8" s="30"/>
    </row>
    <row r="9" spans="1:14" ht="11.25" customHeight="1">
      <c r="A9" s="158" t="s">
        <v>42</v>
      </c>
      <c r="B9" s="2"/>
      <c r="C9" s="80">
        <v>78300</v>
      </c>
      <c r="D9" s="68"/>
      <c r="E9" s="80">
        <v>105000</v>
      </c>
      <c r="F9" s="80"/>
      <c r="G9" s="80">
        <v>78500</v>
      </c>
      <c r="H9" s="68"/>
      <c r="I9" s="80">
        <v>111000</v>
      </c>
      <c r="J9" s="80"/>
      <c r="K9" s="30">
        <v>31500</v>
      </c>
      <c r="L9" s="68"/>
      <c r="M9" s="30">
        <v>18900</v>
      </c>
    </row>
    <row r="10" spans="1:14" ht="11.25" customHeight="1">
      <c r="A10" s="158" t="s">
        <v>43</v>
      </c>
      <c r="B10" s="2"/>
      <c r="C10" s="80">
        <v>76200</v>
      </c>
      <c r="D10" s="68"/>
      <c r="E10" s="80">
        <v>97300</v>
      </c>
      <c r="F10" s="68"/>
      <c r="G10" s="80">
        <v>77500</v>
      </c>
      <c r="H10" s="68"/>
      <c r="I10" s="80">
        <v>98300</v>
      </c>
      <c r="J10" s="68"/>
      <c r="K10" s="30">
        <v>30200</v>
      </c>
      <c r="L10" s="68"/>
      <c r="M10" s="30">
        <v>18000</v>
      </c>
    </row>
    <row r="11" spans="1:14" ht="11.25" customHeight="1">
      <c r="A11" s="158" t="s">
        <v>13</v>
      </c>
      <c r="B11" s="2"/>
      <c r="C11" s="80">
        <v>78300</v>
      </c>
      <c r="E11" s="80">
        <v>87300</v>
      </c>
      <c r="F11" s="80"/>
      <c r="G11" s="80">
        <v>77100</v>
      </c>
      <c r="H11" s="68"/>
      <c r="I11" s="80">
        <v>77400</v>
      </c>
      <c r="J11" s="80"/>
      <c r="K11" s="30">
        <v>31400</v>
      </c>
      <c r="L11" s="68"/>
      <c r="M11" s="30">
        <v>27900</v>
      </c>
    </row>
    <row r="12" spans="1:14" ht="11.25" customHeight="1">
      <c r="A12" s="158" t="s">
        <v>220</v>
      </c>
      <c r="B12" s="2"/>
      <c r="C12" s="213">
        <v>953000</v>
      </c>
      <c r="D12" s="212"/>
      <c r="E12" s="213">
        <v>1280000</v>
      </c>
      <c r="F12" s="213"/>
      <c r="G12" s="213">
        <v>951000</v>
      </c>
      <c r="H12" s="213"/>
      <c r="I12" s="213">
        <v>1280000</v>
      </c>
      <c r="J12" s="213"/>
      <c r="K12" s="211">
        <v>31400</v>
      </c>
      <c r="L12" s="212"/>
      <c r="M12" s="211">
        <v>27900</v>
      </c>
      <c r="N12" s="221"/>
    </row>
    <row r="13" spans="1:14" ht="11.25" customHeight="1">
      <c r="A13" s="84" t="s">
        <v>248</v>
      </c>
      <c r="B13" s="2"/>
      <c r="C13" s="80"/>
      <c r="D13" s="68"/>
      <c r="E13" s="80"/>
      <c r="F13" s="80"/>
      <c r="G13" s="80"/>
      <c r="H13" s="80"/>
      <c r="I13" s="80"/>
      <c r="J13" s="80"/>
      <c r="K13" s="30"/>
      <c r="L13" s="30"/>
      <c r="M13" s="30"/>
    </row>
    <row r="14" spans="1:14" ht="11.25" customHeight="1">
      <c r="A14" s="148" t="s">
        <v>144</v>
      </c>
      <c r="B14" s="2"/>
      <c r="C14" s="80">
        <v>78400</v>
      </c>
      <c r="E14" s="80">
        <v>105000</v>
      </c>
      <c r="F14" s="80"/>
      <c r="G14" s="80">
        <v>79500</v>
      </c>
      <c r="H14" s="68"/>
      <c r="I14" s="80">
        <v>115000</v>
      </c>
      <c r="J14" s="80"/>
      <c r="K14" s="30">
        <v>30400</v>
      </c>
      <c r="L14" s="68"/>
      <c r="M14" s="30">
        <v>17700</v>
      </c>
    </row>
    <row r="15" spans="1:14" ht="11.25" customHeight="1">
      <c r="A15" s="158" t="s">
        <v>34</v>
      </c>
      <c r="B15" s="2"/>
      <c r="C15" s="80">
        <v>77900</v>
      </c>
      <c r="D15" s="68" t="s">
        <v>255</v>
      </c>
      <c r="E15" s="80">
        <v>111000</v>
      </c>
      <c r="F15" s="68"/>
      <c r="G15" s="80">
        <v>78700</v>
      </c>
      <c r="H15" s="23" t="s">
        <v>255</v>
      </c>
      <c r="I15" s="80">
        <v>108000</v>
      </c>
      <c r="J15" s="68"/>
      <c r="K15" s="30">
        <v>29600</v>
      </c>
      <c r="L15" s="30"/>
      <c r="M15" s="30">
        <v>21000</v>
      </c>
    </row>
    <row r="16" spans="1:14" ht="11.25" customHeight="1">
      <c r="A16" s="158" t="s">
        <v>35</v>
      </c>
      <c r="B16" s="2"/>
      <c r="C16" s="80">
        <v>80100</v>
      </c>
      <c r="D16" s="23" t="s">
        <v>255</v>
      </c>
      <c r="E16" s="80">
        <v>114000</v>
      </c>
      <c r="F16" s="80"/>
      <c r="G16" s="80">
        <v>80800</v>
      </c>
      <c r="H16" s="23" t="s">
        <v>255</v>
      </c>
      <c r="I16" s="80">
        <v>112000</v>
      </c>
      <c r="J16" s="80"/>
      <c r="K16" s="30">
        <v>28900</v>
      </c>
      <c r="L16" s="23" t="s">
        <v>255</v>
      </c>
      <c r="M16" s="30">
        <v>22700</v>
      </c>
    </row>
    <row r="17" spans="1:17" ht="11.25" customHeight="1">
      <c r="A17" s="158" t="s">
        <v>36</v>
      </c>
      <c r="B17" s="2"/>
      <c r="C17" s="80">
        <v>82600</v>
      </c>
      <c r="D17" s="23" t="s">
        <v>255</v>
      </c>
      <c r="E17" s="80">
        <v>112000</v>
      </c>
      <c r="F17" s="80"/>
      <c r="G17" s="80">
        <v>82200</v>
      </c>
      <c r="H17" s="23" t="s">
        <v>255</v>
      </c>
      <c r="I17" s="80">
        <v>115000</v>
      </c>
      <c r="J17" s="80"/>
      <c r="K17" s="30">
        <v>29400</v>
      </c>
      <c r="L17" s="23"/>
      <c r="M17" s="30">
        <v>19600</v>
      </c>
    </row>
    <row r="18" spans="1:17" ht="11.25" customHeight="1">
      <c r="A18" s="158" t="s">
        <v>37</v>
      </c>
      <c r="B18" s="2"/>
      <c r="C18" s="67">
        <v>81300</v>
      </c>
      <c r="D18" s="68" t="s">
        <v>255</v>
      </c>
      <c r="E18" s="80">
        <v>115000</v>
      </c>
      <c r="F18" s="23"/>
      <c r="G18" s="80">
        <v>81400</v>
      </c>
      <c r="H18" s="23" t="s">
        <v>255</v>
      </c>
      <c r="I18" s="80">
        <v>115000</v>
      </c>
      <c r="J18" s="80"/>
      <c r="K18" s="30">
        <v>29300</v>
      </c>
      <c r="L18" s="23" t="s">
        <v>255</v>
      </c>
      <c r="M18" s="30">
        <v>20100</v>
      </c>
    </row>
    <row r="19" spans="1:17" ht="11.25" customHeight="1">
      <c r="A19" s="158" t="s">
        <v>38</v>
      </c>
      <c r="B19" s="2"/>
      <c r="C19" s="80">
        <v>80300</v>
      </c>
      <c r="D19" s="68" t="s">
        <v>255</v>
      </c>
      <c r="E19" s="80">
        <v>110000</v>
      </c>
      <c r="F19" s="80"/>
      <c r="G19" s="80">
        <v>79800</v>
      </c>
      <c r="H19" s="23" t="s">
        <v>255</v>
      </c>
      <c r="I19" s="80">
        <v>106000</v>
      </c>
      <c r="J19" s="80"/>
      <c r="K19" s="30">
        <v>29800</v>
      </c>
      <c r="L19" s="23" t="s">
        <v>255</v>
      </c>
      <c r="M19" s="30">
        <v>24400</v>
      </c>
    </row>
    <row r="20" spans="1:17" ht="11.25" customHeight="1">
      <c r="A20" s="158" t="s">
        <v>39</v>
      </c>
      <c r="B20" s="2"/>
      <c r="C20" s="80">
        <v>80000</v>
      </c>
      <c r="D20" s="68" t="s">
        <v>255</v>
      </c>
      <c r="E20" s="80">
        <v>109000</v>
      </c>
      <c r="F20" s="80"/>
      <c r="G20" s="80">
        <v>79300</v>
      </c>
      <c r="H20" s="23" t="s">
        <v>255</v>
      </c>
      <c r="I20" s="80">
        <v>113000</v>
      </c>
      <c r="J20" s="80"/>
      <c r="K20" s="30">
        <v>30500</v>
      </c>
      <c r="L20" s="23" t="s">
        <v>255</v>
      </c>
      <c r="M20" s="30">
        <v>20800</v>
      </c>
    </row>
    <row r="21" spans="1:17" ht="11.25" customHeight="1">
      <c r="A21" s="158" t="s">
        <v>40</v>
      </c>
      <c r="B21" s="2"/>
      <c r="C21" s="80">
        <v>80800</v>
      </c>
      <c r="D21" s="68" t="s">
        <v>255</v>
      </c>
      <c r="E21" s="80">
        <v>113000</v>
      </c>
      <c r="F21" s="80"/>
      <c r="G21" s="80">
        <v>80100</v>
      </c>
      <c r="H21" s="80"/>
      <c r="I21" s="80">
        <v>115000</v>
      </c>
      <c r="J21" s="80"/>
      <c r="K21" s="30">
        <v>31200</v>
      </c>
      <c r="L21" s="30"/>
      <c r="M21" s="30">
        <v>19500</v>
      </c>
    </row>
    <row r="22" spans="1:17" ht="11.25" customHeight="1">
      <c r="A22" s="158" t="s">
        <v>41</v>
      </c>
      <c r="B22" s="2"/>
      <c r="C22" s="80">
        <v>78900</v>
      </c>
      <c r="D22" s="68" t="s">
        <v>255</v>
      </c>
      <c r="E22" s="80">
        <v>116000</v>
      </c>
      <c r="F22" s="23" t="s">
        <v>255</v>
      </c>
      <c r="G22" s="80">
        <v>80000</v>
      </c>
      <c r="H22" s="23" t="s">
        <v>255</v>
      </c>
      <c r="I22" s="80">
        <v>116000</v>
      </c>
      <c r="J22" s="23" t="s">
        <v>255</v>
      </c>
      <c r="K22" s="30">
        <v>30100</v>
      </c>
      <c r="L22" s="30"/>
      <c r="M22" s="30">
        <v>22600</v>
      </c>
      <c r="N22" s="235" t="s">
        <v>255</v>
      </c>
    </row>
    <row r="23" spans="1:17" ht="11.25" customHeight="1">
      <c r="A23" s="158" t="s">
        <v>42</v>
      </c>
      <c r="B23" s="2"/>
      <c r="C23" s="86">
        <v>74400</v>
      </c>
      <c r="D23" s="72"/>
      <c r="E23" s="86">
        <v>116000</v>
      </c>
      <c r="F23" s="86"/>
      <c r="G23" s="86">
        <v>73500</v>
      </c>
      <c r="H23" s="86"/>
      <c r="I23" s="86">
        <v>116000</v>
      </c>
      <c r="J23" s="86"/>
      <c r="K23" s="85">
        <v>27700</v>
      </c>
      <c r="L23" s="85"/>
      <c r="M23" s="85">
        <v>19400</v>
      </c>
    </row>
    <row r="24" spans="1:17" ht="11.25" customHeight="1">
      <c r="A24" s="159" t="s">
        <v>257</v>
      </c>
      <c r="B24" s="81"/>
      <c r="C24" s="86">
        <v>795000</v>
      </c>
      <c r="D24" s="72"/>
      <c r="E24" s="86">
        <v>1120000</v>
      </c>
      <c r="F24" s="86"/>
      <c r="G24" s="86">
        <v>795000</v>
      </c>
      <c r="H24" s="86"/>
      <c r="I24" s="86">
        <v>1130000</v>
      </c>
      <c r="J24" s="86"/>
      <c r="K24" s="85">
        <v>27700</v>
      </c>
      <c r="L24" s="85"/>
      <c r="M24" s="85">
        <v>19400</v>
      </c>
      <c r="N24" s="231"/>
      <c r="O24" s="11"/>
      <c r="P24" s="11"/>
      <c r="Q24" s="11"/>
    </row>
    <row r="25" spans="1:17" ht="11.25" customHeight="1">
      <c r="A25" s="302" t="s">
        <v>261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53"/>
      <c r="O25" s="53"/>
      <c r="P25" s="53"/>
      <c r="Q25" s="53"/>
    </row>
    <row r="26" spans="1:17" ht="11.25" customHeight="1">
      <c r="A26" s="294" t="s">
        <v>153</v>
      </c>
      <c r="B26" s="284"/>
      <c r="C26" s="284"/>
      <c r="D26" s="284"/>
      <c r="E26" s="284"/>
      <c r="F26" s="284"/>
      <c r="G26" s="284"/>
      <c r="H26" s="284"/>
      <c r="I26" s="284"/>
      <c r="J26" s="303"/>
      <c r="K26" s="303"/>
      <c r="L26" s="303"/>
      <c r="M26" s="303"/>
    </row>
    <row r="27" spans="1:17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7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7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7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7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N1"/>
    <mergeCell ref="A2:N2"/>
    <mergeCell ref="A4:N4"/>
    <mergeCell ref="A25:M25"/>
    <mergeCell ref="A26:M26"/>
    <mergeCell ref="K6:M6"/>
    <mergeCell ref="C6:E6"/>
    <mergeCell ref="G6:I6"/>
  </mergeCells>
  <phoneticPr fontId="5" type="noConversion"/>
  <pageMargins left="0.5" right="0.5" top="0.5" bottom="0.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23.5703125" style="9" customWidth="1"/>
    <col min="2" max="2" width="1.7109375" style="9" customWidth="1"/>
    <col min="3" max="3" width="11.140625" style="9" customWidth="1"/>
    <col min="4" max="4" width="1.7109375" style="9" customWidth="1"/>
    <col min="5" max="5" width="11.140625" style="9" customWidth="1"/>
    <col min="6" max="6" width="1.7109375" style="9" customWidth="1"/>
    <col min="7" max="7" width="11.140625" style="9" customWidth="1"/>
    <col min="8" max="8" width="1.7109375" style="9" customWidth="1"/>
    <col min="9" max="9" width="11.140625" style="9" customWidth="1"/>
    <col min="10" max="10" width="1.7109375" style="9" customWidth="1"/>
    <col min="11" max="16384" width="9.140625" style="9"/>
  </cols>
  <sheetData>
    <row r="1" spans="1:10" ht="11.25" customHeight="1">
      <c r="A1" s="285" t="s">
        <v>136</v>
      </c>
      <c r="B1" s="285"/>
      <c r="C1" s="285"/>
      <c r="D1" s="285"/>
      <c r="E1" s="285"/>
      <c r="F1" s="285"/>
      <c r="G1" s="285"/>
      <c r="H1" s="285"/>
      <c r="I1" s="285"/>
      <c r="J1" s="291"/>
    </row>
    <row r="2" spans="1:10" ht="11.25" customHeight="1">
      <c r="A2" s="285" t="s">
        <v>179</v>
      </c>
      <c r="B2" s="285"/>
      <c r="C2" s="285"/>
      <c r="D2" s="285"/>
      <c r="E2" s="285"/>
      <c r="F2" s="285"/>
      <c r="G2" s="285"/>
      <c r="H2" s="285"/>
      <c r="I2" s="285"/>
      <c r="J2" s="291"/>
    </row>
    <row r="3" spans="1:10" ht="11.25" customHeight="1">
      <c r="A3" s="55"/>
      <c r="B3" s="55"/>
      <c r="C3" s="55"/>
      <c r="D3" s="55"/>
      <c r="E3" s="55"/>
      <c r="F3" s="55"/>
      <c r="G3" s="55"/>
      <c r="H3" s="55"/>
      <c r="I3" s="55"/>
    </row>
    <row r="4" spans="1:10" ht="11.25" customHeight="1">
      <c r="A4" s="285" t="s">
        <v>31</v>
      </c>
      <c r="B4" s="285"/>
      <c r="C4" s="285"/>
      <c r="D4" s="285"/>
      <c r="E4" s="285"/>
      <c r="F4" s="285"/>
      <c r="G4" s="285"/>
      <c r="H4" s="285"/>
      <c r="I4" s="285"/>
      <c r="J4" s="291"/>
    </row>
    <row r="5" spans="1:10" ht="11.25" customHeight="1">
      <c r="A5" s="42"/>
      <c r="B5" s="42"/>
      <c r="C5" s="42"/>
      <c r="D5" s="42"/>
      <c r="E5" s="42"/>
      <c r="F5" s="42"/>
      <c r="G5" s="42"/>
      <c r="H5" s="42"/>
      <c r="I5" s="42"/>
    </row>
    <row r="6" spans="1:10" ht="11.25" customHeight="1">
      <c r="A6" s="59"/>
      <c r="B6" s="59"/>
      <c r="C6" s="59" t="s">
        <v>131</v>
      </c>
      <c r="D6" s="59"/>
      <c r="E6" s="59" t="s">
        <v>127</v>
      </c>
      <c r="F6" s="59"/>
      <c r="G6" s="59" t="s">
        <v>109</v>
      </c>
      <c r="H6" s="59"/>
      <c r="I6" s="59"/>
      <c r="J6" s="268"/>
    </row>
    <row r="7" spans="1:10" ht="11.25" customHeight="1">
      <c r="A7" s="91" t="s">
        <v>58</v>
      </c>
      <c r="B7" s="82"/>
      <c r="C7" s="82" t="s">
        <v>146</v>
      </c>
      <c r="D7" s="82"/>
      <c r="E7" s="82" t="s">
        <v>146</v>
      </c>
      <c r="F7" s="82"/>
      <c r="G7" s="82" t="s">
        <v>243</v>
      </c>
      <c r="H7" s="82"/>
      <c r="I7" s="82" t="s">
        <v>20</v>
      </c>
      <c r="J7" s="232"/>
    </row>
    <row r="8" spans="1:10" ht="11.25" customHeight="1">
      <c r="A8" s="92" t="s">
        <v>235</v>
      </c>
      <c r="B8" s="2"/>
      <c r="C8" s="2"/>
      <c r="D8" s="30"/>
      <c r="E8" s="30"/>
      <c r="F8" s="30"/>
      <c r="G8" s="30"/>
      <c r="H8" s="30"/>
      <c r="I8" s="74"/>
    </row>
    <row r="9" spans="1:10" ht="11.25" customHeight="1">
      <c r="A9" s="148" t="s">
        <v>42</v>
      </c>
      <c r="B9" s="2"/>
      <c r="C9" s="30">
        <v>34800</v>
      </c>
      <c r="D9" s="68"/>
      <c r="E9" s="30">
        <v>104000</v>
      </c>
      <c r="F9" s="68"/>
      <c r="G9" s="30">
        <v>5140</v>
      </c>
      <c r="H9" s="68"/>
      <c r="I9" s="74">
        <v>144000</v>
      </c>
      <c r="J9" s="74"/>
    </row>
    <row r="10" spans="1:10" ht="11.25" customHeight="1">
      <c r="A10" s="148" t="s">
        <v>43</v>
      </c>
      <c r="B10" s="2"/>
      <c r="C10" s="30">
        <v>34200</v>
      </c>
      <c r="D10" s="68"/>
      <c r="E10" s="30">
        <v>97700</v>
      </c>
      <c r="F10" s="68"/>
      <c r="G10" s="30">
        <v>5140</v>
      </c>
      <c r="H10" s="68"/>
      <c r="I10" s="74">
        <v>137000</v>
      </c>
      <c r="J10" s="74"/>
    </row>
    <row r="11" spans="1:10" ht="11.25" customHeight="1">
      <c r="A11" s="148" t="s">
        <v>13</v>
      </c>
      <c r="B11" s="2"/>
      <c r="C11" s="30">
        <v>34600</v>
      </c>
      <c r="D11" s="68"/>
      <c r="E11" s="30">
        <v>86800</v>
      </c>
      <c r="F11" s="68"/>
      <c r="G11" s="30">
        <v>5140</v>
      </c>
      <c r="H11" s="68"/>
      <c r="I11" s="74">
        <v>127000</v>
      </c>
      <c r="J11" s="74"/>
    </row>
    <row r="12" spans="1:10" ht="11.25" customHeight="1">
      <c r="A12" s="158" t="s">
        <v>220</v>
      </c>
      <c r="B12" s="2"/>
      <c r="C12" s="30">
        <v>424000</v>
      </c>
      <c r="D12" s="68"/>
      <c r="E12" s="30">
        <v>1280000</v>
      </c>
      <c r="F12" s="68"/>
      <c r="G12" s="30">
        <v>61600</v>
      </c>
      <c r="H12" s="68"/>
      <c r="I12" s="74">
        <v>1760000</v>
      </c>
    </row>
    <row r="13" spans="1:10" ht="11.25" customHeight="1">
      <c r="A13" s="92" t="s">
        <v>248</v>
      </c>
      <c r="B13" s="2"/>
      <c r="C13" s="30"/>
      <c r="D13" s="68"/>
      <c r="E13" s="30"/>
      <c r="F13" s="68"/>
      <c r="G13" s="30"/>
      <c r="H13" s="68"/>
      <c r="I13" s="74"/>
    </row>
    <row r="14" spans="1:10" ht="11.25" customHeight="1">
      <c r="A14" s="148" t="s">
        <v>14</v>
      </c>
      <c r="B14" s="2"/>
      <c r="C14" s="30">
        <v>36300</v>
      </c>
      <c r="D14" s="68"/>
      <c r="E14" s="30">
        <v>104000</v>
      </c>
      <c r="F14" s="68"/>
      <c r="G14" s="30">
        <v>5140</v>
      </c>
      <c r="H14" s="68"/>
      <c r="I14" s="74">
        <v>146000</v>
      </c>
    </row>
    <row r="15" spans="1:10" ht="11.25" customHeight="1">
      <c r="A15" s="148" t="s">
        <v>34</v>
      </c>
      <c r="B15" s="2"/>
      <c r="C15" s="30">
        <v>37600</v>
      </c>
      <c r="D15" s="11"/>
      <c r="E15" s="30">
        <v>111000</v>
      </c>
      <c r="F15" s="68"/>
      <c r="G15" s="30">
        <v>5140</v>
      </c>
      <c r="H15" s="68"/>
      <c r="I15" s="74">
        <v>154000</v>
      </c>
    </row>
    <row r="16" spans="1:10" ht="11.25" customHeight="1">
      <c r="A16" s="148" t="s">
        <v>35</v>
      </c>
      <c r="B16" s="2"/>
      <c r="C16" s="30">
        <v>38100</v>
      </c>
      <c r="D16" s="11"/>
      <c r="E16" s="30">
        <v>114000</v>
      </c>
      <c r="F16" s="68"/>
      <c r="G16" s="30">
        <v>5140</v>
      </c>
      <c r="H16" s="68"/>
      <c r="I16" s="74">
        <v>157000</v>
      </c>
    </row>
    <row r="17" spans="1:10" ht="11.25" customHeight="1">
      <c r="A17" s="148" t="s">
        <v>36</v>
      </c>
      <c r="B17" s="2"/>
      <c r="C17" s="30">
        <v>38800</v>
      </c>
      <c r="D17" s="276" t="s">
        <v>255</v>
      </c>
      <c r="E17" s="30">
        <v>112000</v>
      </c>
      <c r="F17" s="68"/>
      <c r="G17" s="30">
        <v>5140</v>
      </c>
      <c r="H17" s="68"/>
      <c r="I17" s="74">
        <v>156000</v>
      </c>
      <c r="J17" s="235" t="s">
        <v>255</v>
      </c>
    </row>
    <row r="18" spans="1:10" ht="11.25" customHeight="1">
      <c r="A18" s="148" t="s">
        <v>37</v>
      </c>
      <c r="B18" s="2"/>
      <c r="C18" s="30">
        <v>39300</v>
      </c>
      <c r="D18" s="276" t="s">
        <v>255</v>
      </c>
      <c r="E18" s="30">
        <v>115000</v>
      </c>
      <c r="F18" s="23"/>
      <c r="G18" s="30">
        <v>5140</v>
      </c>
      <c r="H18" s="68"/>
      <c r="I18" s="74">
        <v>159000</v>
      </c>
      <c r="J18" s="235" t="s">
        <v>255</v>
      </c>
    </row>
    <row r="19" spans="1:10" ht="11.25" customHeight="1">
      <c r="A19" s="148" t="s">
        <v>38</v>
      </c>
      <c r="B19" s="2"/>
      <c r="C19" s="30">
        <v>41800</v>
      </c>
      <c r="D19" s="276" t="s">
        <v>255</v>
      </c>
      <c r="E19" s="30">
        <v>110000</v>
      </c>
      <c r="F19" s="23"/>
      <c r="G19" s="30">
        <v>5140</v>
      </c>
      <c r="H19" s="68"/>
      <c r="I19" s="74">
        <v>157000</v>
      </c>
      <c r="J19" s="235" t="s">
        <v>255</v>
      </c>
    </row>
    <row r="20" spans="1:10" ht="11.25" customHeight="1">
      <c r="A20" s="148" t="s">
        <v>39</v>
      </c>
      <c r="B20" s="2"/>
      <c r="C20" s="30">
        <v>36000</v>
      </c>
      <c r="D20" s="276" t="s">
        <v>255</v>
      </c>
      <c r="E20" s="30">
        <v>110000</v>
      </c>
      <c r="F20" s="23"/>
      <c r="G20" s="30">
        <v>5140</v>
      </c>
      <c r="H20" s="68"/>
      <c r="I20" s="74">
        <v>151000</v>
      </c>
    </row>
    <row r="21" spans="1:10" ht="11.25" customHeight="1">
      <c r="A21" s="148" t="s">
        <v>40</v>
      </c>
      <c r="B21" s="2"/>
      <c r="C21" s="30">
        <v>39300</v>
      </c>
      <c r="D21" s="11"/>
      <c r="E21" s="30">
        <v>113000</v>
      </c>
      <c r="F21" s="23"/>
      <c r="G21" s="30">
        <v>5140</v>
      </c>
      <c r="H21" s="68"/>
      <c r="I21" s="74">
        <v>157000</v>
      </c>
    </row>
    <row r="22" spans="1:10" ht="11.25" customHeight="1">
      <c r="A22" s="148" t="s">
        <v>41</v>
      </c>
      <c r="B22" s="2"/>
      <c r="C22" s="211">
        <v>37000</v>
      </c>
      <c r="D22" s="221"/>
      <c r="E22" s="211">
        <v>110000</v>
      </c>
      <c r="F22" s="214"/>
      <c r="G22" s="211">
        <v>5140</v>
      </c>
      <c r="H22" s="212"/>
      <c r="I22" s="215">
        <v>152000</v>
      </c>
      <c r="J22" s="221"/>
    </row>
    <row r="23" spans="1:10" ht="11.25" customHeight="1">
      <c r="A23" s="148" t="s">
        <v>259</v>
      </c>
      <c r="B23" s="2"/>
      <c r="C23" s="30"/>
      <c r="D23" s="68"/>
      <c r="E23" s="30"/>
      <c r="F23" s="23"/>
      <c r="G23" s="30"/>
      <c r="H23" s="68"/>
      <c r="I23" s="74"/>
    </row>
    <row r="24" spans="1:10" ht="11.25" customHeight="1">
      <c r="A24" s="159" t="s">
        <v>59</v>
      </c>
      <c r="B24" s="2"/>
      <c r="C24" s="74">
        <v>29600</v>
      </c>
      <c r="D24" s="74"/>
      <c r="E24" s="74">
        <v>116000</v>
      </c>
      <c r="F24" s="74"/>
      <c r="G24" s="74">
        <v>1930</v>
      </c>
      <c r="H24" s="74"/>
      <c r="I24" s="74">
        <v>148000</v>
      </c>
      <c r="J24" s="227"/>
    </row>
    <row r="25" spans="1:10" ht="11.25" customHeight="1">
      <c r="A25" s="173" t="s">
        <v>60</v>
      </c>
      <c r="B25" s="1"/>
      <c r="C25" s="169" t="s">
        <v>103</v>
      </c>
      <c r="D25" s="75"/>
      <c r="E25" s="169" t="s">
        <v>103</v>
      </c>
      <c r="F25" s="75"/>
      <c r="G25" s="75" t="s">
        <v>226</v>
      </c>
      <c r="H25" s="75"/>
      <c r="I25" s="75" t="s">
        <v>226</v>
      </c>
      <c r="J25" s="227"/>
    </row>
    <row r="26" spans="1:10" ht="11.25" customHeight="1">
      <c r="A26" s="152" t="s">
        <v>61</v>
      </c>
      <c r="B26" s="2"/>
      <c r="C26" s="75">
        <v>1240</v>
      </c>
      <c r="D26" s="75"/>
      <c r="E26" s="169" t="s">
        <v>103</v>
      </c>
      <c r="F26" s="75"/>
      <c r="G26" s="75">
        <v>1380</v>
      </c>
      <c r="H26" s="75"/>
      <c r="I26" s="75">
        <v>2620</v>
      </c>
      <c r="J26" s="227"/>
    </row>
    <row r="27" spans="1:10" ht="11.25" customHeight="1">
      <c r="A27" s="153" t="s">
        <v>62</v>
      </c>
      <c r="B27" s="2"/>
      <c r="C27" s="75" t="s">
        <v>226</v>
      </c>
      <c r="D27" s="75"/>
      <c r="E27" s="169" t="s">
        <v>103</v>
      </c>
      <c r="F27" s="75"/>
      <c r="G27" s="75" t="s">
        <v>226</v>
      </c>
      <c r="H27" s="75"/>
      <c r="I27" s="75" t="s">
        <v>226</v>
      </c>
      <c r="J27" s="227"/>
    </row>
    <row r="28" spans="1:10" ht="11.25" customHeight="1">
      <c r="A28" s="152" t="s">
        <v>63</v>
      </c>
      <c r="B28" s="2"/>
      <c r="C28" s="74">
        <v>6730</v>
      </c>
      <c r="D28" s="74"/>
      <c r="E28" s="169">
        <v>508</v>
      </c>
      <c r="F28" s="74"/>
      <c r="G28" s="74">
        <v>1830</v>
      </c>
      <c r="H28" s="74"/>
      <c r="I28" s="74">
        <v>9070</v>
      </c>
      <c r="J28" s="227"/>
    </row>
    <row r="29" spans="1:10" ht="11.25" customHeight="1">
      <c r="A29" s="155" t="s">
        <v>20</v>
      </c>
      <c r="B29" s="2"/>
      <c r="C29" s="273">
        <v>37600</v>
      </c>
      <c r="D29" s="273"/>
      <c r="E29" s="273">
        <v>117000</v>
      </c>
      <c r="F29" s="273"/>
      <c r="G29" s="273">
        <v>5140</v>
      </c>
      <c r="H29" s="273"/>
      <c r="I29" s="273">
        <v>160000</v>
      </c>
      <c r="J29" s="277"/>
    </row>
    <row r="30" spans="1:10" ht="11.25" customHeight="1">
      <c r="A30" s="159" t="s">
        <v>257</v>
      </c>
      <c r="B30" s="2"/>
      <c r="C30" s="107">
        <v>382000</v>
      </c>
      <c r="D30" s="107"/>
      <c r="E30" s="107">
        <v>1120000</v>
      </c>
      <c r="F30" s="107"/>
      <c r="G30" s="107">
        <v>51400</v>
      </c>
      <c r="H30" s="107"/>
      <c r="I30" s="107">
        <v>1550000</v>
      </c>
      <c r="J30" s="227"/>
    </row>
    <row r="31" spans="1:10" ht="11.25" customHeight="1">
      <c r="A31" s="304" t="s">
        <v>262</v>
      </c>
      <c r="B31" s="292"/>
      <c r="C31" s="292"/>
      <c r="D31" s="292"/>
      <c r="E31" s="292"/>
      <c r="F31" s="292"/>
      <c r="G31" s="292"/>
      <c r="H31" s="292"/>
      <c r="I31" s="292"/>
      <c r="J31" s="293"/>
    </row>
    <row r="32" spans="1:10" ht="11.25" customHeight="1">
      <c r="A32" s="294" t="s">
        <v>153</v>
      </c>
      <c r="B32" s="284"/>
      <c r="C32" s="284"/>
      <c r="D32" s="284"/>
      <c r="E32" s="284"/>
      <c r="F32" s="284"/>
      <c r="G32" s="284"/>
      <c r="H32" s="284"/>
      <c r="I32" s="284"/>
      <c r="J32" s="291"/>
    </row>
    <row r="33" spans="1:10" ht="11.25" customHeight="1">
      <c r="A33" s="294" t="s">
        <v>263</v>
      </c>
      <c r="B33" s="284"/>
      <c r="C33" s="284"/>
      <c r="D33" s="284"/>
      <c r="E33" s="284"/>
      <c r="F33" s="284"/>
      <c r="G33" s="284"/>
      <c r="H33" s="284"/>
      <c r="I33" s="284"/>
      <c r="J33" s="291"/>
    </row>
    <row r="34" spans="1:10" ht="11.25" customHeight="1">
      <c r="A34" s="284" t="s">
        <v>264</v>
      </c>
      <c r="B34" s="284"/>
      <c r="C34" s="284"/>
      <c r="D34" s="284"/>
      <c r="E34" s="284"/>
      <c r="F34" s="284"/>
      <c r="G34" s="284"/>
      <c r="H34" s="284"/>
      <c r="I34" s="284"/>
      <c r="J34" s="291"/>
    </row>
    <row r="35" spans="1:10" ht="11.25" customHeight="1">
      <c r="A35" s="33"/>
      <c r="B35" s="35"/>
      <c r="C35" s="35"/>
      <c r="D35" s="35"/>
      <c r="E35" s="35"/>
      <c r="F35" s="35"/>
      <c r="G35" s="35"/>
      <c r="H35" s="35"/>
      <c r="I35" s="35"/>
    </row>
    <row r="36" spans="1:10" ht="11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10" ht="11.25" customHeight="1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1:J31"/>
    <mergeCell ref="A32:J32"/>
    <mergeCell ref="A33:J33"/>
    <mergeCell ref="A34:J34"/>
    <mergeCell ref="A1:J1"/>
    <mergeCell ref="A2:J2"/>
    <mergeCell ref="A4:J4"/>
  </mergeCells>
  <phoneticPr fontId="5" type="noConversion"/>
  <pageMargins left="0.5" right="0.25" top="0.5" bottom="0.25" header="0.25" footer="0.2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9" bestFit="1" customWidth="1"/>
    <col min="2" max="2" width="1.7109375" style="9" customWidth="1"/>
    <col min="3" max="3" width="11" style="9" bestFit="1" customWidth="1"/>
    <col min="4" max="4" width="1.5703125" style="9" customWidth="1"/>
    <col min="5" max="5" width="8.5703125" style="9" bestFit="1" customWidth="1"/>
    <col min="6" max="6" width="1.7109375" style="9" customWidth="1"/>
    <col min="7" max="7" width="11.140625" style="9" customWidth="1"/>
    <col min="8" max="8" width="1.5703125" style="9" bestFit="1" customWidth="1"/>
    <col min="9" max="9" width="7.7109375" style="9" bestFit="1" customWidth="1"/>
    <col min="10" max="10" width="1.5703125" style="9" customWidth="1"/>
    <col min="11" max="11" width="9.85546875" style="184" bestFit="1" customWidth="1"/>
    <col min="12" max="12" width="1.7109375" style="9" customWidth="1"/>
    <col min="13" max="13" width="9.5703125" style="9" customWidth="1"/>
    <col min="14" max="16384" width="9.140625" style="9"/>
  </cols>
  <sheetData>
    <row r="1" spans="1:15" ht="11.25" customHeight="1">
      <c r="A1" s="285" t="s">
        <v>242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5" ht="11.25" customHeight="1">
      <c r="A2" s="307" t="s">
        <v>180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</row>
    <row r="3" spans="1:15" ht="11.2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7"/>
      <c r="L3" s="56"/>
      <c r="M3" s="56"/>
    </row>
    <row r="4" spans="1:15" ht="11.25" customHeight="1">
      <c r="A4" s="307" t="s">
        <v>31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</row>
    <row r="5" spans="1:15" ht="11.2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8"/>
      <c r="L5" s="46"/>
      <c r="M5" s="46"/>
    </row>
    <row r="6" spans="1:15" ht="11.25" customHeight="1">
      <c r="A6" s="94"/>
      <c r="B6" s="94"/>
      <c r="C6" s="94" t="s">
        <v>64</v>
      </c>
      <c r="D6" s="94"/>
      <c r="E6" s="95" t="s">
        <v>65</v>
      </c>
      <c r="F6" s="94"/>
      <c r="G6" s="94" t="s">
        <v>66</v>
      </c>
      <c r="H6" s="94"/>
      <c r="I6" s="94" t="s">
        <v>29</v>
      </c>
      <c r="J6" s="94"/>
      <c r="K6" s="96" t="s">
        <v>67</v>
      </c>
      <c r="L6" s="94"/>
      <c r="M6" s="94" t="s">
        <v>24</v>
      </c>
    </row>
    <row r="7" spans="1:15" ht="11.25" customHeight="1">
      <c r="A7" s="97" t="s">
        <v>32</v>
      </c>
      <c r="B7" s="98"/>
      <c r="C7" s="98" t="s">
        <v>68</v>
      </c>
      <c r="D7" s="98"/>
      <c r="E7" s="98" t="s">
        <v>181</v>
      </c>
      <c r="F7" s="98"/>
      <c r="G7" s="98" t="s">
        <v>182</v>
      </c>
      <c r="H7" s="98"/>
      <c r="I7" s="98" t="s">
        <v>183</v>
      </c>
      <c r="J7" s="98"/>
      <c r="K7" s="99" t="s">
        <v>69</v>
      </c>
      <c r="L7" s="98"/>
      <c r="M7" s="98" t="s">
        <v>70</v>
      </c>
    </row>
    <row r="8" spans="1:15" ht="11.25" customHeight="1">
      <c r="A8" s="163" t="s">
        <v>235</v>
      </c>
      <c r="B8" s="100"/>
      <c r="C8" s="101"/>
      <c r="D8" s="67"/>
      <c r="E8" s="101"/>
      <c r="F8" s="67"/>
      <c r="G8" s="102"/>
      <c r="H8" s="74"/>
      <c r="I8" s="102"/>
      <c r="J8" s="67"/>
      <c r="K8" s="103"/>
      <c r="L8" s="67"/>
      <c r="M8" s="102"/>
    </row>
    <row r="9" spans="1:15" ht="11.25" customHeight="1">
      <c r="A9" s="161" t="s">
        <v>42</v>
      </c>
      <c r="B9" s="100"/>
      <c r="C9" s="101">
        <v>89600</v>
      </c>
      <c r="D9" s="68"/>
      <c r="E9" s="8">
        <v>15600</v>
      </c>
      <c r="F9" s="68"/>
      <c r="G9" s="102">
        <v>52600</v>
      </c>
      <c r="H9" s="74"/>
      <c r="I9" s="102">
        <v>3160</v>
      </c>
      <c r="J9" s="67"/>
      <c r="K9" s="103">
        <v>6660</v>
      </c>
      <c r="L9" s="68"/>
      <c r="M9" s="8">
        <v>148000</v>
      </c>
      <c r="N9" s="101"/>
      <c r="O9" s="8"/>
    </row>
    <row r="10" spans="1:15" ht="11.25" customHeight="1">
      <c r="A10" s="161" t="s">
        <v>43</v>
      </c>
      <c r="B10" s="100"/>
      <c r="C10" s="101">
        <v>88900</v>
      </c>
      <c r="D10" s="68"/>
      <c r="E10" s="8">
        <v>15600</v>
      </c>
      <c r="F10" s="68"/>
      <c r="G10" s="102">
        <v>64700</v>
      </c>
      <c r="H10" s="74"/>
      <c r="I10" s="102">
        <v>3320</v>
      </c>
      <c r="J10" s="67"/>
      <c r="K10" s="103">
        <v>9250</v>
      </c>
      <c r="L10" s="68"/>
      <c r="M10" s="8">
        <v>157000</v>
      </c>
      <c r="N10" s="101"/>
      <c r="O10" s="8"/>
    </row>
    <row r="11" spans="1:15" ht="11.25" customHeight="1">
      <c r="A11" s="161" t="s">
        <v>13</v>
      </c>
      <c r="B11" s="100"/>
      <c r="C11" s="101">
        <v>87300</v>
      </c>
      <c r="D11" s="67"/>
      <c r="E11" s="194">
        <v>14900</v>
      </c>
      <c r="F11" s="68"/>
      <c r="G11" s="102">
        <v>66100</v>
      </c>
      <c r="H11" s="74"/>
      <c r="I11" s="102">
        <v>2510</v>
      </c>
      <c r="J11" s="67"/>
      <c r="K11" s="103">
        <v>32400</v>
      </c>
      <c r="L11" s="67"/>
      <c r="M11" s="194">
        <v>133000</v>
      </c>
      <c r="N11" s="102"/>
      <c r="O11" s="102"/>
    </row>
    <row r="12" spans="1:15" ht="11.25" customHeight="1">
      <c r="A12" s="158" t="s">
        <v>220</v>
      </c>
      <c r="B12" s="100"/>
      <c r="C12" s="216">
        <v>962000</v>
      </c>
      <c r="D12" s="217"/>
      <c r="E12" s="216">
        <v>167000</v>
      </c>
      <c r="F12" s="212"/>
      <c r="G12" s="218">
        <v>628000</v>
      </c>
      <c r="H12" s="215"/>
      <c r="I12" s="218">
        <v>159000</v>
      </c>
      <c r="J12" s="217"/>
      <c r="K12" s="219">
        <v>-173000</v>
      </c>
      <c r="L12" s="217"/>
      <c r="M12" s="218">
        <v>1770000</v>
      </c>
      <c r="N12" s="102"/>
      <c r="O12" s="102"/>
    </row>
    <row r="13" spans="1:15" ht="11.25" customHeight="1">
      <c r="A13" s="163" t="s">
        <v>248</v>
      </c>
      <c r="B13" s="100"/>
      <c r="C13" s="101"/>
      <c r="D13" s="67"/>
      <c r="E13" s="101"/>
      <c r="F13" s="68"/>
      <c r="G13" s="102"/>
      <c r="H13" s="74"/>
      <c r="I13" s="102"/>
      <c r="J13" s="67"/>
      <c r="K13" s="195"/>
      <c r="L13" s="67"/>
      <c r="M13" s="102"/>
      <c r="N13" s="102"/>
      <c r="O13" s="102"/>
    </row>
    <row r="14" spans="1:15" ht="11.25" customHeight="1">
      <c r="A14" s="160" t="s">
        <v>144</v>
      </c>
      <c r="B14" s="100"/>
      <c r="C14" s="101">
        <v>85500</v>
      </c>
      <c r="D14" s="67"/>
      <c r="E14" s="101">
        <v>15400</v>
      </c>
      <c r="F14" s="68"/>
      <c r="G14" s="102">
        <v>86800</v>
      </c>
      <c r="H14" s="74"/>
      <c r="I14" s="102">
        <v>3540</v>
      </c>
      <c r="J14" s="67"/>
      <c r="K14" s="103">
        <v>25200</v>
      </c>
      <c r="L14" s="68"/>
      <c r="M14" s="102">
        <v>159000</v>
      </c>
      <c r="N14" s="102"/>
      <c r="O14" s="102"/>
    </row>
    <row r="15" spans="1:15" ht="11.25" customHeight="1">
      <c r="A15" s="161" t="s">
        <v>34</v>
      </c>
      <c r="B15" s="100"/>
      <c r="C15" s="101">
        <v>72600</v>
      </c>
      <c r="D15" s="67"/>
      <c r="E15" s="101">
        <v>15000</v>
      </c>
      <c r="F15" s="67"/>
      <c r="G15" s="102">
        <v>64600</v>
      </c>
      <c r="H15" s="74"/>
      <c r="I15" s="102">
        <v>5300</v>
      </c>
      <c r="J15" s="67"/>
      <c r="K15" s="103">
        <v>14700</v>
      </c>
      <c r="L15" s="68"/>
      <c r="M15" s="102">
        <v>132000</v>
      </c>
      <c r="N15" s="102"/>
      <c r="O15" s="102"/>
    </row>
    <row r="16" spans="1:15" ht="11.25" customHeight="1">
      <c r="A16" s="161" t="s">
        <v>35</v>
      </c>
      <c r="B16" s="100"/>
      <c r="C16" s="101">
        <v>82000</v>
      </c>
      <c r="D16" s="67"/>
      <c r="E16" s="101">
        <v>15800</v>
      </c>
      <c r="F16" s="67"/>
      <c r="G16" s="102">
        <v>87200</v>
      </c>
      <c r="H16" s="74"/>
      <c r="I16" s="102">
        <v>5110</v>
      </c>
      <c r="J16" s="67"/>
      <c r="K16" s="103">
        <v>32300</v>
      </c>
      <c r="L16" s="67"/>
      <c r="M16" s="102">
        <v>148000</v>
      </c>
      <c r="N16" s="102"/>
      <c r="O16" s="102"/>
    </row>
    <row r="17" spans="1:15" ht="11.25" customHeight="1">
      <c r="A17" s="161" t="s">
        <v>36</v>
      </c>
      <c r="B17" s="100"/>
      <c r="C17" s="101">
        <v>84600</v>
      </c>
      <c r="D17" s="67"/>
      <c r="E17" s="101">
        <v>15900</v>
      </c>
      <c r="F17" s="67"/>
      <c r="G17" s="102">
        <v>55100</v>
      </c>
      <c r="H17" s="74"/>
      <c r="I17" s="102">
        <v>5380</v>
      </c>
      <c r="J17" s="67"/>
      <c r="K17" s="103">
        <v>17500</v>
      </c>
      <c r="L17" s="67"/>
      <c r="M17" s="102">
        <v>133000</v>
      </c>
      <c r="N17" s="102"/>
      <c r="O17" s="102"/>
    </row>
    <row r="18" spans="1:15" ht="11.25" customHeight="1">
      <c r="A18" s="161" t="s">
        <v>37</v>
      </c>
      <c r="B18" s="100"/>
      <c r="C18" s="101">
        <v>78900</v>
      </c>
      <c r="D18" s="67"/>
      <c r="E18" s="101">
        <v>16000</v>
      </c>
      <c r="F18" s="67"/>
      <c r="G18" s="102">
        <v>83600</v>
      </c>
      <c r="H18" s="74"/>
      <c r="I18" s="102">
        <v>5740</v>
      </c>
      <c r="J18" s="67"/>
      <c r="K18" s="103">
        <v>-9400</v>
      </c>
      <c r="L18" s="23"/>
      <c r="M18" s="102">
        <v>182000</v>
      </c>
      <c r="N18" s="102"/>
      <c r="O18" s="102"/>
    </row>
    <row r="19" spans="1:15" ht="11.25" customHeight="1">
      <c r="A19" s="161" t="s">
        <v>38</v>
      </c>
      <c r="B19" s="100"/>
      <c r="C19" s="101">
        <v>76300</v>
      </c>
      <c r="D19" s="67"/>
      <c r="E19" s="101">
        <v>16000</v>
      </c>
      <c r="F19" s="67"/>
      <c r="G19" s="102">
        <v>67100</v>
      </c>
      <c r="H19" s="74"/>
      <c r="I19" s="102">
        <v>4890</v>
      </c>
      <c r="J19" s="67"/>
      <c r="K19" s="103">
        <v>-2760</v>
      </c>
      <c r="L19" s="67"/>
      <c r="M19" s="102">
        <v>157000</v>
      </c>
      <c r="N19" s="102"/>
      <c r="O19" s="102"/>
    </row>
    <row r="20" spans="1:15" ht="11.25" customHeight="1">
      <c r="A20" s="161" t="s">
        <v>39</v>
      </c>
      <c r="B20" s="100"/>
      <c r="C20" s="101">
        <v>80000</v>
      </c>
      <c r="D20" s="67"/>
      <c r="E20" s="101">
        <v>15900</v>
      </c>
      <c r="F20" s="67"/>
      <c r="G20" s="102">
        <v>69700</v>
      </c>
      <c r="H20" s="74"/>
      <c r="I20" s="102">
        <v>8270</v>
      </c>
      <c r="J20" s="67"/>
      <c r="K20" s="103">
        <v>-7460</v>
      </c>
      <c r="L20" s="67"/>
      <c r="M20" s="102">
        <v>165000</v>
      </c>
      <c r="N20" s="102"/>
      <c r="O20" s="102"/>
    </row>
    <row r="21" spans="1:15" ht="11.25" customHeight="1">
      <c r="A21" s="161" t="s">
        <v>40</v>
      </c>
      <c r="B21" s="100"/>
      <c r="C21" s="101">
        <v>81500</v>
      </c>
      <c r="D21" s="67"/>
      <c r="E21" s="101">
        <v>16300</v>
      </c>
      <c r="F21" s="67"/>
      <c r="G21" s="102">
        <v>50200</v>
      </c>
      <c r="H21" s="74"/>
      <c r="I21" s="102">
        <v>17100</v>
      </c>
      <c r="J21" s="67"/>
      <c r="K21" s="103">
        <v>-14800</v>
      </c>
      <c r="L21" s="67"/>
      <c r="M21" s="102">
        <v>146000</v>
      </c>
      <c r="N21" s="102"/>
      <c r="O21" s="102"/>
    </row>
    <row r="22" spans="1:15" ht="11.25" customHeight="1">
      <c r="A22" s="161" t="s">
        <v>41</v>
      </c>
      <c r="B22" s="100"/>
      <c r="C22" s="101">
        <v>77400</v>
      </c>
      <c r="D22" s="67"/>
      <c r="E22" s="101">
        <v>16000</v>
      </c>
      <c r="F22" s="67"/>
      <c r="G22" s="102">
        <v>42800</v>
      </c>
      <c r="H22" s="74"/>
      <c r="I22" s="102">
        <v>14900</v>
      </c>
      <c r="J22" s="67"/>
      <c r="K22" s="103">
        <v>-15200</v>
      </c>
      <c r="L22" s="261"/>
      <c r="M22" s="102">
        <v>136000</v>
      </c>
      <c r="N22" s="102"/>
      <c r="O22" s="102"/>
    </row>
    <row r="23" spans="1:15" ht="11.25" customHeight="1">
      <c r="A23" s="161" t="s">
        <v>42</v>
      </c>
      <c r="B23" s="100"/>
      <c r="C23" s="104">
        <v>90800</v>
      </c>
      <c r="D23" s="72"/>
      <c r="E23" s="196">
        <v>15400</v>
      </c>
      <c r="F23" s="72"/>
      <c r="G23" s="106">
        <v>40300</v>
      </c>
      <c r="H23" s="107"/>
      <c r="I23" s="106">
        <v>10300</v>
      </c>
      <c r="J23" s="105"/>
      <c r="K23" s="272">
        <v>-18600</v>
      </c>
      <c r="L23" s="72"/>
      <c r="M23" s="196">
        <v>155000</v>
      </c>
      <c r="N23" s="101"/>
      <c r="O23" s="8"/>
    </row>
    <row r="24" spans="1:15" ht="11.25" customHeight="1">
      <c r="A24" s="159" t="s">
        <v>257</v>
      </c>
      <c r="B24" s="108"/>
      <c r="C24" s="104">
        <v>810000</v>
      </c>
      <c r="D24" s="105"/>
      <c r="E24" s="104">
        <v>158000</v>
      </c>
      <c r="F24" s="105"/>
      <c r="G24" s="104">
        <v>647000</v>
      </c>
      <c r="H24" s="107"/>
      <c r="I24" s="104">
        <v>80500</v>
      </c>
      <c r="J24" s="105"/>
      <c r="K24" s="272">
        <v>21600</v>
      </c>
      <c r="L24" s="105"/>
      <c r="M24" s="106">
        <v>1510000</v>
      </c>
      <c r="N24" s="102"/>
    </row>
    <row r="25" spans="1:15" ht="11.25" customHeight="1">
      <c r="A25" s="302" t="s">
        <v>253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</row>
    <row r="26" spans="1:15" ht="11.25" customHeight="1">
      <c r="A26" s="306" t="s">
        <v>153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</row>
    <row r="27" spans="1:15" ht="11.25" customHeight="1">
      <c r="A27" s="306" t="s">
        <v>184</v>
      </c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</row>
    <row r="28" spans="1:15" ht="11.25" customHeight="1">
      <c r="A28" s="305" t="s">
        <v>238</v>
      </c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</row>
    <row r="29" spans="1:15" ht="11.25" customHeight="1">
      <c r="A29" s="306" t="s">
        <v>185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</row>
    <row r="30" spans="1:15" ht="11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7"/>
      <c r="L30" s="39"/>
      <c r="M30" s="39"/>
    </row>
    <row r="31" spans="1:15" ht="11.2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49"/>
      <c r="L31" s="35"/>
      <c r="M31" s="35"/>
    </row>
    <row r="32" spans="1:15" ht="11.25" customHeight="1">
      <c r="A32" s="51"/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honeticPr fontId="5" type="noConversion"/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8</vt:i4>
      </vt:variant>
    </vt:vector>
  </HeadingPairs>
  <TitlesOfParts>
    <vt:vector size="25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October 2013</dc:title>
  <dc:subject>USGS Mineral Industry Surveys</dc:subject>
  <dc:creator>USGS</dc:creator>
  <cp:keywords>statistics; copper</cp:keywords>
  <cp:lastModifiedBy>Callaghan, Robert M.</cp:lastModifiedBy>
  <dcterms:created xsi:type="dcterms:W3CDTF">2014-04-09T20:52:45Z</dcterms:created>
  <dcterms:modified xsi:type="dcterms:W3CDTF">2014-04-09T21:18:06Z</dcterms:modified>
</cp:coreProperties>
</file>