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95" yWindow="540" windowWidth="19155" windowHeight="5850" tabRatio="939"/>
  </bookViews>
  <sheets>
    <sheet name="Text" sheetId="55" r:id="rId1"/>
    <sheet name="T1" sheetId="1" r:id="rId2"/>
    <sheet name="T2" sheetId="2" r:id="rId3"/>
    <sheet name="T3" sheetId="3" r:id="rId4"/>
    <sheet name="T4" sheetId="4" r:id="rId5"/>
    <sheet name="T5" sheetId="5" r:id="rId6"/>
    <sheet name="T6" sheetId="6" r:id="rId7"/>
    <sheet name="T7" sheetId="7" r:id="rId8"/>
    <sheet name="T8" sheetId="8" r:id="rId9"/>
    <sheet name="T9" sheetId="9" r:id="rId10"/>
    <sheet name="T10" sheetId="11" r:id="rId11"/>
    <sheet name="T11" sheetId="12" r:id="rId12"/>
    <sheet name="T12" sheetId="13" r:id="rId13"/>
    <sheet name="T13" sheetId="42" r:id="rId14"/>
    <sheet name="T14" sheetId="46" r:id="rId15"/>
    <sheet name="T15" sheetId="51" r:id="rId16"/>
    <sheet name="T16" sheetId="54" r:id="rId17"/>
  </sheets>
  <definedNames>
    <definedName name="_xlnm.Print_Area" localSheetId="1">'T1'!$A$1:$L$42</definedName>
    <definedName name="_xlnm.Print_Area" localSheetId="11">'T11'!$A$1:$G$31</definedName>
    <definedName name="_xlnm.Print_Area" localSheetId="12">'T12'!$A$1:$I$28</definedName>
    <definedName name="_xlnm.Print_Area" localSheetId="13">'T13'!$A$1:$Y$27</definedName>
    <definedName name="_xlnm.Print_Area" localSheetId="14">'T14'!$A$1:$Y$29</definedName>
    <definedName name="_xlnm.Print_Area" localSheetId="15">'T15'!$A$1:$M$24</definedName>
    <definedName name="_xlnm.Print_Area" localSheetId="16">'T16'!$A$1:$Y$28</definedName>
    <definedName name="_xlnm.Print_Area" localSheetId="3">'T3'!$A$1:$C$30</definedName>
  </definedNames>
  <calcPr calcId="145621"/>
  <fileRecoveryPr repairLoad="1"/>
</workbook>
</file>

<file path=xl/calcChain.xml><?xml version="1.0" encoding="utf-8"?>
<calcChain xmlns="http://schemas.openxmlformats.org/spreadsheetml/2006/main">
  <c r="G26" i="12" l="1"/>
  <c r="E26" i="12"/>
  <c r="C26" i="12"/>
  <c r="I26" i="13"/>
  <c r="G26" i="13"/>
  <c r="E26" i="13"/>
  <c r="C26" i="13"/>
</calcChain>
</file>

<file path=xl/sharedStrings.xml><?xml version="1.0" encoding="utf-8"?>
<sst xmlns="http://schemas.openxmlformats.org/spreadsheetml/2006/main" count="781" uniqueCount="266">
  <si>
    <t>Production:</t>
  </si>
  <si>
    <t>Consumption:</t>
  </si>
  <si>
    <t>Stocks at end of period:</t>
  </si>
  <si>
    <t>(2)</t>
  </si>
  <si>
    <t>(4)</t>
  </si>
  <si>
    <t>(5)</t>
  </si>
  <si>
    <t>(3)</t>
  </si>
  <si>
    <t>(8)</t>
  </si>
  <si>
    <t>(7)</t>
  </si>
  <si>
    <t>(9)</t>
  </si>
  <si>
    <t>(11)</t>
  </si>
  <si>
    <t>(14)</t>
  </si>
  <si>
    <t>TABLE 1</t>
  </si>
  <si>
    <t>December</t>
  </si>
  <si>
    <t>January</t>
  </si>
  <si>
    <t>(Metric tons, unless otherwise specified)</t>
  </si>
  <si>
    <t>Primary:</t>
  </si>
  <si>
    <t>Mine, recoverable</t>
  </si>
  <si>
    <t>Refinery:</t>
  </si>
  <si>
    <t>Electrowon</t>
  </si>
  <si>
    <t>Total</t>
  </si>
  <si>
    <t>Secondary recoverable copper:</t>
  </si>
  <si>
    <t>Refineries</t>
  </si>
  <si>
    <t>Brass and wire-rod mills</t>
  </si>
  <si>
    <t>Apparent</t>
  </si>
  <si>
    <t>Refined (reported)</t>
  </si>
  <si>
    <t>Purchased copper-base scrap</t>
  </si>
  <si>
    <t>Total refined</t>
  </si>
  <si>
    <t>Blister, etc.</t>
  </si>
  <si>
    <t>Refined</t>
  </si>
  <si>
    <t>Source</t>
  </si>
  <si>
    <t>(Metric tons)</t>
  </si>
  <si>
    <t>Period</t>
  </si>
  <si>
    <t>Arizona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</si>
  <si>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</si>
  <si>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</si>
  <si>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</si>
  <si>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</si>
  <si>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</si>
  <si>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</si>
  <si>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</si>
  <si>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</si>
  <si>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</si>
  <si>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</si>
  <si>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TABLE 3</t>
  </si>
  <si>
    <t xml:space="preserve">COPPER PRODUCED AT SMELTERS IN </t>
  </si>
  <si>
    <t>(Metric tons, copper content)</t>
  </si>
  <si>
    <t>Anode</t>
  </si>
  <si>
    <t>Production</t>
  </si>
  <si>
    <t>Primary materials</t>
  </si>
  <si>
    <t xml:space="preserve">   Total</t>
  </si>
  <si>
    <t>Scrap</t>
  </si>
  <si>
    <t xml:space="preserve">   refined</t>
  </si>
  <si>
    <t>New scrap</t>
  </si>
  <si>
    <t>Old scrap</t>
  </si>
  <si>
    <t>Shipments</t>
  </si>
  <si>
    <t>Brass mills</t>
  </si>
  <si>
    <t>Wire-rod mills</t>
  </si>
  <si>
    <t>Period and item</t>
  </si>
  <si>
    <t>Cathodes</t>
  </si>
  <si>
    <t>Wire bars</t>
  </si>
  <si>
    <t>Ingots and ingot bars</t>
  </si>
  <si>
    <t>Cakes and slabs</t>
  </si>
  <si>
    <t>Billets and other</t>
  </si>
  <si>
    <t>Refined copper</t>
  </si>
  <si>
    <t>Copper in</t>
  </si>
  <si>
    <t>Refined general</t>
  </si>
  <si>
    <t>Stock change</t>
  </si>
  <si>
    <t>production</t>
  </si>
  <si>
    <t>during period</t>
  </si>
  <si>
    <t>consumption</t>
  </si>
  <si>
    <t>(Metric tons, gross weight)</t>
  </si>
  <si>
    <t>Smelters</t>
  </si>
  <si>
    <t>Brass and</t>
  </si>
  <si>
    <t>and refineries</t>
  </si>
  <si>
    <t>Total scrap</t>
  </si>
  <si>
    <t>Crude</t>
  </si>
  <si>
    <t>refined</t>
  </si>
  <si>
    <t>TABLE 12</t>
  </si>
  <si>
    <t>AVERAGE PRICE OF COPPER IN THE UNITED STATES</t>
  </si>
  <si>
    <t>AND ON THE LONDON METAL EXCHANGE</t>
  </si>
  <si>
    <t>(Cents per pound)</t>
  </si>
  <si>
    <t>U.S. producers</t>
  </si>
  <si>
    <t>Comex</t>
  </si>
  <si>
    <t>LME</t>
  </si>
  <si>
    <t>delivered price</t>
  </si>
  <si>
    <t>first</t>
  </si>
  <si>
    <t>cash price</t>
  </si>
  <si>
    <t>Grade A</t>
  </si>
  <si>
    <t>TABLE 13</t>
  </si>
  <si>
    <t>NEW YORK AVERAGE BUYING PRICES FOR COPPER SCRAP</t>
  </si>
  <si>
    <t>Red brass</t>
  </si>
  <si>
    <t>Refiners</t>
  </si>
  <si>
    <t>No. 2</t>
  </si>
  <si>
    <t>turnings and</t>
  </si>
  <si>
    <t>Month</t>
  </si>
  <si>
    <t>No. 1 scrap</t>
  </si>
  <si>
    <t>No. 2 scrap</t>
  </si>
  <si>
    <t>borings</t>
  </si>
  <si>
    <t>TABLE 14</t>
  </si>
  <si>
    <t>Blister and anodes</t>
  </si>
  <si>
    <t>Country or</t>
  </si>
  <si>
    <t>territory</t>
  </si>
  <si>
    <t>--</t>
  </si>
  <si>
    <t>Canada</t>
  </si>
  <si>
    <t>Chile</t>
  </si>
  <si>
    <t>Mexico</t>
  </si>
  <si>
    <t>Peru</t>
  </si>
  <si>
    <t>Taiwan</t>
  </si>
  <si>
    <t>Other</t>
  </si>
  <si>
    <t>TABLE 15</t>
  </si>
  <si>
    <t>Belgium</t>
  </si>
  <si>
    <t>China</t>
  </si>
  <si>
    <t>Germany</t>
  </si>
  <si>
    <t>Hong Kong</t>
  </si>
  <si>
    <t>India</t>
  </si>
  <si>
    <t>Japan</t>
  </si>
  <si>
    <t>Korea, Republic of</t>
  </si>
  <si>
    <t>Source: U.S. Census Bureau.</t>
  </si>
  <si>
    <t>Unalloyed</t>
  </si>
  <si>
    <t>Alloyed</t>
  </si>
  <si>
    <t>Costa Rica</t>
  </si>
  <si>
    <t>Guatemala</t>
  </si>
  <si>
    <t>Stocks, end of period</t>
  </si>
  <si>
    <t>secondary sources.</t>
  </si>
  <si>
    <t>Smelter, total</t>
  </si>
  <si>
    <t>Source: American Metal Market.</t>
  </si>
  <si>
    <t>Wire-rod</t>
  </si>
  <si>
    <t>Recoverable copper</t>
  </si>
  <si>
    <t>Contained copper</t>
  </si>
  <si>
    <t>Dealers (New York)</t>
  </si>
  <si>
    <t>Brass</t>
  </si>
  <si>
    <t>Electrolytically</t>
  </si>
  <si>
    <t>Singapore</t>
  </si>
  <si>
    <t>digits; may not add to total shown.</t>
  </si>
  <si>
    <t>TABLE 5</t>
  </si>
  <si>
    <t>TABLE 7</t>
  </si>
  <si>
    <t>TABLE 11</t>
  </si>
  <si>
    <t>No. 1</t>
  </si>
  <si>
    <t>Segregated</t>
  </si>
  <si>
    <t>Spain</t>
  </si>
  <si>
    <t>Thailand</t>
  </si>
  <si>
    <t>Honduras</t>
  </si>
  <si>
    <t>Sweden</t>
  </si>
  <si>
    <t xml:space="preserve">January </t>
  </si>
  <si>
    <t>Unsegregated</t>
  </si>
  <si>
    <t>mills</t>
  </si>
  <si>
    <t>used</t>
  </si>
  <si>
    <t>Nicaragua</t>
  </si>
  <si>
    <t>Finland</t>
  </si>
  <si>
    <t>-- Zero.</t>
  </si>
  <si>
    <t>and miscellaneous manufacturers.</t>
  </si>
  <si>
    <t xml:space="preserve">    Total</t>
  </si>
  <si>
    <r>
      <t>1</t>
    </r>
    <r>
      <rPr>
        <sz val="8"/>
        <rFont val="Times New Roman"/>
        <family val="1"/>
      </rPr>
      <t>Data are rounded to no more than three significant digits; may not add to totals shown.</t>
    </r>
  </si>
  <si>
    <t xml:space="preserve">Ore and concentrate </t>
  </si>
  <si>
    <t>Matte, ash, and precipitates</t>
  </si>
  <si>
    <t>TABLE 4</t>
  </si>
  <si>
    <r>
      <t>U.S. IMPORTS FOR CONSUMPTION OF COPPER (UNMANUFACTURED), BY CLASS</t>
    </r>
    <r>
      <rPr>
        <vertAlign val="superscript"/>
        <sz val="8"/>
        <rFont val="Times New Roman"/>
        <family val="1"/>
      </rPr>
      <t>1</t>
    </r>
  </si>
  <si>
    <r>
      <t>2</t>
    </r>
    <r>
      <rPr>
        <sz val="8"/>
        <rFont val="Times New Roman"/>
        <family val="1"/>
      </rPr>
      <t>Less than ½ unit.</t>
    </r>
  </si>
  <si>
    <r>
      <t>U.S. EXPORTS OF COPPER (UNMANUFACTURED), BY CLASS</t>
    </r>
    <r>
      <rPr>
        <vertAlign val="superscript"/>
        <sz val="8"/>
        <rFont val="Times New Roman"/>
        <family val="1"/>
      </rPr>
      <t>1</t>
    </r>
  </si>
  <si>
    <r>
      <t>U.S. COPPER SCRAP IMPORTS</t>
    </r>
    <r>
      <rPr>
        <vertAlign val="superscript"/>
        <sz val="8"/>
        <rFont val="Times New Roman"/>
        <family val="1"/>
      </rPr>
      <t>1</t>
    </r>
  </si>
  <si>
    <r>
      <t>SALIENT STATISTICS OF THE COPPER INDUSTRY IN THE UNITED STATES</t>
    </r>
    <r>
      <rPr>
        <vertAlign val="superscript"/>
        <sz val="8"/>
        <rFont val="Times New Roman"/>
        <family val="1"/>
      </rPr>
      <t>1</t>
    </r>
  </si>
  <si>
    <r>
      <t>table</t>
    </r>
    <r>
      <rPr>
        <vertAlign val="superscript"/>
        <sz val="8"/>
        <rFont val="Times New Roman"/>
        <family val="1"/>
      </rPr>
      <t>2</t>
    </r>
  </si>
  <si>
    <r>
      <t>Ingot makers</t>
    </r>
    <r>
      <rPr>
        <vertAlign val="superscript"/>
        <sz val="8"/>
        <rFont val="Times New Roman"/>
        <family val="1"/>
      </rPr>
      <t>3</t>
    </r>
  </si>
  <si>
    <r>
      <t>Foundries, etc.</t>
    </r>
    <r>
      <rPr>
        <vertAlign val="superscript"/>
        <sz val="8"/>
        <rFont val="Times New Roman"/>
        <family val="1"/>
      </rPr>
      <t>3</t>
    </r>
  </si>
  <si>
    <r>
      <t>Prices, U.S. producer cathode (cents per pound)</t>
    </r>
    <r>
      <rPr>
        <vertAlign val="superscript"/>
        <sz val="8"/>
        <rFont val="Times New Roman"/>
        <family val="1"/>
      </rPr>
      <t>4</t>
    </r>
  </si>
  <si>
    <r>
      <t>Imports:</t>
    </r>
    <r>
      <rPr>
        <vertAlign val="superscript"/>
        <sz val="8"/>
        <rFont val="Times New Roman"/>
        <family val="1"/>
      </rPr>
      <t>5</t>
    </r>
  </si>
  <si>
    <r>
      <t>Exports:</t>
    </r>
    <r>
      <rPr>
        <vertAlign val="superscript"/>
        <sz val="8"/>
        <rFont val="Times New Roman"/>
        <family val="1"/>
      </rPr>
      <t>5</t>
    </r>
  </si>
  <si>
    <r>
      <t>MINE PRODUCTION OF RECOVERABLE COPPER IN THE UNITED STATES</t>
    </r>
    <r>
      <rPr>
        <vertAlign val="superscript"/>
        <sz val="8"/>
        <rFont val="Times New Roman"/>
        <family val="1"/>
      </rPr>
      <t>1</t>
    </r>
  </si>
  <si>
    <r>
      <t>Others</t>
    </r>
    <r>
      <rPr>
        <vertAlign val="superscript"/>
        <sz val="8"/>
        <rFont val="Times New Roman"/>
        <family val="1"/>
      </rPr>
      <t>2</t>
    </r>
  </si>
  <si>
    <r>
      <t>Concentrates</t>
    </r>
    <r>
      <rPr>
        <vertAlign val="superscript"/>
        <sz val="8"/>
        <rFont val="Times New Roman"/>
        <family val="1"/>
      </rPr>
      <t>3</t>
    </r>
  </si>
  <si>
    <r>
      <t>3</t>
    </r>
    <r>
      <rPr>
        <sz val="8"/>
        <rFont val="Times New Roman"/>
        <family val="1"/>
      </rPr>
      <t>Includes copper content of precipitates and other metal concentrates.</t>
    </r>
  </si>
  <si>
    <r>
      <t>2</t>
    </r>
    <r>
      <rPr>
        <sz val="8"/>
        <rFont val="Times New Roman"/>
        <family val="1"/>
      </rPr>
      <t>Data are rounded to no more than three significant</t>
    </r>
  </si>
  <si>
    <r>
      <t>PRODUCTION OF REFINED COPPER, BY SOURCE AND METHOD OF RECOVERY</t>
    </r>
    <r>
      <rPr>
        <vertAlign val="superscript"/>
        <sz val="8"/>
        <rFont val="Times New Roman"/>
        <family val="1"/>
      </rPr>
      <t>1</t>
    </r>
  </si>
  <si>
    <r>
      <t>refined</t>
    </r>
    <r>
      <rPr>
        <vertAlign val="superscript"/>
        <sz val="8"/>
        <rFont val="Times New Roman"/>
        <family val="1"/>
      </rPr>
      <t>2</t>
    </r>
  </si>
  <si>
    <r>
      <t>2</t>
    </r>
    <r>
      <rPr>
        <sz val="8"/>
        <rFont val="Times New Roman"/>
        <family val="1"/>
      </rPr>
      <t>From domestic and foreign source materials.</t>
    </r>
  </si>
  <si>
    <r>
      <t>COPPER RECOVERABLE IN UNALLOYED AND ALLOYED FORM FROM PURCHASED COPPER-BASE SCRAP</t>
    </r>
    <r>
      <rPr>
        <vertAlign val="superscript"/>
        <sz val="8"/>
        <rFont val="Times New Roman"/>
        <family val="1"/>
      </rPr>
      <t>1</t>
    </r>
  </si>
  <si>
    <r>
      <t>Refineries</t>
    </r>
    <r>
      <rPr>
        <vertAlign val="superscript"/>
        <sz val="8"/>
        <rFont val="Times New Roman"/>
        <family val="1"/>
      </rPr>
      <t>2</t>
    </r>
  </si>
  <si>
    <r>
      <t>PRODUCTION, SHIPMENTS, AND STOCKS OF BRASS AND WIRE-ROD SEMIFABRICATES</t>
    </r>
    <r>
      <rPr>
        <vertAlign val="superscript"/>
        <sz val="8"/>
        <rFont val="Times New Roman"/>
        <family val="1"/>
      </rPr>
      <t>1</t>
    </r>
  </si>
  <si>
    <r>
      <t>CONSUMPTION OF REFINED COPPER</t>
    </r>
    <r>
      <rPr>
        <vertAlign val="superscript"/>
        <sz val="8"/>
        <rFont val="Times New Roman"/>
        <family val="1"/>
      </rPr>
      <t>1</t>
    </r>
  </si>
  <si>
    <r>
      <t>U.S. APPARENT CONSUMPTION OF COPPER</t>
    </r>
    <r>
      <rPr>
        <vertAlign val="superscript"/>
        <sz val="8"/>
        <rFont val="Times New Roman"/>
        <family val="1"/>
      </rPr>
      <t>1</t>
    </r>
  </si>
  <si>
    <r>
      <t>old scrap</t>
    </r>
    <r>
      <rPr>
        <vertAlign val="superscript"/>
        <sz val="8"/>
        <rFont val="Times New Roman"/>
        <family val="1"/>
      </rPr>
      <t>2</t>
    </r>
  </si>
  <si>
    <r>
      <t xml:space="preserve">   imports</t>
    </r>
    <r>
      <rPr>
        <vertAlign val="superscript"/>
        <sz val="8"/>
        <rFont val="Times New Roman"/>
        <family val="1"/>
      </rPr>
      <t>3</t>
    </r>
  </si>
  <si>
    <r>
      <t>exports</t>
    </r>
    <r>
      <rPr>
        <vertAlign val="superscript"/>
        <sz val="8"/>
        <rFont val="Times New Roman"/>
        <family val="1"/>
      </rPr>
      <t>3</t>
    </r>
  </si>
  <si>
    <r>
      <t>2</t>
    </r>
    <r>
      <rPr>
        <sz val="8"/>
        <rFont val="Times New Roman"/>
        <family val="1"/>
      </rPr>
      <t xml:space="preserve">Includes reported monthly production of copper from old scrap of copper-base, an estimate for annual reporters, and a monthly average of </t>
    </r>
  </si>
  <si>
    <r>
      <t>3</t>
    </r>
    <r>
      <rPr>
        <sz val="8"/>
        <rFont val="Times New Roman"/>
        <family val="1"/>
      </rPr>
      <t>Source: U.S. Census Bureau.</t>
    </r>
  </si>
  <si>
    <r>
      <t>CONSUMPTION OF PURCHASED COPPER-BASE SCRAP</t>
    </r>
    <r>
      <rPr>
        <vertAlign val="superscript"/>
        <sz val="8"/>
        <rFont val="Times New Roman"/>
        <family val="1"/>
      </rPr>
      <t>1</t>
    </r>
  </si>
  <si>
    <r>
      <t>wire-rod mills</t>
    </r>
    <r>
      <rPr>
        <vertAlign val="superscript"/>
        <sz val="8"/>
        <rFont val="Times New Roman"/>
        <family val="1"/>
      </rPr>
      <t>3</t>
    </r>
  </si>
  <si>
    <r>
      <t>3</t>
    </r>
    <r>
      <rPr>
        <sz val="8"/>
        <rFont val="Times New Roman"/>
        <family val="1"/>
      </rPr>
      <t>Consumption at brass and wire-rod mills assumed equal to receipts.</t>
    </r>
  </si>
  <si>
    <r>
      <t>COPPER STOCKS AT END OF PERIOD</t>
    </r>
    <r>
      <rPr>
        <vertAlign val="superscript"/>
        <sz val="8"/>
        <rFont val="Times New Roman"/>
        <family val="1"/>
      </rPr>
      <t>1</t>
    </r>
  </si>
  <si>
    <r>
      <t>copper</t>
    </r>
    <r>
      <rPr>
        <vertAlign val="superscript"/>
        <sz val="8"/>
        <rFont val="Times New Roman"/>
        <family val="1"/>
      </rPr>
      <t>2</t>
    </r>
  </si>
  <si>
    <r>
      <t>Refineries</t>
    </r>
    <r>
      <rPr>
        <vertAlign val="superscript"/>
        <sz val="8"/>
        <rFont val="Times New Roman"/>
        <family val="1"/>
      </rPr>
      <t>3</t>
    </r>
  </si>
  <si>
    <r>
      <t>mills</t>
    </r>
    <r>
      <rPr>
        <vertAlign val="superscript"/>
        <sz val="8"/>
        <rFont val="Times New Roman"/>
        <family val="1"/>
      </rPr>
      <t>3</t>
    </r>
  </si>
  <si>
    <r>
      <t>Brass mills</t>
    </r>
    <r>
      <rPr>
        <vertAlign val="superscript"/>
        <sz val="8"/>
        <rFont val="Times New Roman"/>
        <family val="1"/>
      </rPr>
      <t>3</t>
    </r>
  </si>
  <si>
    <r>
      <t>2</t>
    </r>
    <r>
      <rPr>
        <sz val="8"/>
        <rFont val="Times New Roman"/>
        <family val="1"/>
      </rPr>
      <t>Copper content of blister and anode.</t>
    </r>
  </si>
  <si>
    <r>
      <t>3</t>
    </r>
    <r>
      <rPr>
        <sz val="8"/>
        <rFont val="Times New Roman"/>
        <family val="1"/>
      </rPr>
      <t>Stocks of refined copper as reported; no estimates are made for nonrespondents.</t>
    </r>
  </si>
  <si>
    <r>
      <t>cathode</t>
    </r>
    <r>
      <rPr>
        <vertAlign val="superscript"/>
        <sz val="8"/>
        <rFont val="Times New Roman"/>
        <family val="1"/>
      </rPr>
      <t>1</t>
    </r>
  </si>
  <si>
    <r>
      <t>position</t>
    </r>
    <r>
      <rPr>
        <vertAlign val="superscript"/>
        <sz val="8"/>
        <rFont val="Times New Roman"/>
        <family val="1"/>
      </rPr>
      <t>2</t>
    </r>
  </si>
  <si>
    <r>
      <t>1</t>
    </r>
    <r>
      <rPr>
        <sz val="8"/>
        <rFont val="Times New Roman"/>
        <family val="1"/>
      </rPr>
      <t>Listed as "U.S. producer cathode."</t>
    </r>
  </si>
  <si>
    <r>
      <t>2</t>
    </r>
    <r>
      <rPr>
        <sz val="8"/>
        <rFont val="Times New Roman"/>
        <family val="1"/>
      </rPr>
      <t>Listed as "Comex high grade first position."</t>
    </r>
  </si>
  <si>
    <t>TABLE 16</t>
  </si>
  <si>
    <t>Source: Platts Metals Week.</t>
  </si>
  <si>
    <t>TABLE 10</t>
  </si>
  <si>
    <t>(10)</t>
  </si>
  <si>
    <r>
      <t>1</t>
    </r>
    <r>
      <rPr>
        <sz val="8"/>
        <rFont val="Times New Roman"/>
        <family val="1"/>
      </rPr>
      <t>Data are rounded to no more than three significant digits, except prices; may not add to totals shown.</t>
    </r>
  </si>
  <si>
    <r>
      <t>4</t>
    </r>
    <r>
      <rPr>
        <sz val="8"/>
        <rFont val="Times New Roman"/>
        <family val="1"/>
      </rPr>
      <t>Source: Platts Metals Week.</t>
    </r>
  </si>
  <si>
    <r>
      <t>5</t>
    </r>
    <r>
      <rPr>
        <sz val="8"/>
        <rFont val="Times New Roman"/>
        <family val="1"/>
      </rPr>
      <t>Source: U.S. Census Bureau.</t>
    </r>
  </si>
  <si>
    <r>
      <t>6</t>
    </r>
    <r>
      <rPr>
        <sz val="8"/>
        <rFont val="Times New Roman"/>
        <family val="1"/>
      </rPr>
      <t>Copper content.</t>
    </r>
  </si>
  <si>
    <t>Electrolytic, domestic and foreign</t>
  </si>
  <si>
    <r>
      <t>Ore and concentrate</t>
    </r>
    <r>
      <rPr>
        <vertAlign val="superscript"/>
        <sz val="8"/>
        <rFont val="Times New Roman"/>
        <family val="1"/>
      </rPr>
      <t>6</t>
    </r>
  </si>
  <si>
    <t>(13)</t>
  </si>
  <si>
    <t>Switzerland</t>
  </si>
  <si>
    <r>
      <t>Total</t>
    </r>
    <r>
      <rPr>
        <vertAlign val="superscript"/>
        <sz val="8"/>
        <rFont val="Times New Roman"/>
        <family val="1"/>
      </rPr>
      <t>4</t>
    </r>
  </si>
  <si>
    <t>recovered from scrap other than copper-base.</t>
  </si>
  <si>
    <t>Netherlands</t>
  </si>
  <si>
    <t>Italy</t>
  </si>
  <si>
    <r>
      <t>LME</t>
    </r>
    <r>
      <rPr>
        <vertAlign val="superscript"/>
        <sz val="8"/>
        <rFont val="Times New Roman"/>
        <family val="1"/>
      </rPr>
      <t>5</t>
    </r>
  </si>
  <si>
    <r>
      <t>5</t>
    </r>
    <r>
      <rPr>
        <sz val="8"/>
        <rFont val="Times New Roman"/>
        <family val="1"/>
      </rPr>
      <t>London Metal Exchange Ltd., U.S. warehouses.</t>
    </r>
  </si>
  <si>
    <t xml:space="preserve">    January</t>
  </si>
  <si>
    <t xml:space="preserve">January– </t>
  </si>
  <si>
    <t>January–December</t>
  </si>
  <si>
    <r>
      <t>THE UNITED STATES</t>
    </r>
    <r>
      <rPr>
        <vertAlign val="superscript"/>
        <sz val="8"/>
        <rFont val="Times New Roman"/>
        <family val="1"/>
      </rPr>
      <t>1, 2</t>
    </r>
  </si>
  <si>
    <r>
      <t>1</t>
    </r>
    <r>
      <rPr>
        <sz val="8"/>
        <rFont val="Times New Roman"/>
        <family val="1"/>
      </rPr>
      <t>Includes blister and copper anode from primary or</t>
    </r>
  </si>
  <si>
    <r>
      <t>2</t>
    </r>
    <r>
      <rPr>
        <sz val="8"/>
        <rFont val="Times New Roman"/>
        <family val="1"/>
      </rPr>
      <t>Electrolytically refined and fire-refined from scrap based on source of material at smelter or refinery level.</t>
    </r>
  </si>
  <si>
    <t>Year</t>
  </si>
  <si>
    <r>
      <t>2</t>
    </r>
    <r>
      <rPr>
        <sz val="8"/>
        <rFont val="Times New Roman"/>
        <family val="1"/>
      </rPr>
      <t>Numbers in parentheses refer to the tables where these data are located.</t>
    </r>
  </si>
  <si>
    <t>W</t>
  </si>
  <si>
    <t>2012:</t>
  </si>
  <si>
    <t>TABLE 2</t>
  </si>
  <si>
    <r>
      <t>2</t>
    </r>
    <r>
      <rPr>
        <sz val="8"/>
        <rFont val="Times New Roman"/>
        <family val="1"/>
      </rPr>
      <t>Includes production from Alaska, Idaho, Missouri, Montana, Nevada, New Mexico, and Utah.</t>
    </r>
  </si>
  <si>
    <t>TABLE 6</t>
  </si>
  <si>
    <t>TABLE 9</t>
  </si>
  <si>
    <t xml:space="preserve"> Refined copper</t>
  </si>
  <si>
    <r>
      <t>U.S. COPPER SCRAP EXPORTS</t>
    </r>
    <r>
      <rPr>
        <vertAlign val="superscript"/>
        <sz val="8"/>
        <rFont val="Times New Roman"/>
        <family val="1"/>
      </rPr>
      <t>1</t>
    </r>
  </si>
  <si>
    <t>2012</t>
  </si>
  <si>
    <r>
      <t>2012:</t>
    </r>
    <r>
      <rPr>
        <vertAlign val="superscript"/>
        <sz val="8"/>
        <rFont val="Times New Roman"/>
        <family val="1"/>
      </rPr>
      <t>p</t>
    </r>
  </si>
  <si>
    <r>
      <rPr>
        <vertAlign val="superscript"/>
        <sz val="8"/>
        <rFont val="Times New Roman"/>
        <family val="1"/>
      </rPr>
      <t>p</t>
    </r>
    <r>
      <rPr>
        <sz val="8"/>
        <rFont val="Times New Roman"/>
        <family val="1"/>
      </rPr>
      <t>Preliminary.</t>
    </r>
    <r>
      <rPr>
        <vertAlign val="superscript"/>
        <sz val="8"/>
        <rFont val="Times New Roman"/>
        <family val="1"/>
      </rPr>
      <t xml:space="preserve"> </t>
    </r>
  </si>
  <si>
    <r>
      <t>2</t>
    </r>
    <r>
      <rPr>
        <sz val="8"/>
        <rFont val="Times New Roman"/>
        <family val="1"/>
      </rPr>
      <t>Monthly and 2012 cumulative consumption data by ingot makers, chemical plants, foundries, and miscellaneous</t>
    </r>
  </si>
  <si>
    <t>manufacturers is estimated based on 2011 annual data.</t>
  </si>
  <si>
    <r>
      <t>3</t>
    </r>
    <r>
      <rPr>
        <sz val="8"/>
        <rFont val="Times New Roman"/>
        <family val="1"/>
      </rPr>
      <t>Monthly data and 2012 cumulative data estimated based on 2011 annual data.</t>
    </r>
  </si>
  <si>
    <t>copper from non-copper-base materials based on 2011 data.</t>
  </si>
  <si>
    <r>
      <t>2</t>
    </r>
    <r>
      <rPr>
        <sz val="8"/>
        <rFont val="Times New Roman"/>
        <family val="1"/>
      </rPr>
      <t>Monthly data estimated from 2011 annual data.</t>
    </r>
  </si>
  <si>
    <r>
      <t>4</t>
    </r>
    <r>
      <rPr>
        <sz val="8"/>
        <rFont val="Times New Roman"/>
        <family val="1"/>
      </rPr>
      <t xml:space="preserve">Monthly estimates based on reported and 2011 annual data, comprising stocks at ingot makers, chemical plants, foundries, </t>
    </r>
  </si>
  <si>
    <r>
      <t>3</t>
    </r>
    <r>
      <rPr>
        <sz val="8"/>
        <rFont val="Times New Roman"/>
        <family val="1"/>
      </rPr>
      <t>Monthly data estimated based on 2011 monthly average.</t>
    </r>
  </si>
  <si>
    <t>TABLE 8</t>
  </si>
  <si>
    <r>
      <t>plants</t>
    </r>
    <r>
      <rPr>
        <vertAlign val="superscript"/>
        <sz val="8"/>
        <rFont val="Times New Roman"/>
        <family val="1"/>
      </rPr>
      <t xml:space="preserve">2 </t>
    </r>
  </si>
  <si>
    <r>
      <t>Ingot makers</t>
    </r>
    <r>
      <rPr>
        <vertAlign val="superscript"/>
        <sz val="8"/>
        <rFont val="Times New Roman"/>
        <family val="1"/>
      </rPr>
      <t>2</t>
    </r>
  </si>
  <si>
    <r>
      <t>Foundries, etc.</t>
    </r>
    <r>
      <rPr>
        <vertAlign val="superscript"/>
        <sz val="8"/>
        <rFont val="Times New Roman"/>
        <family val="1"/>
      </rPr>
      <t>2</t>
    </r>
  </si>
  <si>
    <r>
      <t>Other</t>
    </r>
    <r>
      <rPr>
        <vertAlign val="superscript"/>
        <sz val="8"/>
        <rFont val="Times New Roman"/>
        <family val="1"/>
      </rPr>
      <t>4</t>
    </r>
  </si>
  <si>
    <t>January–</t>
  </si>
  <si>
    <t>2013:</t>
  </si>
  <si>
    <r>
      <t>2012</t>
    </r>
    <r>
      <rPr>
        <vertAlign val="superscript"/>
        <sz val="8"/>
        <rFont val="Times New Roman"/>
        <family val="1"/>
      </rPr>
      <t>p</t>
    </r>
  </si>
  <si>
    <r>
      <rPr>
        <sz val="8"/>
        <rFont val="Times New Roman"/>
        <family val="1"/>
      </rPr>
      <t>-- Zero.</t>
    </r>
  </si>
  <si>
    <t>Brazil</t>
  </si>
  <si>
    <r>
      <t>p</t>
    </r>
    <r>
      <rPr>
        <sz val="8"/>
        <rFont val="Times New Roman"/>
        <family val="1"/>
      </rPr>
      <t>Preliminary.</t>
    </r>
    <r>
      <rPr>
        <sz val="8"/>
        <rFont val="Times New Roman"/>
        <family val="1"/>
      </rPr>
      <t xml:space="preserve"> W Withheld to avoid disclosing company proprietary data; included with "Billets and other."</t>
    </r>
    <r>
      <rPr>
        <vertAlign val="superscript"/>
        <sz val="8"/>
        <rFont val="Times New Roman"/>
        <family val="1"/>
      </rPr>
      <t xml:space="preserve"> </t>
    </r>
    <r>
      <rPr>
        <sz val="8"/>
        <rFont val="Times New Roman"/>
        <family val="1"/>
      </rPr>
      <t>-- Zero.</t>
    </r>
  </si>
  <si>
    <r>
      <rPr>
        <vertAlign val="superscript"/>
        <sz val="8"/>
        <rFont val="Times New Roman"/>
        <family val="1"/>
      </rPr>
      <t>p</t>
    </r>
    <r>
      <rPr>
        <sz val="8"/>
        <rFont val="Times New Roman"/>
        <family val="1"/>
      </rPr>
      <t>Preliminary.</t>
    </r>
  </si>
  <si>
    <r>
      <rPr>
        <vertAlign val="superscript"/>
        <sz val="8"/>
        <rFont val="Times New Roman"/>
        <family val="1"/>
      </rPr>
      <t>p</t>
    </r>
    <r>
      <rPr>
        <sz val="8"/>
        <rFont val="Times New Roman"/>
        <family val="1"/>
      </rPr>
      <t xml:space="preserve">Preliminary. </t>
    </r>
    <r>
      <rPr>
        <vertAlign val="superscript"/>
        <sz val="8"/>
        <rFont val="Times New Roman"/>
        <family val="1"/>
      </rPr>
      <t>r</t>
    </r>
    <r>
      <rPr>
        <sz val="8"/>
        <rFont val="Times New Roman"/>
        <family val="1"/>
      </rPr>
      <t>Revised. -- Zero.</t>
    </r>
  </si>
  <si>
    <t>r</t>
  </si>
  <si>
    <t>January–September</t>
  </si>
  <si>
    <r>
      <rPr>
        <vertAlign val="superscript"/>
        <sz val="8"/>
        <rFont val="Times New Roman"/>
        <family val="1"/>
      </rPr>
      <t>p</t>
    </r>
    <r>
      <rPr>
        <sz val="8"/>
        <rFont val="Times New Roman"/>
        <family val="1"/>
      </rPr>
      <t xml:space="preserve">Preliminary. </t>
    </r>
  </si>
  <si>
    <t>September:</t>
  </si>
  <si>
    <r>
      <rPr>
        <vertAlign val="superscript"/>
        <sz val="8"/>
        <rFont val="Times New Roman"/>
        <family val="1"/>
      </rPr>
      <t>p</t>
    </r>
    <r>
      <rPr>
        <sz val="8"/>
        <rFont val="Times New Roman"/>
        <family val="1"/>
      </rPr>
      <t>Preliminary.</t>
    </r>
    <r>
      <rPr>
        <vertAlign val="superscript"/>
        <sz val="8"/>
        <rFont val="Times New Roman"/>
        <family val="1"/>
      </rPr>
      <t xml:space="preserve"> r</t>
    </r>
    <r>
      <rPr>
        <sz val="8"/>
        <rFont val="Times New Roman"/>
        <family val="1"/>
      </rPr>
      <t>Revised.</t>
    </r>
  </si>
  <si>
    <r>
      <t>4</t>
    </r>
    <r>
      <rPr>
        <sz val="8"/>
        <rFont val="Times New Roman"/>
        <family val="1"/>
      </rPr>
      <t xml:space="preserve">Does not include an estimate, based on reported 2011 data, of 2,640 tons per month from new scrap and 2,420 tons per month from old scrap, of copper </t>
    </r>
  </si>
  <si>
    <t>This icon is linked to an embedded text document.</t>
  </si>
  <si>
    <t>Copper in September 2013</t>
  </si>
  <si>
    <t>This workbook includes an embedded Word document and 16 tables (See tabs below).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</si>
</sst>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0.000"/>
    <numFmt numFmtId="165" formatCode="#,##0.000"/>
    <numFmt numFmtId="166" formatCode="_(* #,##0_);_(* \(#,##0\);_(* &quot;-&quot;??_);_(@_)"/>
  </numFmts>
  <fonts count="14">
    <font>
      <sz val="10"/>
      <name val="Arial"/>
    </font>
    <font>
      <sz val="10"/>
      <name val="Arial"/>
      <family val="2"/>
    </font>
    <font>
      <sz val="8"/>
      <name val="Times New Roman"/>
      <family val="1"/>
    </font>
    <font>
      <sz val="10"/>
      <name val="Times New Roman"/>
      <family val="1"/>
    </font>
    <font>
      <sz val="8"/>
      <color indexed="8"/>
      <name val="Times New Roman"/>
      <family val="1"/>
    </font>
    <font>
      <sz val="8"/>
      <name val="Arial"/>
      <family val="2"/>
    </font>
    <font>
      <b/>
      <sz val="8"/>
      <name val="Times New Roman"/>
      <family val="1"/>
    </font>
    <font>
      <vertAlign val="superscript"/>
      <sz val="8"/>
      <name val="Times New Roman"/>
      <family val="1"/>
    </font>
    <font>
      <sz val="8"/>
      <name val="Times"/>
      <family val="1"/>
    </font>
    <font>
      <sz val="10"/>
      <name val="Times"/>
      <family val="1"/>
    </font>
    <font>
      <vertAlign val="superscript"/>
      <sz val="8"/>
      <name val="Times"/>
      <family val="1"/>
    </font>
    <font>
      <sz val="8"/>
      <color indexed="10"/>
      <name val="Times New Roman"/>
      <family val="1"/>
    </font>
    <font>
      <sz val="6"/>
      <color indexed="8"/>
      <name val="Times New Roman"/>
      <family val="1"/>
    </font>
    <font>
      <sz val="8"/>
      <name val="TimesNewRoman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8"/>
      </top>
      <bottom/>
      <diagonal/>
    </border>
    <border>
      <left/>
      <right/>
      <top/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64"/>
      </top>
      <bottom style="hair">
        <color indexed="8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01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3" fontId="2" fillId="0" borderId="0" xfId="0" applyNumberFormat="1" applyFont="1" applyAlignment="1">
      <alignment vertical="center"/>
    </xf>
    <xf numFmtId="3" fontId="2" fillId="0" borderId="0" xfId="0" quotePrefix="1" applyNumberFormat="1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3" fillId="0" borderId="0" xfId="0" applyFont="1"/>
    <xf numFmtId="3" fontId="2" fillId="0" borderId="0" xfId="0" applyNumberFormat="1" applyFont="1"/>
    <xf numFmtId="0" fontId="2" fillId="0" borderId="0" xfId="0" applyFont="1"/>
    <xf numFmtId="0" fontId="2" fillId="0" borderId="0" xfId="0" applyFont="1" applyAlignment="1">
      <alignment horizontal="left" vertical="center"/>
    </xf>
    <xf numFmtId="0" fontId="2" fillId="0" borderId="0" xfId="0" applyFont="1" applyBorder="1"/>
    <xf numFmtId="165" fontId="2" fillId="0" borderId="0" xfId="0" applyNumberFormat="1" applyFont="1"/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right"/>
    </xf>
    <xf numFmtId="0" fontId="2" fillId="0" borderId="0" xfId="0" applyFont="1" applyBorder="1" applyAlignment="1">
      <alignment horizontal="right" vertical="center"/>
    </xf>
    <xf numFmtId="0" fontId="8" fillId="0" borderId="0" xfId="0" applyFont="1" applyAlignment="1">
      <alignment vertical="center"/>
    </xf>
    <xf numFmtId="0" fontId="8" fillId="0" borderId="0" xfId="0" applyFont="1"/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horizontal="left" vertical="center"/>
    </xf>
    <xf numFmtId="0" fontId="9" fillId="0" borderId="0" xfId="0" applyFont="1" applyAlignment="1">
      <alignment vertical="center"/>
    </xf>
    <xf numFmtId="3" fontId="2" fillId="0" borderId="0" xfId="0" quotePrefix="1" applyNumberFormat="1" applyFont="1" applyBorder="1" applyAlignment="1">
      <alignment horizontal="right" vertical="center"/>
    </xf>
    <xf numFmtId="49" fontId="4" fillId="0" borderId="0" xfId="0" applyNumberFormat="1" applyFont="1" applyBorder="1" applyAlignment="1" applyProtection="1">
      <alignment horizontal="right" vertical="center"/>
      <protection locked="0"/>
    </xf>
    <xf numFmtId="3" fontId="7" fillId="0" borderId="0" xfId="0" applyNumberFormat="1" applyFont="1" applyBorder="1" applyAlignment="1">
      <alignment horizontal="left" vertical="center"/>
    </xf>
    <xf numFmtId="37" fontId="4" fillId="0" borderId="0" xfId="0" applyNumberFormat="1" applyFont="1" applyBorder="1" applyProtection="1"/>
    <xf numFmtId="37" fontId="4" fillId="0" borderId="0" xfId="0" applyNumberFormat="1" applyFont="1" applyBorder="1" applyAlignment="1" applyProtection="1">
      <alignment horizontal="center"/>
      <protection locked="0"/>
    </xf>
    <xf numFmtId="37" fontId="4" fillId="0" borderId="0" xfId="0" applyNumberFormat="1" applyFont="1" applyBorder="1" applyAlignment="1" applyProtection="1">
      <alignment horizontal="centerContinuous"/>
      <protection locked="0"/>
    </xf>
    <xf numFmtId="37" fontId="4" fillId="0" borderId="0" xfId="0" applyNumberFormat="1" applyFont="1" applyBorder="1" applyAlignment="1" applyProtection="1">
      <alignment horizontal="left"/>
      <protection locked="0"/>
    </xf>
    <xf numFmtId="3" fontId="4" fillId="0" borderId="0" xfId="0" quotePrefix="1" applyNumberFormat="1" applyFont="1" applyBorder="1" applyAlignment="1" applyProtection="1">
      <alignment horizontal="right" vertical="center"/>
    </xf>
    <xf numFmtId="0" fontId="2" fillId="0" borderId="0" xfId="0" applyFont="1" applyBorder="1" applyAlignment="1">
      <alignment horizontal="left" vertical="center" indent="1"/>
    </xf>
    <xf numFmtId="3" fontId="2" fillId="0" borderId="0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Continuous" justifyLastLine="1"/>
    </xf>
    <xf numFmtId="0" fontId="2" fillId="0" borderId="0" xfId="0" applyFont="1" applyBorder="1" applyAlignment="1">
      <alignment horizontal="centerContinuous" justifyLastLine="1"/>
    </xf>
    <xf numFmtId="0" fontId="2" fillId="0" borderId="0" xfId="0" applyFont="1" applyBorder="1" applyAlignment="1">
      <alignment justifyLastLine="1"/>
    </xf>
    <xf numFmtId="0" fontId="2" fillId="0" borderId="0" xfId="0" applyFont="1" applyBorder="1" applyAlignment="1">
      <alignment horizontal="center" justifyLastLine="1"/>
    </xf>
    <xf numFmtId="0" fontId="2" fillId="0" borderId="0" xfId="0" applyFont="1" applyAlignment="1">
      <alignment justifyLastLine="1"/>
    </xf>
    <xf numFmtId="3" fontId="2" fillId="0" borderId="0" xfId="0" applyNumberFormat="1" applyFont="1" applyAlignment="1">
      <alignment justifyLastLine="1"/>
    </xf>
    <xf numFmtId="3" fontId="2" fillId="0" borderId="0" xfId="0" applyNumberFormat="1" applyFont="1" applyFill="1" applyAlignment="1">
      <alignment horizontal="right" justifyLastLine="1"/>
    </xf>
    <xf numFmtId="0" fontId="2" fillId="0" borderId="0" xfId="0" applyFont="1" applyBorder="1" applyAlignment="1">
      <alignment horizontal="left" justifyLastLine="1"/>
    </xf>
    <xf numFmtId="0" fontId="2" fillId="0" borderId="0" xfId="0" applyFont="1" applyFill="1" applyAlignment="1">
      <alignment justifyLastLine="1"/>
    </xf>
    <xf numFmtId="0" fontId="8" fillId="0" borderId="0" xfId="0" applyFont="1" applyBorder="1" applyAlignment="1">
      <alignment justifyLastLine="1"/>
    </xf>
    <xf numFmtId="0" fontId="8" fillId="0" borderId="0" xfId="0" applyFont="1" applyAlignment="1">
      <alignment justifyLastLine="1"/>
    </xf>
    <xf numFmtId="0" fontId="2" fillId="0" borderId="1" xfId="0" applyFont="1" applyBorder="1" applyAlignment="1">
      <alignment justifyLastLine="1"/>
    </xf>
    <xf numFmtId="0" fontId="2" fillId="0" borderId="1" xfId="0" applyFont="1" applyBorder="1" applyAlignment="1">
      <alignment horizontal="left" justifyLastLine="1"/>
    </xf>
    <xf numFmtId="16" fontId="10" fillId="0" borderId="0" xfId="0" applyNumberFormat="1" applyFont="1" applyBorder="1" applyAlignment="1">
      <alignment justifyLastLine="1"/>
    </xf>
    <xf numFmtId="16" fontId="8" fillId="0" borderId="0" xfId="0" applyNumberFormat="1" applyFont="1" applyBorder="1" applyAlignment="1">
      <alignment justifyLastLine="1"/>
    </xf>
    <xf numFmtId="0" fontId="2" fillId="0" borderId="0" xfId="0" applyFont="1" applyFill="1" applyAlignment="1">
      <alignment horizontal="center" justifyLastLine="1"/>
    </xf>
    <xf numFmtId="37" fontId="2" fillId="0" borderId="0" xfId="0" applyNumberFormat="1" applyFont="1" applyFill="1" applyAlignment="1">
      <alignment justifyLastLine="1"/>
    </xf>
    <xf numFmtId="37" fontId="2" fillId="0" borderId="0" xfId="0" applyNumberFormat="1" applyFont="1" applyFill="1" applyAlignment="1">
      <alignment horizontal="center" justifyLastLine="1"/>
    </xf>
    <xf numFmtId="0" fontId="2" fillId="0" borderId="0" xfId="0" applyFont="1" applyFill="1" applyBorder="1" applyAlignment="1">
      <alignment horizontal="center" justifyLastLine="1"/>
    </xf>
    <xf numFmtId="37" fontId="2" fillId="0" borderId="0" xfId="0" applyNumberFormat="1" applyFont="1" applyAlignment="1">
      <alignment justifyLastLine="1"/>
    </xf>
    <xf numFmtId="0" fontId="2" fillId="0" borderId="1" xfId="0" applyFont="1" applyFill="1" applyBorder="1" applyAlignment="1">
      <alignment horizontal="center" justifyLastLine="1"/>
    </xf>
    <xf numFmtId="0" fontId="2" fillId="0" borderId="1" xfId="0" applyFont="1" applyFill="1" applyBorder="1" applyAlignment="1">
      <alignment horizontal="left" justifyLastLine="1"/>
    </xf>
    <xf numFmtId="0" fontId="2" fillId="0" borderId="0" xfId="0" applyFont="1" applyBorder="1" applyAlignment="1">
      <alignment horizontal="left"/>
    </xf>
    <xf numFmtId="0" fontId="7" fillId="0" borderId="0" xfId="0" applyFont="1" applyFill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Alignment="1">
      <alignment horizontal="centerContinuous"/>
    </xf>
    <xf numFmtId="0" fontId="2" fillId="0" borderId="0" xfId="0" applyFont="1" applyFill="1" applyAlignment="1">
      <alignment horizontal="centerContinuous"/>
    </xf>
    <xf numFmtId="37" fontId="2" fillId="0" borderId="0" xfId="0" applyNumberFormat="1" applyFont="1" applyFill="1" applyAlignment="1">
      <alignment horizontal="centerContinuous"/>
    </xf>
    <xf numFmtId="0" fontId="2" fillId="0" borderId="2" xfId="0" applyFont="1" applyBorder="1" applyAlignment="1">
      <alignment horizontal="centerContinuous" vertical="center"/>
    </xf>
    <xf numFmtId="0" fontId="2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right" vertical="center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vertical="center"/>
    </xf>
    <xf numFmtId="49" fontId="2" fillId="0" borderId="2" xfId="0" applyNumberFormat="1" applyFont="1" applyBorder="1" applyAlignment="1">
      <alignment vertical="center"/>
    </xf>
    <xf numFmtId="49" fontId="2" fillId="0" borderId="0" xfId="0" applyNumberFormat="1" applyFont="1" applyAlignment="1">
      <alignment vertical="center"/>
    </xf>
    <xf numFmtId="49" fontId="2" fillId="0" borderId="0" xfId="0" applyNumberFormat="1" applyFont="1" applyAlignment="1">
      <alignment horizontal="right" vertical="center"/>
    </xf>
    <xf numFmtId="3" fontId="2" fillId="0" borderId="0" xfId="0" applyNumberFormat="1" applyFont="1" applyFill="1" applyBorder="1" applyAlignment="1">
      <alignment vertical="center"/>
    </xf>
    <xf numFmtId="3" fontId="7" fillId="0" borderId="0" xfId="0" applyNumberFormat="1" applyFont="1" applyBorder="1" applyAlignment="1">
      <alignment vertical="center"/>
    </xf>
    <xf numFmtId="0" fontId="2" fillId="0" borderId="3" xfId="0" applyFont="1" applyBorder="1" applyAlignment="1">
      <alignment horizontal="left" vertical="center"/>
    </xf>
    <xf numFmtId="3" fontId="2" fillId="0" borderId="4" xfId="0" applyNumberFormat="1" applyFont="1" applyFill="1" applyBorder="1" applyAlignment="1">
      <alignment vertical="center"/>
    </xf>
    <xf numFmtId="3" fontId="2" fillId="0" borderId="0" xfId="0" applyNumberFormat="1" applyFont="1" applyFill="1" applyAlignment="1">
      <alignment vertical="center"/>
    </xf>
    <xf numFmtId="3" fontId="7" fillId="0" borderId="1" xfId="0" applyNumberFormat="1" applyFont="1" applyBorder="1" applyAlignment="1">
      <alignment vertical="center"/>
    </xf>
    <xf numFmtId="3" fontId="2" fillId="0" borderId="2" xfId="0" applyNumberFormat="1" applyFont="1" applyFill="1" applyBorder="1" applyAlignment="1">
      <alignment vertical="center"/>
    </xf>
    <xf numFmtId="3" fontId="2" fillId="0" borderId="0" xfId="0" applyNumberFormat="1" applyFont="1" applyFill="1" applyBorder="1" applyAlignment="1">
      <alignment horizontal="right" vertical="center"/>
    </xf>
    <xf numFmtId="3" fontId="2" fillId="0" borderId="0" xfId="0" applyNumberFormat="1" applyFont="1" applyFill="1" applyAlignment="1">
      <alignment horizontal="right" vertical="center"/>
    </xf>
    <xf numFmtId="165" fontId="2" fillId="0" borderId="0" xfId="0" applyNumberFormat="1" applyFont="1" applyFill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0" xfId="0" applyFont="1" applyFill="1" applyAlignment="1">
      <alignment vertical="center"/>
    </xf>
    <xf numFmtId="49" fontId="2" fillId="0" borderId="0" xfId="0" applyNumberFormat="1" applyFont="1" applyBorder="1" applyAlignment="1">
      <alignment horizontal="right" vertical="center"/>
    </xf>
    <xf numFmtId="3" fontId="2" fillId="0" borderId="0" xfId="0" applyNumberFormat="1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49" fontId="2" fillId="0" borderId="3" xfId="0" applyNumberFormat="1" applyFont="1" applyBorder="1" applyAlignment="1">
      <alignment horizontal="left" vertical="center"/>
    </xf>
    <xf numFmtId="3" fontId="2" fillId="0" borderId="1" xfId="0" applyNumberFormat="1" applyFont="1" applyBorder="1" applyAlignment="1">
      <alignment horizontal="right" vertical="center"/>
    </xf>
    <xf numFmtId="3" fontId="2" fillId="0" borderId="1" xfId="0" applyNumberFormat="1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1" xfId="0" applyFont="1" applyBorder="1" applyAlignment="1">
      <alignment horizontal="left" vertical="center"/>
    </xf>
    <xf numFmtId="3" fontId="2" fillId="0" borderId="0" xfId="0" quotePrefix="1" applyNumberFormat="1" applyFont="1" applyBorder="1" applyAlignment="1">
      <alignment vertical="center"/>
    </xf>
    <xf numFmtId="3" fontId="7" fillId="0" borderId="1" xfId="0" applyNumberFormat="1" applyFont="1" applyBorder="1" applyAlignment="1">
      <alignment horizontal="left" vertical="center"/>
    </xf>
    <xf numFmtId="0" fontId="2" fillId="0" borderId="1" xfId="0" quotePrefix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left" vertical="center"/>
    </xf>
    <xf numFmtId="3" fontId="2" fillId="0" borderId="0" xfId="0" applyNumberFormat="1" applyFont="1" applyAlignment="1">
      <alignment horizontal="right" vertical="center"/>
    </xf>
    <xf numFmtId="0" fontId="2" fillId="0" borderId="0" xfId="0" applyFont="1" applyFill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quotePrefix="1" applyFont="1" applyFill="1" applyBorder="1" applyAlignment="1">
      <alignment horizontal="center" vertical="center"/>
    </xf>
    <xf numFmtId="37" fontId="2" fillId="0" borderId="2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37" fontId="2" fillId="0" borderId="1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vertical="center"/>
    </xf>
    <xf numFmtId="3" fontId="4" fillId="0" borderId="0" xfId="0" applyNumberFormat="1" applyFont="1" applyFill="1" applyBorder="1" applyAlignment="1">
      <alignment vertical="center"/>
    </xf>
    <xf numFmtId="3" fontId="4" fillId="0" borderId="0" xfId="0" applyNumberFormat="1" applyFont="1" applyFill="1" applyBorder="1" applyAlignment="1">
      <alignment horizontal="right" vertical="center"/>
    </xf>
    <xf numFmtId="166" fontId="2" fillId="0" borderId="0" xfId="1" applyNumberFormat="1" applyFont="1" applyFill="1" applyBorder="1" applyAlignment="1">
      <alignment vertical="center"/>
    </xf>
    <xf numFmtId="3" fontId="4" fillId="0" borderId="1" xfId="0" applyNumberFormat="1" applyFont="1" applyFill="1" applyBorder="1" applyAlignment="1">
      <alignment vertical="center"/>
    </xf>
    <xf numFmtId="3" fontId="2" fillId="0" borderId="1" xfId="0" applyNumberFormat="1" applyFont="1" applyFill="1" applyBorder="1" applyAlignment="1">
      <alignment vertical="center"/>
    </xf>
    <xf numFmtId="3" fontId="4" fillId="0" borderId="1" xfId="0" applyNumberFormat="1" applyFont="1" applyFill="1" applyBorder="1" applyAlignment="1">
      <alignment horizontal="right" vertical="center"/>
    </xf>
    <xf numFmtId="3" fontId="2" fillId="0" borderId="1" xfId="0" applyNumberFormat="1" applyFont="1" applyFill="1" applyBorder="1" applyAlignment="1">
      <alignment horizontal="right" vertical="center"/>
    </xf>
    <xf numFmtId="166" fontId="2" fillId="0" borderId="1" xfId="1" applyNumberFormat="1" applyFont="1" applyFill="1" applyBorder="1" applyAlignment="1">
      <alignment vertical="center"/>
    </xf>
    <xf numFmtId="0" fontId="2" fillId="0" borderId="1" xfId="0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3" fontId="2" fillId="0" borderId="2" xfId="1" applyNumberFormat="1" applyFont="1" applyFill="1" applyBorder="1" applyAlignment="1">
      <alignment horizontal="right" vertical="center"/>
    </xf>
    <xf numFmtId="3" fontId="7" fillId="0" borderId="2" xfId="1" applyNumberFormat="1" applyFont="1" applyFill="1" applyBorder="1" applyAlignment="1">
      <alignment horizontal="left" vertical="center"/>
    </xf>
    <xf numFmtId="0" fontId="7" fillId="0" borderId="2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3" fontId="2" fillId="0" borderId="2" xfId="1" quotePrefix="1" applyNumberFormat="1" applyFont="1" applyFill="1" applyBorder="1" applyAlignment="1">
      <alignment horizontal="right" vertical="center"/>
    </xf>
    <xf numFmtId="3" fontId="2" fillId="0" borderId="2" xfId="0" applyNumberFormat="1" applyFont="1" applyBorder="1" applyAlignment="1">
      <alignment vertical="center"/>
    </xf>
    <xf numFmtId="0" fontId="2" fillId="0" borderId="3" xfId="0" applyFont="1" applyFill="1" applyBorder="1" applyAlignment="1">
      <alignment horizontal="left" vertical="center"/>
    </xf>
    <xf numFmtId="3" fontId="7" fillId="0" borderId="1" xfId="1" applyNumberFormat="1" applyFont="1" applyFill="1" applyBorder="1" applyAlignment="1">
      <alignment horizontal="left" vertical="center"/>
    </xf>
    <xf numFmtId="49" fontId="2" fillId="0" borderId="3" xfId="0" applyNumberFormat="1" applyFont="1" applyFill="1" applyBorder="1" applyAlignment="1">
      <alignment horizontal="left" vertical="center"/>
    </xf>
    <xf numFmtId="3" fontId="2" fillId="0" borderId="1" xfId="1" applyNumberFormat="1" applyFont="1" applyFill="1" applyBorder="1" applyAlignment="1">
      <alignment horizontal="right" vertical="center"/>
    </xf>
    <xf numFmtId="0" fontId="7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3" fontId="2" fillId="0" borderId="1" xfId="1" quotePrefix="1" applyNumberFormat="1" applyFont="1" applyFill="1" applyBorder="1" applyAlignment="1">
      <alignment horizontal="right" vertical="center"/>
    </xf>
    <xf numFmtId="0" fontId="2" fillId="0" borderId="0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left" vertical="center"/>
    </xf>
    <xf numFmtId="49" fontId="4" fillId="0" borderId="2" xfId="0" applyNumberFormat="1" applyFont="1" applyBorder="1" applyAlignment="1">
      <alignment vertical="center"/>
    </xf>
    <xf numFmtId="37" fontId="4" fillId="0" borderId="5" xfId="0" applyNumberFormat="1" applyFont="1" applyBorder="1" applyAlignment="1" applyProtection="1">
      <alignment vertical="center"/>
      <protection locked="0"/>
    </xf>
    <xf numFmtId="37" fontId="4" fillId="0" borderId="5" xfId="0" applyNumberFormat="1" applyFont="1" applyBorder="1" applyAlignment="1" applyProtection="1">
      <alignment vertical="center"/>
    </xf>
    <xf numFmtId="37" fontId="4" fillId="0" borderId="0" xfId="0" applyNumberFormat="1" applyFont="1" applyBorder="1" applyAlignment="1" applyProtection="1">
      <alignment vertical="center"/>
      <protection locked="0"/>
    </xf>
    <xf numFmtId="37" fontId="4" fillId="0" borderId="0" xfId="0" applyNumberFormat="1" applyFont="1" applyBorder="1" applyAlignment="1" applyProtection="1">
      <alignment vertical="center"/>
    </xf>
    <xf numFmtId="37" fontId="4" fillId="0" borderId="0" xfId="0" applyNumberFormat="1" applyFont="1" applyBorder="1" applyAlignment="1" applyProtection="1">
      <alignment horizontal="center" vertical="center"/>
      <protection locked="0"/>
    </xf>
    <xf numFmtId="37" fontId="4" fillId="0" borderId="0" xfId="0" applyNumberFormat="1" applyFont="1" applyBorder="1" applyAlignment="1" applyProtection="1">
      <alignment horizontal="left" vertical="center"/>
      <protection locked="0"/>
    </xf>
    <xf numFmtId="37" fontId="4" fillId="0" borderId="1" xfId="0" applyNumberFormat="1" applyFont="1" applyBorder="1" applyAlignment="1" applyProtection="1">
      <alignment vertical="center"/>
    </xf>
    <xf numFmtId="49" fontId="4" fillId="0" borderId="1" xfId="0" applyNumberFormat="1" applyFont="1" applyBorder="1" applyAlignment="1" applyProtection="1">
      <alignment horizontal="right" vertical="center"/>
      <protection locked="0"/>
    </xf>
    <xf numFmtId="37" fontId="4" fillId="0" borderId="1" xfId="0" applyNumberFormat="1" applyFont="1" applyBorder="1" applyAlignment="1" applyProtection="1">
      <alignment horizontal="left" vertical="center"/>
      <protection locked="0"/>
    </xf>
    <xf numFmtId="37" fontId="4" fillId="0" borderId="1" xfId="0" applyNumberFormat="1" applyFont="1" applyBorder="1" applyAlignment="1" applyProtection="1">
      <alignment horizontal="center" vertical="center"/>
      <protection locked="0"/>
    </xf>
    <xf numFmtId="3" fontId="4" fillId="0" borderId="0" xfId="0" quotePrefix="1" applyNumberFormat="1" applyFont="1" applyAlignment="1" applyProtection="1">
      <alignment horizontal="right" vertical="center"/>
    </xf>
    <xf numFmtId="3" fontId="7" fillId="0" borderId="0" xfId="0" quotePrefix="1" applyNumberFormat="1" applyFont="1" applyAlignment="1">
      <alignment horizontal="left" vertical="center"/>
    </xf>
    <xf numFmtId="3" fontId="4" fillId="0" borderId="0" xfId="0" applyNumberFormat="1" applyFont="1" applyAlignment="1" applyProtection="1">
      <alignment horizontal="right" vertical="center"/>
    </xf>
    <xf numFmtId="3" fontId="4" fillId="0" borderId="6" xfId="0" quotePrefix="1" applyNumberFormat="1" applyFont="1" applyBorder="1" applyAlignment="1" applyProtection="1">
      <alignment horizontal="right" vertical="center"/>
    </xf>
    <xf numFmtId="3" fontId="7" fillId="0" borderId="6" xfId="0" quotePrefix="1" applyNumberFormat="1" applyFont="1" applyBorder="1" applyAlignment="1">
      <alignment horizontal="left" vertical="center"/>
    </xf>
    <xf numFmtId="3" fontId="4" fillId="0" borderId="7" xfId="0" quotePrefix="1" applyNumberFormat="1" applyFont="1" applyBorder="1" applyAlignment="1" applyProtection="1">
      <alignment horizontal="right" vertical="center"/>
    </xf>
    <xf numFmtId="3" fontId="7" fillId="0" borderId="7" xfId="0" quotePrefix="1" applyNumberFormat="1" applyFont="1" applyBorder="1" applyAlignment="1">
      <alignment horizontal="left" vertical="center"/>
    </xf>
    <xf numFmtId="0" fontId="2" fillId="0" borderId="0" xfId="0" applyFont="1" applyBorder="1" applyAlignment="1" applyProtection="1">
      <alignment vertical="center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49" fontId="2" fillId="0" borderId="0" xfId="0" applyNumberFormat="1" applyFont="1" applyBorder="1" applyAlignment="1" applyProtection="1">
      <alignment horizontal="center" vertical="center"/>
      <protection locked="0"/>
    </xf>
    <xf numFmtId="49" fontId="2" fillId="0" borderId="1" xfId="0" applyNumberFormat="1" applyFont="1" applyBorder="1" applyAlignment="1">
      <alignment vertical="center"/>
    </xf>
    <xf numFmtId="3" fontId="4" fillId="0" borderId="0" xfId="0" quotePrefix="1" applyNumberFormat="1" applyFont="1" applyFill="1" applyAlignment="1" applyProtection="1">
      <alignment horizontal="right" vertical="center"/>
    </xf>
    <xf numFmtId="3" fontId="4" fillId="0" borderId="0" xfId="0" applyNumberFormat="1" applyFont="1" applyFill="1" applyAlignment="1" applyProtection="1">
      <alignment horizontal="right" vertical="center"/>
    </xf>
    <xf numFmtId="3" fontId="4" fillId="0" borderId="6" xfId="0" quotePrefix="1" applyNumberFormat="1" applyFont="1" applyFill="1" applyBorder="1" applyAlignment="1" applyProtection="1">
      <alignment horizontal="right" vertical="center"/>
    </xf>
    <xf numFmtId="3" fontId="4" fillId="0" borderId="6" xfId="0" applyNumberFormat="1" applyFont="1" applyFill="1" applyBorder="1" applyAlignment="1" applyProtection="1">
      <alignment horizontal="right" vertical="center"/>
    </xf>
    <xf numFmtId="37" fontId="4" fillId="0" borderId="2" xfId="0" applyNumberFormat="1" applyFont="1" applyBorder="1" applyAlignment="1" applyProtection="1">
      <alignment vertical="center"/>
      <protection locked="0"/>
    </xf>
    <xf numFmtId="37" fontId="4" fillId="0" borderId="2" xfId="0" applyNumberFormat="1" applyFont="1" applyBorder="1" applyAlignment="1" applyProtection="1">
      <alignment vertical="center"/>
    </xf>
    <xf numFmtId="3" fontId="4" fillId="0" borderId="0" xfId="0" applyNumberFormat="1" applyFont="1" applyBorder="1" applyAlignment="1" applyProtection="1">
      <alignment horizontal="right" vertical="center"/>
      <protection locked="0"/>
    </xf>
    <xf numFmtId="3" fontId="4" fillId="0" borderId="0" xfId="0" quotePrefix="1" applyNumberFormat="1" applyFont="1" applyBorder="1" applyAlignment="1" applyProtection="1">
      <alignment horizontal="right" vertical="center"/>
      <protection locked="0"/>
    </xf>
    <xf numFmtId="3" fontId="7" fillId="0" borderId="0" xfId="0" applyNumberFormat="1" applyFont="1" applyAlignment="1">
      <alignment vertical="center"/>
    </xf>
    <xf numFmtId="0" fontId="4" fillId="0" borderId="0" xfId="0" quotePrefix="1" applyNumberFormat="1" applyFont="1" applyAlignment="1" applyProtection="1">
      <alignment horizontal="right" vertical="center"/>
    </xf>
    <xf numFmtId="0" fontId="2" fillId="0" borderId="8" xfId="0" applyFont="1" applyBorder="1" applyAlignment="1">
      <alignment vertical="center"/>
    </xf>
    <xf numFmtId="3" fontId="7" fillId="0" borderId="0" xfId="0" applyNumberFormat="1" applyFont="1" applyAlignment="1">
      <alignment horizontal="left" vertical="center"/>
    </xf>
    <xf numFmtId="3" fontId="4" fillId="0" borderId="3" xfId="0" quotePrefix="1" applyNumberFormat="1" applyFont="1" applyBorder="1" applyAlignment="1" applyProtection="1">
      <alignment horizontal="right" vertical="center"/>
      <protection locked="0"/>
    </xf>
    <xf numFmtId="3" fontId="2" fillId="0" borderId="3" xfId="0" quotePrefix="1" applyNumberFormat="1" applyFont="1" applyBorder="1" applyAlignment="1">
      <alignment horizontal="right" vertical="center"/>
    </xf>
    <xf numFmtId="3" fontId="2" fillId="0" borderId="3" xfId="0" applyNumberFormat="1" applyFont="1" applyBorder="1" applyAlignment="1">
      <alignment horizontal="right" vertical="center"/>
    </xf>
    <xf numFmtId="0" fontId="2" fillId="0" borderId="3" xfId="0" applyFont="1" applyBorder="1" applyAlignment="1">
      <alignment horizontal="left" vertical="center" indent="1"/>
    </xf>
    <xf numFmtId="3" fontId="2" fillId="0" borderId="0" xfId="0" quotePrefix="1" applyNumberFormat="1" applyFont="1" applyFill="1" applyBorder="1" applyAlignment="1">
      <alignment horizontal="right" vertical="center"/>
    </xf>
    <xf numFmtId="0" fontId="2" fillId="0" borderId="3" xfId="0" quotePrefix="1" applyFont="1" applyBorder="1" applyAlignment="1">
      <alignment horizontal="left" vertical="center" indent="1"/>
    </xf>
    <xf numFmtId="0" fontId="2" fillId="0" borderId="0" xfId="0" quotePrefix="1" applyFont="1" applyBorder="1" applyAlignment="1">
      <alignment horizontal="left" vertical="center" indent="2"/>
    </xf>
    <xf numFmtId="0" fontId="2" fillId="0" borderId="3" xfId="0" applyFont="1" applyBorder="1" applyAlignment="1">
      <alignment horizontal="left" vertical="center" indent="2"/>
    </xf>
    <xf numFmtId="0" fontId="2" fillId="0" borderId="0" xfId="0" applyFont="1" applyBorder="1" applyAlignment="1">
      <alignment horizontal="left" vertical="center" indent="2"/>
    </xf>
    <xf numFmtId="0" fontId="2" fillId="0" borderId="0" xfId="0" applyFont="1" applyBorder="1" applyAlignment="1">
      <alignment horizontal="left" vertical="center" indent="3"/>
    </xf>
    <xf numFmtId="0" fontId="2" fillId="0" borderId="3" xfId="0" applyFont="1" applyBorder="1" applyAlignment="1">
      <alignment horizontal="left" vertical="center" indent="3"/>
    </xf>
    <xf numFmtId="0" fontId="2" fillId="0" borderId="0" xfId="0" applyFont="1" applyBorder="1" applyAlignment="1">
      <alignment horizontal="left" vertical="center" indent="4"/>
    </xf>
    <xf numFmtId="0" fontId="2" fillId="0" borderId="0" xfId="0" applyFont="1" applyAlignment="1">
      <alignment horizontal="left" vertical="center" indent="1"/>
    </xf>
    <xf numFmtId="0" fontId="2" fillId="0" borderId="1" xfId="0" applyFont="1" applyBorder="1" applyAlignment="1">
      <alignment horizontal="left" vertical="center" indent="1"/>
    </xf>
    <xf numFmtId="0" fontId="2" fillId="0" borderId="1" xfId="0" applyFont="1" applyBorder="1" applyAlignment="1">
      <alignment horizontal="left" vertical="center" indent="2"/>
    </xf>
    <xf numFmtId="0" fontId="2" fillId="0" borderId="3" xfId="0" applyNumberFormat="1" applyFont="1" applyFill="1" applyBorder="1" applyAlignment="1">
      <alignment horizontal="left" vertical="center" indent="1"/>
    </xf>
    <xf numFmtId="0" fontId="2" fillId="0" borderId="1" xfId="0" applyNumberFormat="1" applyFont="1" applyFill="1" applyBorder="1" applyAlignment="1">
      <alignment horizontal="left" vertical="center" indent="1"/>
    </xf>
    <xf numFmtId="0" fontId="2" fillId="0" borderId="1" xfId="0" applyFont="1" applyFill="1" applyBorder="1" applyAlignment="1">
      <alignment horizontal="left" vertical="center" indent="1"/>
    </xf>
    <xf numFmtId="0" fontId="2" fillId="0" borderId="3" xfId="0" applyFont="1" applyFill="1" applyBorder="1" applyAlignment="1">
      <alignment horizontal="left" vertical="center" indent="1"/>
    </xf>
    <xf numFmtId="0" fontId="4" fillId="0" borderId="3" xfId="0" applyFont="1" applyBorder="1" applyAlignment="1">
      <alignment horizontal="left" vertical="center" indent="1"/>
    </xf>
    <xf numFmtId="49" fontId="2" fillId="0" borderId="3" xfId="0" applyNumberFormat="1" applyFont="1" applyFill="1" applyBorder="1" applyAlignment="1">
      <alignment vertical="center"/>
    </xf>
    <xf numFmtId="3" fontId="2" fillId="0" borderId="2" xfId="0" quotePrefix="1" applyNumberFormat="1" applyFont="1" applyFill="1" applyBorder="1" applyAlignment="1" applyProtection="1">
      <alignment horizontal="right" vertical="center"/>
    </xf>
    <xf numFmtId="3" fontId="2" fillId="0" borderId="2" xfId="0" quotePrefix="1" applyNumberFormat="1" applyFont="1" applyFill="1" applyBorder="1" applyAlignment="1">
      <alignment horizontal="right" vertical="center"/>
    </xf>
    <xf numFmtId="3" fontId="2" fillId="0" borderId="2" xfId="0" applyNumberFormat="1" applyFont="1" applyFill="1" applyBorder="1" applyAlignment="1" applyProtection="1">
      <alignment horizontal="right" vertical="center"/>
    </xf>
    <xf numFmtId="3" fontId="2" fillId="0" borderId="0" xfId="0" quotePrefix="1" applyNumberFormat="1" applyFont="1" applyFill="1" applyBorder="1" applyAlignment="1" applyProtection="1">
      <alignment horizontal="right" vertical="center"/>
    </xf>
    <xf numFmtId="3" fontId="2" fillId="0" borderId="0" xfId="0" applyNumberFormat="1" applyFont="1" applyFill="1" applyBorder="1" applyAlignment="1" applyProtection="1">
      <alignment horizontal="right" vertical="center"/>
    </xf>
    <xf numFmtId="3" fontId="2" fillId="0" borderId="0" xfId="0" quotePrefix="1" applyNumberFormat="1" applyFont="1" applyFill="1" applyAlignment="1">
      <alignment horizontal="right" vertical="center"/>
    </xf>
    <xf numFmtId="3" fontId="2" fillId="0" borderId="3" xfId="0" applyNumberFormat="1" applyFont="1" applyFill="1" applyBorder="1" applyAlignment="1">
      <alignment horizontal="right" vertical="center"/>
    </xf>
    <xf numFmtId="3" fontId="2" fillId="0" borderId="3" xfId="0" quotePrefix="1" applyNumberFormat="1" applyFont="1" applyFill="1" applyBorder="1" applyAlignment="1" applyProtection="1">
      <alignment horizontal="right" vertical="center"/>
    </xf>
    <xf numFmtId="0" fontId="4" fillId="0" borderId="2" xfId="0" applyFont="1" applyFill="1" applyBorder="1" applyAlignment="1">
      <alignment vertical="center"/>
    </xf>
    <xf numFmtId="1" fontId="4" fillId="0" borderId="0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left" vertical="center" indent="2"/>
    </xf>
    <xf numFmtId="165" fontId="2" fillId="0" borderId="1" xfId="0" applyNumberFormat="1" applyFont="1" applyBorder="1" applyAlignment="1">
      <alignment vertical="center"/>
    </xf>
    <xf numFmtId="164" fontId="2" fillId="0" borderId="2" xfId="0" applyNumberFormat="1" applyFont="1" applyBorder="1" applyAlignment="1">
      <alignment vertical="center"/>
    </xf>
    <xf numFmtId="3" fontId="4" fillId="0" borderId="1" xfId="0" quotePrefix="1" applyNumberFormat="1" applyFont="1" applyBorder="1" applyAlignment="1" applyProtection="1">
      <alignment horizontal="right" vertical="center"/>
      <protection locked="0"/>
    </xf>
    <xf numFmtId="165" fontId="2" fillId="0" borderId="0" xfId="0" applyNumberFormat="1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2" fontId="4" fillId="0" borderId="0" xfId="0" applyNumberFormat="1" applyFont="1" applyBorder="1" applyAlignment="1">
      <alignment vertical="center"/>
    </xf>
    <xf numFmtId="3" fontId="4" fillId="0" borderId="1" xfId="0" applyNumberFormat="1" applyFont="1" applyBorder="1" applyAlignment="1" applyProtection="1">
      <alignment horizontal="right" vertical="center"/>
      <protection locked="0"/>
    </xf>
    <xf numFmtId="3" fontId="4" fillId="0" borderId="1" xfId="0" quotePrefix="1" applyNumberFormat="1" applyFont="1" applyBorder="1" applyAlignment="1" applyProtection="1">
      <alignment horizontal="right" vertical="center"/>
    </xf>
    <xf numFmtId="164" fontId="2" fillId="0" borderId="0" xfId="0" applyNumberFormat="1" applyFont="1" applyBorder="1"/>
    <xf numFmtId="0" fontId="3" fillId="0" borderId="0" xfId="0" applyFont="1" applyBorder="1" applyAlignment="1">
      <alignment horizontal="left" vertical="center"/>
    </xf>
    <xf numFmtId="0" fontId="2" fillId="0" borderId="0" xfId="0" applyFont="1" applyAlignment="1"/>
    <xf numFmtId="37" fontId="2" fillId="0" borderId="0" xfId="0" applyNumberFormat="1" applyFont="1"/>
    <xf numFmtId="4" fontId="2" fillId="0" borderId="0" xfId="0" applyNumberFormat="1" applyFont="1"/>
    <xf numFmtId="0" fontId="2" fillId="0" borderId="2" xfId="0" applyFont="1" applyBorder="1" applyAlignment="1"/>
    <xf numFmtId="49" fontId="4" fillId="0" borderId="0" xfId="0" quotePrefix="1" applyNumberFormat="1" applyFont="1" applyAlignment="1" applyProtection="1">
      <alignment horizontal="right" vertical="center"/>
    </xf>
    <xf numFmtId="49" fontId="4" fillId="0" borderId="1" xfId="0" quotePrefix="1" applyNumberFormat="1" applyFont="1" applyBorder="1" applyAlignment="1" applyProtection="1">
      <alignment horizontal="right" vertical="center"/>
    </xf>
    <xf numFmtId="0" fontId="2" fillId="0" borderId="1" xfId="0" applyFont="1" applyFill="1" applyBorder="1" applyAlignment="1">
      <alignment justifyLastLine="1"/>
    </xf>
    <xf numFmtId="37" fontId="2" fillId="0" borderId="2" xfId="0" applyNumberFormat="1" applyFont="1" applyBorder="1" applyAlignment="1" applyProtection="1">
      <alignment horizontal="center" vertical="center"/>
      <protection locked="0"/>
    </xf>
    <xf numFmtId="49" fontId="2" fillId="0" borderId="0" xfId="0" applyNumberFormat="1" applyFont="1" applyBorder="1" applyAlignment="1" applyProtection="1">
      <alignment horizontal="right" vertical="center"/>
      <protection locked="0"/>
    </xf>
    <xf numFmtId="37" fontId="2" fillId="0" borderId="0" xfId="0" applyNumberFormat="1" applyFont="1" applyBorder="1" applyAlignment="1" applyProtection="1">
      <alignment horizontal="left" vertical="center"/>
      <protection locked="0"/>
    </xf>
    <xf numFmtId="49" fontId="2" fillId="0" borderId="0" xfId="0" applyNumberFormat="1" applyFont="1" applyBorder="1" applyAlignment="1" applyProtection="1">
      <alignment horizontal="left" vertical="center"/>
      <protection locked="0"/>
    </xf>
    <xf numFmtId="49" fontId="12" fillId="0" borderId="0" xfId="0" quotePrefix="1" applyNumberFormat="1" applyFont="1" applyAlignment="1" applyProtection="1">
      <alignment horizontal="right" vertical="center"/>
    </xf>
    <xf numFmtId="0" fontId="7" fillId="0" borderId="3" xfId="0" applyFont="1" applyFill="1" applyBorder="1" applyAlignment="1">
      <alignment vertical="center"/>
    </xf>
    <xf numFmtId="3" fontId="2" fillId="0" borderId="0" xfId="0" applyNumberFormat="1" applyFont="1" applyBorder="1"/>
    <xf numFmtId="37" fontId="4" fillId="0" borderId="0" xfId="0" applyNumberFormat="1" applyFont="1" applyFill="1" applyBorder="1" applyAlignment="1">
      <alignment horizontal="right" vertical="center"/>
    </xf>
    <xf numFmtId="3" fontId="2" fillId="0" borderId="1" xfId="0" applyNumberFormat="1" applyFont="1" applyBorder="1"/>
    <xf numFmtId="0" fontId="11" fillId="0" borderId="1" xfId="0" applyFont="1" applyBorder="1" applyAlignment="1">
      <alignment vertical="center"/>
    </xf>
    <xf numFmtId="2" fontId="4" fillId="0" borderId="1" xfId="0" applyNumberFormat="1" applyFont="1" applyBorder="1" applyAlignment="1">
      <alignment vertical="center"/>
    </xf>
    <xf numFmtId="0" fontId="0" fillId="0" borderId="0" xfId="0" applyBorder="1" applyAlignment="1">
      <alignment horizontal="center" vertical="center"/>
    </xf>
    <xf numFmtId="37" fontId="2" fillId="0" borderId="0" xfId="0" applyNumberFormat="1" applyFont="1" applyBorder="1" applyAlignment="1" applyProtection="1">
      <alignment horizontal="center" vertical="center"/>
      <protection locked="0"/>
    </xf>
    <xf numFmtId="3" fontId="4" fillId="0" borderId="3" xfId="0" applyNumberFormat="1" applyFont="1" applyFill="1" applyBorder="1" applyAlignment="1" applyProtection="1">
      <alignment horizontal="right" vertical="center"/>
    </xf>
    <xf numFmtId="3" fontId="4" fillId="0" borderId="0" xfId="0" applyNumberFormat="1" applyFont="1" applyFill="1" applyBorder="1" applyAlignment="1" applyProtection="1">
      <alignment horizontal="right" vertical="center"/>
    </xf>
    <xf numFmtId="0" fontId="13" fillId="0" borderId="0" xfId="0" applyFont="1" applyBorder="1" applyAlignment="1" applyProtection="1">
      <alignment horizontal="center" vertical="center"/>
      <protection locked="0"/>
    </xf>
    <xf numFmtId="37" fontId="4" fillId="0" borderId="2" xfId="0" applyNumberFormat="1" applyFont="1" applyBorder="1" applyAlignment="1" applyProtection="1">
      <alignment horizontal="center" vertical="center"/>
      <protection locked="0"/>
    </xf>
    <xf numFmtId="37" fontId="13" fillId="0" borderId="0" xfId="0" applyNumberFormat="1" applyFont="1" applyBorder="1" applyAlignment="1" applyProtection="1">
      <alignment horizontal="left" vertical="center"/>
      <protection locked="0"/>
    </xf>
    <xf numFmtId="37" fontId="13" fillId="0" borderId="1" xfId="0" applyNumberFormat="1" applyFont="1" applyBorder="1" applyAlignment="1" applyProtection="1">
      <alignment horizontal="left" vertical="center"/>
      <protection locked="0"/>
    </xf>
    <xf numFmtId="0" fontId="0" fillId="0" borderId="2" xfId="0" applyBorder="1" applyAlignment="1">
      <alignment vertical="center"/>
    </xf>
    <xf numFmtId="2" fontId="4" fillId="0" borderId="3" xfId="0" applyNumberFormat="1" applyFont="1" applyBorder="1" applyAlignment="1">
      <alignment vertical="center"/>
    </xf>
    <xf numFmtId="2" fontId="4" fillId="0" borderId="9" xfId="0" applyNumberFormat="1" applyFont="1" applyBorder="1" applyAlignment="1">
      <alignment vertical="center"/>
    </xf>
    <xf numFmtId="165" fontId="2" fillId="0" borderId="9" xfId="0" applyNumberFormat="1" applyFont="1" applyBorder="1" applyAlignment="1">
      <alignment vertical="center"/>
    </xf>
    <xf numFmtId="164" fontId="4" fillId="0" borderId="1" xfId="0" applyNumberFormat="1" applyFont="1" applyBorder="1" applyAlignment="1">
      <alignment vertical="center"/>
    </xf>
    <xf numFmtId="3" fontId="2" fillId="0" borderId="9" xfId="0" applyNumberFormat="1" applyFont="1" applyBorder="1" applyAlignment="1">
      <alignment horizontal="right" vertical="center"/>
    </xf>
    <xf numFmtId="3" fontId="7" fillId="0" borderId="9" xfId="0" applyNumberFormat="1" applyFont="1" applyBorder="1" applyAlignment="1">
      <alignment vertical="center"/>
    </xf>
    <xf numFmtId="3" fontId="2" fillId="0" borderId="9" xfId="0" applyNumberFormat="1" applyFont="1" applyBorder="1" applyAlignment="1">
      <alignment vertical="center"/>
    </xf>
    <xf numFmtId="3" fontId="7" fillId="0" borderId="9" xfId="0" applyNumberFormat="1" applyFont="1" applyBorder="1" applyAlignment="1">
      <alignment horizontal="left" vertical="center"/>
    </xf>
    <xf numFmtId="3" fontId="2" fillId="0" borderId="9" xfId="0" applyNumberFormat="1" applyFont="1" applyFill="1" applyBorder="1" applyAlignment="1">
      <alignment horizontal="right" vertical="center"/>
    </xf>
    <xf numFmtId="3" fontId="2" fillId="0" borderId="2" xfId="0" applyNumberFormat="1" applyFont="1" applyBorder="1" applyAlignment="1">
      <alignment horizontal="right" vertical="center"/>
    </xf>
    <xf numFmtId="3" fontId="4" fillId="0" borderId="9" xfId="0" applyNumberFormat="1" applyFont="1" applyFill="1" applyBorder="1" applyAlignment="1">
      <alignment vertical="center"/>
    </xf>
    <xf numFmtId="3" fontId="2" fillId="0" borderId="9" xfId="0" applyNumberFormat="1" applyFont="1" applyFill="1" applyBorder="1" applyAlignment="1">
      <alignment vertical="center"/>
    </xf>
    <xf numFmtId="3" fontId="4" fillId="0" borderId="9" xfId="0" applyNumberFormat="1" applyFont="1" applyFill="1" applyBorder="1" applyAlignment="1">
      <alignment horizontal="right" vertical="center"/>
    </xf>
    <xf numFmtId="37" fontId="4" fillId="0" borderId="9" xfId="0" applyNumberFormat="1" applyFont="1" applyFill="1" applyBorder="1" applyAlignment="1">
      <alignment horizontal="right" vertical="center"/>
    </xf>
    <xf numFmtId="37" fontId="4" fillId="0" borderId="3" xfId="0" applyNumberFormat="1" applyFont="1" applyBorder="1" applyAlignment="1" applyProtection="1">
      <alignment horizontal="left" vertical="center"/>
      <protection locked="0"/>
    </xf>
    <xf numFmtId="0" fontId="2" fillId="0" borderId="9" xfId="0" applyFont="1" applyBorder="1"/>
    <xf numFmtId="0" fontId="7" fillId="0" borderId="0" xfId="0" applyFont="1" applyFill="1" applyBorder="1" applyAlignment="1">
      <alignment vertical="center"/>
    </xf>
    <xf numFmtId="3" fontId="7" fillId="0" borderId="3" xfId="0" applyNumberFormat="1" applyFont="1" applyBorder="1" applyAlignment="1">
      <alignment horizontal="left" vertical="center"/>
    </xf>
    <xf numFmtId="0" fontId="2" fillId="0" borderId="1" xfId="0" applyFont="1" applyBorder="1"/>
    <xf numFmtId="3" fontId="7" fillId="0" borderId="0" xfId="1" applyNumberFormat="1" applyFont="1" applyFill="1" applyBorder="1" applyAlignment="1">
      <alignment horizontal="left" vertical="center"/>
    </xf>
    <xf numFmtId="0" fontId="6" fillId="0" borderId="0" xfId="0" applyFont="1"/>
    <xf numFmtId="0" fontId="7" fillId="0" borderId="0" xfId="0" applyFont="1" applyFill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49" fontId="2" fillId="0" borderId="2" xfId="0" applyNumberFormat="1" applyFont="1" applyBorder="1" applyAlignment="1">
      <alignment horizontal="left" vertical="center"/>
    </xf>
    <xf numFmtId="0" fontId="2" fillId="0" borderId="2" xfId="0" applyFont="1" applyBorder="1"/>
    <xf numFmtId="0" fontId="2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0" borderId="2" xfId="0" applyFont="1" applyBorder="1" applyAlignment="1">
      <alignment vertical="center"/>
    </xf>
    <xf numFmtId="0" fontId="7" fillId="0" borderId="0" xfId="0" applyFont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3" fillId="0" borderId="0" xfId="0" applyFont="1" applyAlignment="1"/>
    <xf numFmtId="0" fontId="2" fillId="0" borderId="2" xfId="0" applyNumberFormat="1" applyFont="1" applyBorder="1" applyAlignment="1">
      <alignment horizontal="left" vertical="center"/>
    </xf>
    <xf numFmtId="0" fontId="2" fillId="0" borderId="0" xfId="0" applyFont="1" applyAlignment="1"/>
    <xf numFmtId="49" fontId="7" fillId="0" borderId="2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7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0" xfId="0" applyFont="1" applyBorder="1" applyAlignment="1"/>
    <xf numFmtId="0" fontId="2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37" fontId="4" fillId="0" borderId="3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>
      <alignment horizontal="left" vertical="center"/>
    </xf>
    <xf numFmtId="49" fontId="2" fillId="0" borderId="2" xfId="0" quotePrefix="1" applyNumberFormat="1" applyFont="1" applyBorder="1" applyAlignment="1">
      <alignment horizontal="left" vertical="center"/>
    </xf>
    <xf numFmtId="0" fontId="2" fillId="0" borderId="2" xfId="0" applyFont="1" applyBorder="1" applyAlignment="1"/>
    <xf numFmtId="1" fontId="4" fillId="0" borderId="1" xfId="0" applyNumberFormat="1" applyFont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0" fontId="0" fillId="0" borderId="0" xfId="0" applyAlignment="1"/>
    <xf numFmtId="0" fontId="2" fillId="0" borderId="0" xfId="0" quotePrefix="1" applyFont="1" applyAlignment="1">
      <alignment horizontal="center" vertical="center"/>
    </xf>
    <xf numFmtId="0" fontId="2" fillId="0" borderId="0" xfId="0" quotePrefix="1" applyFont="1" applyBorder="1" applyAlignment="1">
      <alignment horizontal="center" vertical="center"/>
    </xf>
    <xf numFmtId="49" fontId="2" fillId="0" borderId="0" xfId="0" quotePrefix="1" applyNumberFormat="1" applyFont="1" applyBorder="1" applyAlignment="1">
      <alignment horizontal="left" vertical="center"/>
    </xf>
    <xf numFmtId="37" fontId="2" fillId="0" borderId="1" xfId="0" applyNumberFormat="1" applyFont="1" applyBorder="1" applyAlignment="1" applyProtection="1">
      <alignment horizontal="center" vertical="center"/>
      <protection locked="0"/>
    </xf>
    <xf numFmtId="49" fontId="2" fillId="0" borderId="0" xfId="0" applyNumberFormat="1" applyFont="1" applyAlignment="1">
      <alignment horizontal="left" vertical="center"/>
    </xf>
    <xf numFmtId="37" fontId="2" fillId="0" borderId="3" xfId="0" applyNumberFormat="1" applyFont="1" applyBorder="1" applyAlignment="1" applyProtection="1">
      <alignment horizontal="center" vertical="center"/>
      <protection locked="0"/>
    </xf>
    <xf numFmtId="0" fontId="13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justifyLastLine="1"/>
    </xf>
    <xf numFmtId="0" fontId="13" fillId="0" borderId="3" xfId="0" applyFont="1" applyBorder="1" applyAlignment="1" applyProtection="1">
      <alignment horizontal="center" vertical="center"/>
      <protection locked="0"/>
    </xf>
    <xf numFmtId="0" fontId="0" fillId="0" borderId="3" xfId="0" applyBorder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209550</xdr:colOff>
      <xdr:row>3</xdr:row>
      <xdr:rowOff>123825</xdr:rowOff>
    </xdr:to>
    <xdr:pic>
      <xdr:nvPicPr>
        <xdr:cNvPr id="2" name="Picture 2" descr="USGS logo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287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7</xdr:row>
          <xdr:rowOff>57150</xdr:rowOff>
        </xdr:from>
        <xdr:to>
          <xdr:col>1</xdr:col>
          <xdr:colOff>342900</xdr:colOff>
          <xdr:row>12</xdr:row>
          <xdr:rowOff>28575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autoPageBreaks="0"/>
  </sheetPr>
  <dimension ref="A6:A20"/>
  <sheetViews>
    <sheetView showGridLines="0" tabSelected="1" zoomScale="115" workbookViewId="0">
      <selection activeCell="A15" sqref="A15"/>
    </sheetView>
  </sheetViews>
  <sheetFormatPr defaultRowHeight="11.25" customHeight="1"/>
  <cols>
    <col min="1" max="16384" width="9.140625" style="9"/>
  </cols>
  <sheetData>
    <row r="6" spans="1:1" ht="11.25" customHeight="1">
      <c r="A6" s="253" t="s">
        <v>264</v>
      </c>
    </row>
    <row r="7" spans="1:1" ht="11.25" customHeight="1">
      <c r="A7" s="9" t="s">
        <v>265</v>
      </c>
    </row>
    <row r="14" spans="1:1" ht="11.25" customHeight="1">
      <c r="A14" s="9" t="s">
        <v>263</v>
      </c>
    </row>
    <row r="20" spans="1:1" ht="11.25" customHeight="1">
      <c r="A20" s="253"/>
    </row>
  </sheetData>
  <pageMargins left="0.75" right="0.75" top="1" bottom="1" header="0.5" footer="0.5"/>
  <pageSetup orientation="portrait" r:id="rId1"/>
  <headerFooter alignWithMargins="0">
    <oddFooter>&amp;CLast Printed: &amp; [Date] &amp;" " &amp; [Time]</oddFooter>
  </headerFooter>
  <drawing r:id="rId2"/>
  <legacyDrawing r:id="rId3"/>
  <oleObjects>
    <mc:AlternateContent xmlns:mc="http://schemas.openxmlformats.org/markup-compatibility/2006">
      <mc:Choice Requires="x14">
        <oleObject progId="Document" dvAspect="DVASPECT_ICON" shapeId="1025" r:id="rId4">
          <objectPr defaultSize="0" r:id="rId5">
            <anchor moveWithCells="1">
              <from>
                <xdr:col>0</xdr:col>
                <xdr:colOff>38100</xdr:colOff>
                <xdr:row>7</xdr:row>
                <xdr:rowOff>57150</xdr:rowOff>
              </from>
              <to>
                <xdr:col>1</xdr:col>
                <xdr:colOff>342900</xdr:colOff>
                <xdr:row>12</xdr:row>
                <xdr:rowOff>28575</xdr:rowOff>
              </to>
            </anchor>
          </objectPr>
        </oleObject>
      </mc:Choice>
      <mc:Fallback>
        <oleObject progId="Document" dvAspect="DVASPECT_ICON" shapeId="1025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0"/>
  <sheetViews>
    <sheetView showGridLines="0" zoomScale="115" zoomScaleNormal="115" workbookViewId="0">
      <selection activeCell="C1" sqref="C1"/>
    </sheetView>
  </sheetViews>
  <sheetFormatPr defaultRowHeight="11.25" customHeight="1"/>
  <cols>
    <col min="1" max="1" width="15.7109375" style="9" customWidth="1"/>
    <col min="2" max="2" width="1.5703125" style="9" customWidth="1"/>
    <col min="3" max="3" width="6.7109375" style="9" customWidth="1"/>
    <col min="4" max="4" width="1.140625" style="9" customWidth="1"/>
    <col min="5" max="5" width="6.7109375" style="9" customWidth="1"/>
    <col min="6" max="6" width="1.140625" style="9" customWidth="1"/>
    <col min="7" max="7" width="6.42578125" style="9" customWidth="1"/>
    <col min="8" max="8" width="1.140625" style="9" customWidth="1"/>
    <col min="9" max="9" width="6.42578125" style="9" customWidth="1"/>
    <col min="10" max="10" width="1.28515625" style="9" customWidth="1"/>
    <col min="11" max="11" width="6.140625" style="9" customWidth="1"/>
    <col min="12" max="12" width="1.28515625" style="9" customWidth="1"/>
    <col min="13" max="13" width="6.85546875" style="9" customWidth="1"/>
    <col min="14" max="14" width="1.140625" style="9" customWidth="1"/>
    <col min="15" max="15" width="7.140625" style="9" customWidth="1"/>
    <col min="16" max="16" width="1.140625" style="9" customWidth="1"/>
    <col min="17" max="17" width="6.42578125" style="9" customWidth="1"/>
    <col min="18" max="18" width="1.28515625" style="9" customWidth="1"/>
    <col min="19" max="19" width="7.140625" style="9" customWidth="1"/>
    <col min="20" max="20" width="1.7109375" style="9" customWidth="1"/>
    <col min="21" max="16384" width="9.140625" style="9"/>
  </cols>
  <sheetData>
    <row r="1" spans="1:19" ht="11.25" customHeight="1">
      <c r="A1" s="256" t="s">
        <v>231</v>
      </c>
      <c r="B1" s="256"/>
      <c r="C1" s="256"/>
      <c r="D1" s="256"/>
      <c r="E1" s="256"/>
      <c r="F1" s="256"/>
      <c r="G1" s="256"/>
      <c r="H1" s="256"/>
      <c r="I1" s="256"/>
      <c r="J1" s="256"/>
      <c r="K1" s="256"/>
      <c r="L1" s="256"/>
      <c r="M1" s="256"/>
      <c r="N1" s="256"/>
      <c r="O1" s="256"/>
      <c r="P1" s="256"/>
      <c r="Q1" s="256"/>
      <c r="R1" s="256"/>
      <c r="S1" s="256"/>
    </row>
    <row r="2" spans="1:19" ht="11.25" customHeight="1">
      <c r="A2" s="256" t="s">
        <v>186</v>
      </c>
      <c r="B2" s="256"/>
      <c r="C2" s="256"/>
      <c r="D2" s="256"/>
      <c r="E2" s="256"/>
      <c r="F2" s="256"/>
      <c r="G2" s="256"/>
      <c r="H2" s="256"/>
      <c r="I2" s="256"/>
      <c r="J2" s="256"/>
      <c r="K2" s="256"/>
      <c r="L2" s="256"/>
      <c r="M2" s="256"/>
      <c r="N2" s="256"/>
      <c r="O2" s="256"/>
      <c r="P2" s="256"/>
      <c r="Q2" s="256"/>
      <c r="R2" s="256"/>
      <c r="S2" s="256"/>
    </row>
    <row r="3" spans="1:19" ht="11.25" customHeight="1">
      <c r="A3" s="57"/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</row>
    <row r="4" spans="1:19" ht="11.25" customHeight="1">
      <c r="A4" s="256" t="s">
        <v>71</v>
      </c>
      <c r="B4" s="256"/>
      <c r="C4" s="256"/>
      <c r="D4" s="256"/>
      <c r="E4" s="256"/>
      <c r="F4" s="256"/>
      <c r="G4" s="256"/>
      <c r="H4" s="256"/>
      <c r="I4" s="256"/>
      <c r="J4" s="256"/>
      <c r="K4" s="256"/>
      <c r="L4" s="256"/>
      <c r="M4" s="256"/>
      <c r="N4" s="256"/>
      <c r="O4" s="256"/>
      <c r="P4" s="256"/>
      <c r="Q4" s="256"/>
      <c r="R4" s="256"/>
      <c r="S4" s="256"/>
    </row>
    <row r="5" spans="1:19" ht="11.25" customHeight="1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</row>
    <row r="6" spans="1:19" ht="11.25" customHeight="1">
      <c r="A6" s="61"/>
      <c r="B6" s="61"/>
      <c r="C6" s="275" t="s">
        <v>72</v>
      </c>
      <c r="D6" s="275"/>
      <c r="E6" s="275"/>
      <c r="F6" s="61"/>
      <c r="G6" s="61"/>
      <c r="H6" s="61"/>
      <c r="I6" s="61"/>
      <c r="J6" s="61"/>
      <c r="K6" s="275" t="s">
        <v>73</v>
      </c>
      <c r="L6" s="275"/>
      <c r="M6" s="275"/>
      <c r="N6" s="61"/>
      <c r="O6" s="61"/>
      <c r="P6" s="61"/>
      <c r="Q6" s="61"/>
      <c r="R6" s="61"/>
      <c r="S6" s="61"/>
    </row>
    <row r="7" spans="1:19" ht="11.25" customHeight="1">
      <c r="A7" s="61"/>
      <c r="B7" s="61"/>
      <c r="C7" s="276" t="s">
        <v>74</v>
      </c>
      <c r="D7" s="276"/>
      <c r="E7" s="276"/>
      <c r="F7" s="61"/>
      <c r="G7" s="276" t="s">
        <v>246</v>
      </c>
      <c r="H7" s="276"/>
      <c r="I7" s="276"/>
      <c r="J7" s="61"/>
      <c r="K7" s="276" t="s">
        <v>187</v>
      </c>
      <c r="L7" s="276"/>
      <c r="M7" s="276"/>
      <c r="N7" s="61"/>
      <c r="O7" s="276" t="s">
        <v>247</v>
      </c>
      <c r="P7" s="276"/>
      <c r="Q7" s="276"/>
      <c r="R7" s="61"/>
      <c r="S7" s="61" t="s">
        <v>75</v>
      </c>
    </row>
    <row r="8" spans="1:19" ht="11.25" customHeight="1">
      <c r="A8" s="61" t="s">
        <v>32</v>
      </c>
      <c r="B8" s="84"/>
      <c r="C8" s="84" t="s">
        <v>53</v>
      </c>
      <c r="D8" s="84"/>
      <c r="E8" s="84" t="s">
        <v>54</v>
      </c>
      <c r="F8" s="84"/>
      <c r="G8" s="84" t="s">
        <v>53</v>
      </c>
      <c r="H8" s="84"/>
      <c r="I8" s="84" t="s">
        <v>54</v>
      </c>
      <c r="J8" s="84"/>
      <c r="K8" s="84" t="s">
        <v>53</v>
      </c>
      <c r="L8" s="84"/>
      <c r="M8" s="84" t="s">
        <v>54</v>
      </c>
      <c r="N8" s="84"/>
      <c r="O8" s="84" t="s">
        <v>53</v>
      </c>
      <c r="P8" s="84"/>
      <c r="Q8" s="101" t="s">
        <v>54</v>
      </c>
      <c r="R8" s="101"/>
      <c r="S8" s="101" t="s">
        <v>147</v>
      </c>
    </row>
    <row r="9" spans="1:19" ht="11.25" customHeight="1">
      <c r="A9" s="86" t="s">
        <v>235</v>
      </c>
      <c r="B9" s="2"/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2"/>
      <c r="S9" s="82"/>
    </row>
    <row r="10" spans="1:19" ht="11.25" customHeight="1">
      <c r="A10" s="167" t="s">
        <v>41</v>
      </c>
      <c r="B10" s="2"/>
      <c r="C10" s="82">
        <v>1610</v>
      </c>
      <c r="D10" s="70"/>
      <c r="E10" s="82">
        <v>1560</v>
      </c>
      <c r="F10" s="82"/>
      <c r="G10" s="82">
        <v>2400</v>
      </c>
      <c r="H10" s="70"/>
      <c r="I10" s="82">
        <v>7490</v>
      </c>
      <c r="J10" s="70"/>
      <c r="K10" s="8">
        <v>55100</v>
      </c>
      <c r="L10" s="70"/>
      <c r="M10" s="82">
        <v>2720</v>
      </c>
      <c r="N10" s="82"/>
      <c r="O10" s="82">
        <v>4330</v>
      </c>
      <c r="P10" s="70"/>
      <c r="Q10" s="82">
        <v>2100</v>
      </c>
      <c r="R10" s="70"/>
      <c r="S10" s="82">
        <v>77400</v>
      </c>
    </row>
    <row r="11" spans="1:19" ht="11.25" customHeight="1">
      <c r="A11" s="167" t="s">
        <v>42</v>
      </c>
      <c r="B11" s="2"/>
      <c r="C11" s="82">
        <v>1940</v>
      </c>
      <c r="D11" s="70"/>
      <c r="E11" s="82">
        <v>2690</v>
      </c>
      <c r="F11" s="70"/>
      <c r="G11" s="82">
        <v>2400</v>
      </c>
      <c r="H11" s="70"/>
      <c r="I11" s="82">
        <v>7490</v>
      </c>
      <c r="J11" s="70"/>
      <c r="K11" s="8">
        <v>56000</v>
      </c>
      <c r="L11" s="70"/>
      <c r="M11" s="82">
        <v>3170</v>
      </c>
      <c r="N11" s="82"/>
      <c r="O11" s="82">
        <v>4330</v>
      </c>
      <c r="P11" s="70"/>
      <c r="Q11" s="82">
        <v>2100</v>
      </c>
      <c r="R11" s="70"/>
      <c r="S11" s="82">
        <v>80100</v>
      </c>
    </row>
    <row r="12" spans="1:19" ht="11.25" customHeight="1">
      <c r="A12" s="167" t="s">
        <v>43</v>
      </c>
      <c r="B12" s="2"/>
      <c r="C12" s="82">
        <v>1530</v>
      </c>
      <c r="D12" s="82"/>
      <c r="E12" s="82">
        <v>2590</v>
      </c>
      <c r="F12" s="70"/>
      <c r="G12" s="82">
        <v>2400</v>
      </c>
      <c r="H12" s="70"/>
      <c r="I12" s="82">
        <v>7490</v>
      </c>
      <c r="J12" s="70"/>
      <c r="K12" s="8">
        <v>55200</v>
      </c>
      <c r="L12" s="82"/>
      <c r="M12" s="82">
        <v>3260</v>
      </c>
      <c r="N12" s="82"/>
      <c r="O12" s="82">
        <v>4330</v>
      </c>
      <c r="P12" s="70"/>
      <c r="Q12" s="82">
        <v>2100</v>
      </c>
      <c r="R12" s="70"/>
      <c r="S12" s="82">
        <v>78900</v>
      </c>
    </row>
    <row r="13" spans="1:19" ht="11.25" customHeight="1">
      <c r="A13" s="167" t="s">
        <v>13</v>
      </c>
      <c r="B13" s="2"/>
      <c r="C13" s="82">
        <v>1500</v>
      </c>
      <c r="D13" s="82"/>
      <c r="E13" s="82">
        <v>2630</v>
      </c>
      <c r="F13" s="82"/>
      <c r="G13" s="82">
        <v>2400</v>
      </c>
      <c r="H13" s="70"/>
      <c r="I13" s="82">
        <v>7490</v>
      </c>
      <c r="J13" s="70"/>
      <c r="K13" s="82">
        <v>53700</v>
      </c>
      <c r="L13" s="70"/>
      <c r="M13" s="82">
        <v>2560</v>
      </c>
      <c r="N13" s="70"/>
      <c r="O13" s="82">
        <v>4330</v>
      </c>
      <c r="P13" s="70"/>
      <c r="Q13" s="82">
        <v>2100</v>
      </c>
      <c r="R13" s="70"/>
      <c r="S13" s="82">
        <v>76700</v>
      </c>
    </row>
    <row r="14" spans="1:19" ht="11.25" customHeight="1">
      <c r="A14" s="177" t="s">
        <v>220</v>
      </c>
      <c r="B14" s="2"/>
      <c r="C14" s="239">
        <v>18900</v>
      </c>
      <c r="D14" s="239"/>
      <c r="E14" s="239">
        <v>21800</v>
      </c>
      <c r="F14" s="239"/>
      <c r="G14" s="239">
        <v>28800</v>
      </c>
      <c r="H14" s="238"/>
      <c r="I14" s="239">
        <v>89900</v>
      </c>
      <c r="J14" s="238"/>
      <c r="K14" s="239">
        <v>680000</v>
      </c>
      <c r="L14" s="239"/>
      <c r="M14" s="239">
        <v>29500</v>
      </c>
      <c r="N14" s="238"/>
      <c r="O14" s="239">
        <v>52000</v>
      </c>
      <c r="P14" s="238"/>
      <c r="Q14" s="239">
        <v>25200</v>
      </c>
      <c r="R14" s="238"/>
      <c r="S14" s="239">
        <v>946000</v>
      </c>
    </row>
    <row r="15" spans="1:19" ht="11.25" customHeight="1">
      <c r="A15" s="86" t="s">
        <v>250</v>
      </c>
      <c r="B15" s="2"/>
      <c r="C15" s="82"/>
      <c r="D15" s="82"/>
      <c r="E15" s="82"/>
      <c r="F15" s="82"/>
      <c r="G15" s="82"/>
      <c r="H15" s="70"/>
      <c r="I15" s="82"/>
      <c r="J15" s="70"/>
      <c r="K15" s="82"/>
      <c r="L15" s="82"/>
      <c r="M15" s="82"/>
      <c r="N15" s="82"/>
      <c r="O15" s="82"/>
      <c r="P15" s="70"/>
      <c r="Q15" s="82"/>
      <c r="R15" s="70"/>
      <c r="S15" s="82"/>
    </row>
    <row r="16" spans="1:19" ht="11.25" customHeight="1">
      <c r="A16" s="29" t="s">
        <v>144</v>
      </c>
      <c r="B16" s="2"/>
      <c r="C16" s="82">
        <v>1540</v>
      </c>
      <c r="D16" s="82"/>
      <c r="E16" s="82">
        <v>2640</v>
      </c>
      <c r="F16" s="82"/>
      <c r="G16" s="82">
        <v>2400</v>
      </c>
      <c r="H16" s="82"/>
      <c r="I16" s="82">
        <v>7490</v>
      </c>
      <c r="J16" s="82"/>
      <c r="K16" s="82">
        <v>56700</v>
      </c>
      <c r="L16" s="70"/>
      <c r="M16" s="82">
        <v>3350</v>
      </c>
      <c r="N16" s="70"/>
      <c r="O16" s="82">
        <v>4330</v>
      </c>
      <c r="P16" s="82"/>
      <c r="Q16" s="82">
        <v>2100</v>
      </c>
      <c r="R16" s="2"/>
      <c r="S16" s="82">
        <v>80500</v>
      </c>
    </row>
    <row r="17" spans="1:19" ht="11.25" customHeight="1">
      <c r="A17" s="167" t="s">
        <v>34</v>
      </c>
      <c r="B17" s="2"/>
      <c r="C17" s="82">
        <v>1360</v>
      </c>
      <c r="D17" s="82"/>
      <c r="E17" s="82">
        <v>2600</v>
      </c>
      <c r="F17" s="82"/>
      <c r="G17" s="82">
        <v>2400</v>
      </c>
      <c r="H17" s="82"/>
      <c r="I17" s="82">
        <v>7490</v>
      </c>
      <c r="J17" s="82"/>
      <c r="K17" s="82">
        <v>56000</v>
      </c>
      <c r="L17" s="82"/>
      <c r="M17" s="82">
        <v>2940</v>
      </c>
      <c r="N17" s="82"/>
      <c r="O17" s="82">
        <v>4330</v>
      </c>
      <c r="P17" s="82"/>
      <c r="Q17" s="82">
        <v>2100</v>
      </c>
      <c r="R17" s="2"/>
      <c r="S17" s="82">
        <v>79200</v>
      </c>
    </row>
    <row r="18" spans="1:19" ht="11.25" customHeight="1">
      <c r="A18" s="167" t="s">
        <v>35</v>
      </c>
      <c r="B18" s="2"/>
      <c r="C18" s="82">
        <v>1370</v>
      </c>
      <c r="D18" s="82"/>
      <c r="E18" s="82">
        <v>2600</v>
      </c>
      <c r="F18" s="82"/>
      <c r="G18" s="82">
        <v>2400</v>
      </c>
      <c r="H18" s="82"/>
      <c r="I18" s="82">
        <v>7490</v>
      </c>
      <c r="J18" s="82"/>
      <c r="K18" s="82">
        <v>55600</v>
      </c>
      <c r="L18" s="23"/>
      <c r="M18" s="82">
        <v>2910</v>
      </c>
      <c r="N18" s="82"/>
      <c r="O18" s="82">
        <v>4330</v>
      </c>
      <c r="P18" s="82"/>
      <c r="Q18" s="82">
        <v>2100</v>
      </c>
      <c r="R18" s="2"/>
      <c r="S18" s="82">
        <v>78800</v>
      </c>
    </row>
    <row r="19" spans="1:19" ht="11.25" customHeight="1">
      <c r="A19" s="167" t="s">
        <v>36</v>
      </c>
      <c r="B19" s="2"/>
      <c r="C19" s="82">
        <v>1550</v>
      </c>
      <c r="D19" s="82"/>
      <c r="E19" s="82">
        <v>2640</v>
      </c>
      <c r="F19" s="82"/>
      <c r="G19" s="82">
        <v>2400</v>
      </c>
      <c r="H19" s="82"/>
      <c r="I19" s="82">
        <v>7490</v>
      </c>
      <c r="J19" s="82"/>
      <c r="K19" s="82">
        <v>56900</v>
      </c>
      <c r="L19" s="82"/>
      <c r="M19" s="82">
        <v>2950</v>
      </c>
      <c r="N19" s="82"/>
      <c r="O19" s="82">
        <v>4330</v>
      </c>
      <c r="P19" s="82"/>
      <c r="Q19" s="82">
        <v>2100</v>
      </c>
      <c r="R19" s="2"/>
      <c r="S19" s="82">
        <v>80400</v>
      </c>
    </row>
    <row r="20" spans="1:19" ht="11.25" customHeight="1">
      <c r="A20" s="167" t="s">
        <v>37</v>
      </c>
      <c r="B20" s="2"/>
      <c r="C20" s="82">
        <v>1700</v>
      </c>
      <c r="D20" s="82"/>
      <c r="E20" s="82">
        <v>2680</v>
      </c>
      <c r="F20" s="82"/>
      <c r="G20" s="82">
        <v>2400</v>
      </c>
      <c r="H20" s="82"/>
      <c r="I20" s="82">
        <v>7490</v>
      </c>
      <c r="J20" s="82"/>
      <c r="K20" s="82">
        <v>56800</v>
      </c>
      <c r="L20" s="82"/>
      <c r="M20" s="82">
        <v>2980</v>
      </c>
      <c r="N20" s="82"/>
      <c r="O20" s="82">
        <v>4330</v>
      </c>
      <c r="P20" s="82"/>
      <c r="Q20" s="82">
        <v>2100</v>
      </c>
      <c r="R20" s="2"/>
      <c r="S20" s="82">
        <v>80500</v>
      </c>
    </row>
    <row r="21" spans="1:19" ht="11.25" customHeight="1">
      <c r="A21" s="167" t="s">
        <v>38</v>
      </c>
      <c r="B21" s="2"/>
      <c r="C21" s="82">
        <v>1670</v>
      </c>
      <c r="D21" s="82"/>
      <c r="E21" s="82">
        <v>2680</v>
      </c>
      <c r="F21" s="82"/>
      <c r="G21" s="82">
        <v>2400</v>
      </c>
      <c r="H21" s="82"/>
      <c r="I21" s="82">
        <v>7490</v>
      </c>
      <c r="J21" s="82"/>
      <c r="K21" s="82">
        <v>55900</v>
      </c>
      <c r="L21" s="82"/>
      <c r="M21" s="82">
        <v>3010</v>
      </c>
      <c r="N21" s="82"/>
      <c r="O21" s="82">
        <v>4330</v>
      </c>
      <c r="P21" s="82"/>
      <c r="Q21" s="82">
        <v>2100</v>
      </c>
      <c r="R21" s="2"/>
      <c r="S21" s="82">
        <v>79600</v>
      </c>
    </row>
    <row r="22" spans="1:19" ht="11.25" customHeight="1">
      <c r="A22" s="167" t="s">
        <v>39</v>
      </c>
      <c r="B22" s="2"/>
      <c r="C22" s="82">
        <v>1480</v>
      </c>
      <c r="D22" s="82"/>
      <c r="E22" s="82">
        <v>2630</v>
      </c>
      <c r="F22" s="82"/>
      <c r="G22" s="82">
        <v>2400</v>
      </c>
      <c r="H22" s="82"/>
      <c r="I22" s="82">
        <v>7490</v>
      </c>
      <c r="J22" s="82"/>
      <c r="K22" s="82">
        <v>56900</v>
      </c>
      <c r="L22" s="82"/>
      <c r="M22" s="82">
        <v>2920</v>
      </c>
      <c r="N22" s="82"/>
      <c r="O22" s="82">
        <v>4330</v>
      </c>
      <c r="P22" s="82"/>
      <c r="Q22" s="82">
        <v>2100</v>
      </c>
      <c r="R22" s="2"/>
      <c r="S22" s="82">
        <v>80200</v>
      </c>
    </row>
    <row r="23" spans="1:19" ht="11.25" customHeight="1">
      <c r="A23" s="167" t="s">
        <v>40</v>
      </c>
      <c r="B23" s="2"/>
      <c r="C23" s="82">
        <v>1480</v>
      </c>
      <c r="D23" s="82"/>
      <c r="E23" s="82">
        <v>2630</v>
      </c>
      <c r="F23" s="82"/>
      <c r="G23" s="82">
        <v>2400</v>
      </c>
      <c r="H23" s="82"/>
      <c r="I23" s="82">
        <v>7490</v>
      </c>
      <c r="J23" s="82"/>
      <c r="K23" s="82">
        <v>58200</v>
      </c>
      <c r="L23" s="82"/>
      <c r="M23" s="82">
        <v>3450</v>
      </c>
      <c r="N23" s="82"/>
      <c r="O23" s="82">
        <v>4330</v>
      </c>
      <c r="P23" s="82"/>
      <c r="Q23" s="82">
        <v>2100</v>
      </c>
      <c r="R23" s="2"/>
      <c r="S23" s="82">
        <v>82000</v>
      </c>
    </row>
    <row r="24" spans="1:19" ht="11.25" customHeight="1">
      <c r="A24" s="167" t="s">
        <v>41</v>
      </c>
      <c r="B24" s="2"/>
      <c r="C24" s="88">
        <v>1470</v>
      </c>
      <c r="D24" s="88"/>
      <c r="E24" s="88">
        <v>2630</v>
      </c>
      <c r="F24" s="88"/>
      <c r="G24" s="88">
        <v>2400</v>
      </c>
      <c r="H24" s="88"/>
      <c r="I24" s="88">
        <v>7490</v>
      </c>
      <c r="J24" s="88"/>
      <c r="K24" s="88">
        <v>55300</v>
      </c>
      <c r="L24" s="88"/>
      <c r="M24" s="88">
        <v>3060</v>
      </c>
      <c r="N24" s="88"/>
      <c r="O24" s="88">
        <v>4330</v>
      </c>
      <c r="P24" s="88"/>
      <c r="Q24" s="88">
        <v>2100</v>
      </c>
      <c r="R24" s="83"/>
      <c r="S24" s="88">
        <v>78800</v>
      </c>
    </row>
    <row r="25" spans="1:19" ht="11.25" customHeight="1">
      <c r="A25" s="178" t="s">
        <v>258</v>
      </c>
      <c r="B25" s="83"/>
      <c r="C25" s="88">
        <v>13600</v>
      </c>
      <c r="D25" s="88"/>
      <c r="E25" s="88">
        <v>23700</v>
      </c>
      <c r="F25" s="88"/>
      <c r="G25" s="88">
        <v>21600</v>
      </c>
      <c r="H25" s="88"/>
      <c r="I25" s="88">
        <v>67400</v>
      </c>
      <c r="J25" s="88"/>
      <c r="K25" s="88">
        <v>508000</v>
      </c>
      <c r="L25" s="88"/>
      <c r="M25" s="88">
        <v>27600</v>
      </c>
      <c r="N25" s="88"/>
      <c r="O25" s="88">
        <v>39000</v>
      </c>
      <c r="P25" s="88"/>
      <c r="Q25" s="88">
        <v>18900</v>
      </c>
      <c r="R25" s="83"/>
      <c r="S25" s="88">
        <v>720000</v>
      </c>
    </row>
    <row r="26" spans="1:19" ht="11.25" customHeight="1">
      <c r="A26" s="261" t="s">
        <v>255</v>
      </c>
      <c r="B26" s="277"/>
      <c r="C26" s="277"/>
      <c r="D26" s="277"/>
      <c r="E26" s="277"/>
      <c r="F26" s="277"/>
      <c r="G26" s="277"/>
      <c r="H26" s="277"/>
      <c r="I26" s="277"/>
      <c r="J26" s="277"/>
      <c r="K26" s="277"/>
      <c r="L26" s="277"/>
      <c r="M26" s="277"/>
      <c r="N26" s="277"/>
      <c r="O26" s="277"/>
      <c r="P26" s="277"/>
      <c r="Q26" s="277"/>
      <c r="R26" s="277"/>
      <c r="S26" s="277"/>
    </row>
    <row r="27" spans="1:19" ht="11.25" customHeight="1">
      <c r="A27" s="265" t="s">
        <v>153</v>
      </c>
      <c r="B27" s="255"/>
      <c r="C27" s="255"/>
      <c r="D27" s="255"/>
      <c r="E27" s="255"/>
      <c r="F27" s="255"/>
      <c r="G27" s="255"/>
      <c r="H27" s="255"/>
      <c r="I27" s="255"/>
      <c r="J27" s="255"/>
      <c r="K27" s="255"/>
      <c r="L27" s="269"/>
      <c r="M27" s="269"/>
      <c r="N27" s="269"/>
      <c r="O27" s="269"/>
      <c r="P27" s="269"/>
      <c r="Q27" s="269"/>
      <c r="R27" s="269"/>
      <c r="S27" s="269"/>
    </row>
    <row r="28" spans="1:19" ht="11.25" customHeight="1">
      <c r="A28" s="262" t="s">
        <v>241</v>
      </c>
      <c r="B28" s="255"/>
      <c r="C28" s="255"/>
      <c r="D28" s="255"/>
      <c r="E28" s="255"/>
      <c r="F28" s="269"/>
      <c r="G28" s="269"/>
      <c r="H28" s="269"/>
      <c r="I28" s="269"/>
      <c r="J28" s="269"/>
      <c r="K28" s="269"/>
      <c r="L28" s="269"/>
      <c r="M28" s="269"/>
      <c r="N28" s="269"/>
      <c r="O28" s="269"/>
      <c r="P28" s="269"/>
      <c r="Q28" s="269"/>
      <c r="R28" s="269"/>
      <c r="S28" s="269"/>
    </row>
    <row r="29" spans="1:19" ht="11.25" customHeight="1">
      <c r="A29" s="262" t="s">
        <v>188</v>
      </c>
      <c r="B29" s="255"/>
      <c r="C29" s="255"/>
      <c r="D29" s="255"/>
      <c r="E29" s="255"/>
      <c r="F29" s="255"/>
      <c r="G29" s="255"/>
      <c r="H29" s="255"/>
      <c r="I29" s="255"/>
      <c r="J29" s="269"/>
      <c r="K29" s="269"/>
      <c r="L29" s="269"/>
      <c r="M29" s="269"/>
      <c r="N29" s="269"/>
      <c r="O29" s="269"/>
      <c r="P29" s="269"/>
      <c r="Q29" s="269"/>
      <c r="R29" s="269"/>
      <c r="S29" s="269"/>
    </row>
    <row r="30" spans="1:19" ht="11.25" customHeight="1">
      <c r="A30" s="35"/>
      <c r="B30" s="35"/>
      <c r="C30" s="35"/>
      <c r="D30" s="35"/>
      <c r="E30" s="35"/>
      <c r="F30" s="35"/>
      <c r="G30" s="35"/>
      <c r="H30" s="35"/>
      <c r="I30" s="35"/>
      <c r="J30" s="35"/>
      <c r="K30" s="36"/>
      <c r="L30" s="35"/>
      <c r="M30" s="35"/>
      <c r="N30" s="35"/>
      <c r="O30" s="35"/>
      <c r="P30" s="35"/>
      <c r="Q30" s="35"/>
      <c r="R30" s="35"/>
      <c r="S30" s="35"/>
    </row>
  </sheetData>
  <mergeCells count="13">
    <mergeCell ref="A29:S29"/>
    <mergeCell ref="A1:S1"/>
    <mergeCell ref="A2:S2"/>
    <mergeCell ref="A4:S4"/>
    <mergeCell ref="K6:M6"/>
    <mergeCell ref="K7:M7"/>
    <mergeCell ref="O7:Q7"/>
    <mergeCell ref="A26:S26"/>
    <mergeCell ref="A27:S27"/>
    <mergeCell ref="A28:S28"/>
    <mergeCell ref="C6:E6"/>
    <mergeCell ref="C7:E7"/>
    <mergeCell ref="G7:I7"/>
  </mergeCells>
  <phoneticPr fontId="5" type="noConversion"/>
  <pageMargins left="0.5" right="0.5" top="0.5" bottom="0.5" header="0.25" footer="0.25"/>
  <pageSetup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4"/>
  <sheetViews>
    <sheetView showGridLines="0" zoomScale="115" zoomScaleNormal="115" workbookViewId="0">
      <selection activeCell="C1" sqref="C1"/>
    </sheetView>
  </sheetViews>
  <sheetFormatPr defaultRowHeight="11.25" customHeight="1"/>
  <cols>
    <col min="1" max="1" width="12.7109375" style="9" customWidth="1"/>
    <col min="2" max="2" width="1.28515625" style="9" customWidth="1"/>
    <col min="3" max="3" width="6.140625" style="9" bestFit="1" customWidth="1"/>
    <col min="4" max="4" width="1.7109375" style="10" customWidth="1"/>
    <col min="5" max="5" width="7.42578125" style="9" customWidth="1"/>
    <col min="6" max="6" width="1.7109375" style="9" customWidth="1"/>
    <col min="7" max="7" width="6.140625" style="9" customWidth="1"/>
    <col min="8" max="8" width="1.28515625" style="1" customWidth="1"/>
    <col min="9" max="9" width="7.7109375" style="9" customWidth="1"/>
    <col min="10" max="10" width="1.7109375" style="1" customWidth="1"/>
    <col min="11" max="11" width="5.7109375" style="9" bestFit="1" customWidth="1"/>
    <col min="12" max="12" width="1.7109375" style="1" customWidth="1"/>
    <col min="13" max="13" width="6.28515625" style="9" bestFit="1" customWidth="1"/>
    <col min="14" max="14" width="1.140625" style="9" customWidth="1"/>
    <col min="15" max="15" width="6.5703125" style="9" bestFit="1" customWidth="1"/>
    <col min="16" max="16" width="1" style="9" customWidth="1"/>
    <col min="17" max="17" width="6.7109375" style="9" customWidth="1"/>
    <col min="18" max="18" width="1.7109375" style="9" customWidth="1"/>
    <col min="19" max="16384" width="9.140625" style="9"/>
  </cols>
  <sheetData>
    <row r="1" spans="1:17" ht="11.25" customHeight="1">
      <c r="A1" s="274" t="s">
        <v>202</v>
      </c>
      <c r="B1" s="256"/>
      <c r="C1" s="256"/>
      <c r="D1" s="256"/>
      <c r="E1" s="256"/>
      <c r="F1" s="256"/>
      <c r="G1" s="256"/>
      <c r="H1" s="256"/>
      <c r="I1" s="256"/>
      <c r="J1" s="256"/>
      <c r="K1" s="256"/>
      <c r="L1" s="256"/>
      <c r="M1" s="256"/>
      <c r="N1" s="256"/>
      <c r="O1" s="256"/>
      <c r="P1" s="256"/>
      <c r="Q1" s="256"/>
    </row>
    <row r="2" spans="1:17" ht="11.25" customHeight="1">
      <c r="A2" s="274" t="s">
        <v>189</v>
      </c>
      <c r="B2" s="256"/>
      <c r="C2" s="256"/>
      <c r="D2" s="256"/>
      <c r="E2" s="256"/>
      <c r="F2" s="256"/>
      <c r="G2" s="256"/>
      <c r="H2" s="256"/>
      <c r="I2" s="256"/>
      <c r="J2" s="256"/>
      <c r="K2" s="256"/>
      <c r="L2" s="256"/>
      <c r="M2" s="256"/>
      <c r="N2" s="256"/>
      <c r="O2" s="256"/>
      <c r="P2" s="256"/>
      <c r="Q2" s="256"/>
    </row>
    <row r="3" spans="1:17" ht="11.25" customHeight="1">
      <c r="A3" s="58"/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</row>
    <row r="4" spans="1:17" ht="11.25" customHeight="1">
      <c r="A4" s="278" t="s">
        <v>31</v>
      </c>
      <c r="B4" s="256"/>
      <c r="C4" s="256"/>
      <c r="D4" s="256"/>
      <c r="E4" s="256"/>
      <c r="F4" s="256"/>
      <c r="G4" s="256"/>
      <c r="H4" s="256"/>
      <c r="I4" s="256"/>
      <c r="J4" s="256"/>
      <c r="K4" s="256"/>
      <c r="L4" s="256"/>
      <c r="M4" s="256"/>
      <c r="N4" s="256"/>
      <c r="O4" s="256"/>
      <c r="P4" s="256"/>
      <c r="Q4" s="256"/>
    </row>
    <row r="5" spans="1:17" ht="11.25" customHeight="1">
      <c r="A5" s="51"/>
      <c r="B5" s="51"/>
      <c r="C5" s="51"/>
      <c r="D5" s="52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</row>
    <row r="6" spans="1:17" ht="11.25" customHeight="1">
      <c r="A6" s="80"/>
      <c r="B6" s="80"/>
      <c r="D6" s="62"/>
      <c r="E6" s="280" t="s">
        <v>232</v>
      </c>
      <c r="F6" s="259"/>
      <c r="G6" s="259"/>
      <c r="H6" s="259"/>
      <c r="I6" s="259"/>
      <c r="J6" s="259"/>
      <c r="K6" s="259"/>
      <c r="L6" s="259"/>
      <c r="M6" s="259"/>
      <c r="N6" s="259"/>
      <c r="O6" s="259"/>
      <c r="P6" s="259"/>
      <c r="Q6" s="259"/>
    </row>
    <row r="7" spans="1:17" ht="11.25" customHeight="1">
      <c r="A7" s="96"/>
      <c r="B7" s="96"/>
      <c r="C7" s="96" t="s">
        <v>76</v>
      </c>
      <c r="D7" s="56"/>
      <c r="E7" s="97"/>
      <c r="F7" s="97"/>
      <c r="G7" s="97" t="s">
        <v>127</v>
      </c>
      <c r="H7" s="97"/>
      <c r="I7" s="97"/>
      <c r="J7" s="97"/>
      <c r="K7" s="97"/>
      <c r="L7" s="97"/>
      <c r="M7" s="97"/>
      <c r="N7" s="97"/>
      <c r="O7" s="97"/>
      <c r="P7" s="97"/>
      <c r="Q7" s="97" t="s">
        <v>20</v>
      </c>
    </row>
    <row r="8" spans="1:17" ht="11.25" customHeight="1">
      <c r="A8" s="100" t="s">
        <v>32</v>
      </c>
      <c r="B8" s="101"/>
      <c r="C8" s="101" t="s">
        <v>190</v>
      </c>
      <c r="D8" s="113"/>
      <c r="E8" s="101" t="s">
        <v>191</v>
      </c>
      <c r="F8" s="101"/>
      <c r="G8" s="101" t="s">
        <v>192</v>
      </c>
      <c r="H8" s="101"/>
      <c r="I8" s="101" t="s">
        <v>193</v>
      </c>
      <c r="J8" s="101"/>
      <c r="K8" s="101" t="s">
        <v>248</v>
      </c>
      <c r="L8" s="101"/>
      <c r="M8" s="101" t="s">
        <v>83</v>
      </c>
      <c r="N8" s="101"/>
      <c r="O8" s="101" t="s">
        <v>216</v>
      </c>
      <c r="P8" s="101"/>
      <c r="Q8" s="101" t="s">
        <v>77</v>
      </c>
    </row>
    <row r="9" spans="1:17" ht="11.25" customHeight="1">
      <c r="A9" s="123" t="s">
        <v>235</v>
      </c>
      <c r="B9" s="114"/>
      <c r="C9" s="115"/>
      <c r="D9" s="116"/>
      <c r="E9" s="115"/>
      <c r="F9" s="116"/>
      <c r="G9" s="115"/>
      <c r="H9" s="117"/>
      <c r="I9" s="115"/>
      <c r="J9" s="116"/>
      <c r="K9" s="115"/>
      <c r="L9" s="118"/>
      <c r="M9" s="115"/>
      <c r="N9" s="118"/>
      <c r="O9" s="119"/>
      <c r="P9" s="118"/>
      <c r="Q9" s="120"/>
    </row>
    <row r="10" spans="1:17" ht="11.25" customHeight="1">
      <c r="A10" s="181" t="s">
        <v>41</v>
      </c>
      <c r="B10" s="121"/>
      <c r="C10" s="124">
        <v>16700</v>
      </c>
      <c r="D10" s="122"/>
      <c r="E10" s="124">
        <v>3900</v>
      </c>
      <c r="F10" s="122"/>
      <c r="G10" s="124">
        <v>16100</v>
      </c>
      <c r="H10" s="251"/>
      <c r="I10" s="124">
        <v>6120</v>
      </c>
      <c r="J10" s="122"/>
      <c r="K10" s="124">
        <v>4330</v>
      </c>
      <c r="L10" s="125"/>
      <c r="M10" s="124">
        <v>45700</v>
      </c>
      <c r="N10" s="126"/>
      <c r="O10" s="127">
        <v>111000</v>
      </c>
      <c r="P10" s="126"/>
      <c r="Q10" s="88">
        <v>187000</v>
      </c>
    </row>
    <row r="11" spans="1:17" ht="11.25" customHeight="1">
      <c r="A11" s="181" t="s">
        <v>42</v>
      </c>
      <c r="B11" s="121"/>
      <c r="C11" s="124">
        <v>19700</v>
      </c>
      <c r="D11" s="125"/>
      <c r="E11" s="124">
        <v>4990</v>
      </c>
      <c r="F11" s="125"/>
      <c r="G11" s="124">
        <v>27100</v>
      </c>
      <c r="H11" s="125"/>
      <c r="I11" s="124">
        <v>6020</v>
      </c>
      <c r="J11" s="122"/>
      <c r="K11" s="124">
        <v>4330</v>
      </c>
      <c r="L11" s="218"/>
      <c r="M11" s="124">
        <v>51300</v>
      </c>
      <c r="N11" s="126"/>
      <c r="O11" s="127">
        <v>100000</v>
      </c>
      <c r="P11" s="126"/>
      <c r="Q11" s="88">
        <v>194000</v>
      </c>
    </row>
    <row r="12" spans="1:17" ht="11.25" customHeight="1">
      <c r="A12" s="181" t="s">
        <v>43</v>
      </c>
      <c r="B12" s="121"/>
      <c r="C12" s="124">
        <v>18600</v>
      </c>
      <c r="D12" s="122"/>
      <c r="E12" s="124">
        <v>7760</v>
      </c>
      <c r="F12" s="125"/>
      <c r="G12" s="124">
        <v>28100</v>
      </c>
      <c r="H12" s="125"/>
      <c r="I12" s="124">
        <v>6300</v>
      </c>
      <c r="J12" s="122"/>
      <c r="K12" s="124">
        <v>4330</v>
      </c>
      <c r="L12" s="218"/>
      <c r="M12" s="124">
        <v>58400</v>
      </c>
      <c r="N12" s="126"/>
      <c r="O12" s="127">
        <v>98400</v>
      </c>
      <c r="P12" s="126"/>
      <c r="Q12" s="88">
        <v>203000</v>
      </c>
    </row>
    <row r="13" spans="1:17" ht="11.25" customHeight="1">
      <c r="A13" s="181" t="s">
        <v>13</v>
      </c>
      <c r="B13" s="121"/>
      <c r="C13" s="124">
        <v>12300</v>
      </c>
      <c r="D13" s="122"/>
      <c r="E13" s="124">
        <v>12900</v>
      </c>
      <c r="F13" s="122"/>
      <c r="G13" s="124">
        <v>28100</v>
      </c>
      <c r="H13" s="125"/>
      <c r="I13" s="124">
        <v>6540</v>
      </c>
      <c r="J13" s="218"/>
      <c r="K13" s="124">
        <v>4330</v>
      </c>
      <c r="L13" s="218"/>
      <c r="M13" s="124">
        <v>64100</v>
      </c>
      <c r="N13" s="126"/>
      <c r="O13" s="127">
        <v>120000</v>
      </c>
      <c r="P13" s="126"/>
      <c r="Q13" s="88">
        <v>236000</v>
      </c>
    </row>
    <row r="14" spans="1:17" ht="11.25" customHeight="1">
      <c r="A14" s="123" t="s">
        <v>250</v>
      </c>
      <c r="B14" s="114"/>
      <c r="C14" s="115"/>
      <c r="D14" s="116"/>
      <c r="E14" s="115"/>
      <c r="F14" s="116"/>
      <c r="G14" s="115"/>
      <c r="H14" s="117"/>
      <c r="I14" s="115"/>
      <c r="J14" s="116"/>
      <c r="K14" s="115"/>
      <c r="L14" s="117"/>
      <c r="M14" s="115"/>
      <c r="N14" s="118"/>
      <c r="O14" s="119"/>
      <c r="P14" s="118"/>
      <c r="Q14" s="120"/>
    </row>
    <row r="15" spans="1:17" ht="11.25" customHeight="1">
      <c r="A15" s="182" t="s">
        <v>14</v>
      </c>
      <c r="B15" s="113"/>
      <c r="C15" s="124">
        <v>8620</v>
      </c>
      <c r="D15" s="122"/>
      <c r="E15" s="124">
        <v>12500</v>
      </c>
      <c r="F15" s="122"/>
      <c r="G15" s="124">
        <v>31300</v>
      </c>
      <c r="H15" s="125"/>
      <c r="I15" s="124">
        <v>6370</v>
      </c>
      <c r="J15" s="125"/>
      <c r="K15" s="124">
        <v>4330</v>
      </c>
      <c r="L15" s="126"/>
      <c r="M15" s="124">
        <v>67200</v>
      </c>
      <c r="N15" s="126"/>
      <c r="O15" s="127">
        <v>139000</v>
      </c>
      <c r="P15" s="126"/>
      <c r="Q15" s="88">
        <v>261000</v>
      </c>
    </row>
    <row r="16" spans="1:17" ht="11.25" customHeight="1">
      <c r="A16" s="181" t="s">
        <v>34</v>
      </c>
      <c r="B16" s="121"/>
      <c r="C16" s="124">
        <v>20100</v>
      </c>
      <c r="D16" s="122"/>
      <c r="E16" s="124">
        <v>12400</v>
      </c>
      <c r="F16" s="122"/>
      <c r="G16" s="124">
        <v>26300</v>
      </c>
      <c r="H16" s="218"/>
      <c r="I16" s="124">
        <v>6460</v>
      </c>
      <c r="J16" s="122"/>
      <c r="K16" s="124">
        <v>4330</v>
      </c>
      <c r="L16" s="126"/>
      <c r="M16" s="124">
        <v>68100</v>
      </c>
      <c r="N16" s="126"/>
      <c r="O16" s="127">
        <v>158000</v>
      </c>
      <c r="P16" s="126"/>
      <c r="Q16" s="88">
        <v>276000</v>
      </c>
    </row>
    <row r="17" spans="1:17" ht="11.25" customHeight="1">
      <c r="A17" s="181" t="s">
        <v>35</v>
      </c>
      <c r="B17" s="121"/>
      <c r="C17" s="124">
        <v>17900</v>
      </c>
      <c r="D17" s="122"/>
      <c r="E17" s="124">
        <v>9350</v>
      </c>
      <c r="F17" s="122"/>
      <c r="G17" s="124">
        <v>23700</v>
      </c>
      <c r="H17" s="125"/>
      <c r="I17" s="124">
        <v>6090</v>
      </c>
      <c r="J17" s="122"/>
      <c r="K17" s="124">
        <v>4330</v>
      </c>
      <c r="L17" s="126"/>
      <c r="M17" s="124">
        <v>69200</v>
      </c>
      <c r="N17" s="126"/>
      <c r="O17" s="127">
        <v>195000</v>
      </c>
      <c r="P17" s="126"/>
      <c r="Q17" s="88">
        <v>308000</v>
      </c>
    </row>
    <row r="18" spans="1:17" ht="11.25" customHeight="1">
      <c r="A18" s="181" t="s">
        <v>36</v>
      </c>
      <c r="B18" s="121"/>
      <c r="C18" s="124">
        <v>21800</v>
      </c>
      <c r="D18" s="122"/>
      <c r="E18" s="124">
        <v>6520</v>
      </c>
      <c r="F18" s="122"/>
      <c r="G18" s="124">
        <v>26200</v>
      </c>
      <c r="H18" s="249"/>
      <c r="I18" s="124">
        <v>6280</v>
      </c>
      <c r="J18" s="122"/>
      <c r="K18" s="124">
        <v>4330</v>
      </c>
      <c r="L18" s="126"/>
      <c r="M18" s="124">
        <v>77600</v>
      </c>
      <c r="N18" s="126"/>
      <c r="O18" s="127">
        <v>205000</v>
      </c>
      <c r="P18" s="126"/>
      <c r="Q18" s="88">
        <v>325000</v>
      </c>
    </row>
    <row r="19" spans="1:17" ht="11.25" customHeight="1">
      <c r="A19" s="181" t="s">
        <v>37</v>
      </c>
      <c r="B19" s="121"/>
      <c r="C19" s="124">
        <v>28700</v>
      </c>
      <c r="D19" s="122"/>
      <c r="E19" s="124">
        <v>5870</v>
      </c>
      <c r="F19" s="122"/>
      <c r="G19" s="124">
        <v>24400</v>
      </c>
      <c r="H19" s="250"/>
      <c r="I19" s="124">
        <v>6940</v>
      </c>
      <c r="J19" s="122"/>
      <c r="K19" s="124">
        <v>4330</v>
      </c>
      <c r="L19" s="126"/>
      <c r="M19" s="124">
        <v>72400</v>
      </c>
      <c r="N19" s="126"/>
      <c r="O19" s="127">
        <v>202000</v>
      </c>
      <c r="P19" s="126"/>
      <c r="Q19" s="88">
        <v>316000</v>
      </c>
    </row>
    <row r="20" spans="1:17" ht="11.25" customHeight="1">
      <c r="A20" s="181" t="s">
        <v>38</v>
      </c>
      <c r="B20" s="121"/>
      <c r="C20" s="124">
        <v>11500</v>
      </c>
      <c r="D20" s="122"/>
      <c r="E20" s="124">
        <v>7150</v>
      </c>
      <c r="F20" s="122"/>
      <c r="G20" s="124">
        <v>20800</v>
      </c>
      <c r="H20" s="125"/>
      <c r="I20" s="124">
        <v>7160</v>
      </c>
      <c r="J20" s="122"/>
      <c r="K20" s="124">
        <v>4330</v>
      </c>
      <c r="L20" s="126"/>
      <c r="M20" s="124">
        <v>65800</v>
      </c>
      <c r="N20" s="126"/>
      <c r="O20" s="127">
        <v>208000</v>
      </c>
      <c r="P20" s="126"/>
      <c r="Q20" s="88">
        <v>313000</v>
      </c>
    </row>
    <row r="21" spans="1:17" ht="11.25" customHeight="1">
      <c r="A21" s="181" t="s">
        <v>39</v>
      </c>
      <c r="B21" s="121"/>
      <c r="C21" s="124">
        <v>12800</v>
      </c>
      <c r="D21" s="252"/>
      <c r="E21" s="124">
        <v>7880</v>
      </c>
      <c r="F21" s="122"/>
      <c r="G21" s="124">
        <v>14600</v>
      </c>
      <c r="H21" s="125"/>
      <c r="I21" s="124">
        <v>7840</v>
      </c>
      <c r="J21" s="122"/>
      <c r="K21" s="124">
        <v>4330</v>
      </c>
      <c r="L21" s="126"/>
      <c r="M21" s="124">
        <v>58600</v>
      </c>
      <c r="N21" s="126"/>
      <c r="O21" s="127">
        <v>213000</v>
      </c>
      <c r="P21" s="126"/>
      <c r="Q21" s="88">
        <v>306000</v>
      </c>
    </row>
    <row r="22" spans="1:17" ht="11.25" customHeight="1">
      <c r="A22" s="181" t="s">
        <v>40</v>
      </c>
      <c r="B22" s="121"/>
      <c r="C22" s="124">
        <v>10700</v>
      </c>
      <c r="D22" s="250" t="s">
        <v>257</v>
      </c>
      <c r="E22" s="124">
        <v>8000</v>
      </c>
      <c r="F22" s="122"/>
      <c r="G22" s="124">
        <v>18100</v>
      </c>
      <c r="H22" s="125"/>
      <c r="I22" s="124">
        <v>6670</v>
      </c>
      <c r="J22" s="122"/>
      <c r="K22" s="124">
        <v>4330</v>
      </c>
      <c r="L22" s="126"/>
      <c r="M22" s="124">
        <v>33100</v>
      </c>
      <c r="N22" s="126"/>
      <c r="O22" s="127">
        <v>221000</v>
      </c>
      <c r="P22" s="126"/>
      <c r="Q22" s="88">
        <v>291000</v>
      </c>
    </row>
    <row r="23" spans="1:17" ht="11.25" customHeight="1">
      <c r="A23" s="181" t="s">
        <v>41</v>
      </c>
      <c r="B23" s="121"/>
      <c r="C23" s="124">
        <v>11200</v>
      </c>
      <c r="D23" s="122"/>
      <c r="E23" s="124">
        <v>8780</v>
      </c>
      <c r="F23" s="122"/>
      <c r="G23" s="124">
        <v>19300</v>
      </c>
      <c r="H23" s="125"/>
      <c r="I23" s="124">
        <v>6830</v>
      </c>
      <c r="J23" s="122"/>
      <c r="K23" s="124">
        <v>4330</v>
      </c>
      <c r="L23" s="126"/>
      <c r="M23" s="124">
        <v>28200</v>
      </c>
      <c r="N23" s="126"/>
      <c r="O23" s="127">
        <v>208000</v>
      </c>
      <c r="P23" s="126"/>
      <c r="Q23" s="88">
        <v>276000</v>
      </c>
    </row>
    <row r="24" spans="1:17" ht="11.25" customHeight="1">
      <c r="A24" s="279" t="s">
        <v>261</v>
      </c>
      <c r="B24" s="261"/>
      <c r="C24" s="261"/>
      <c r="D24" s="261"/>
      <c r="E24" s="261"/>
      <c r="F24" s="261"/>
      <c r="G24" s="261"/>
      <c r="H24" s="261"/>
      <c r="I24" s="261"/>
      <c r="J24" s="261"/>
      <c r="K24" s="261"/>
      <c r="L24" s="261"/>
      <c r="M24" s="261"/>
      <c r="N24" s="261"/>
      <c r="O24" s="261"/>
      <c r="P24" s="261"/>
      <c r="Q24" s="261"/>
    </row>
    <row r="25" spans="1:17" ht="11.25" customHeight="1">
      <c r="A25" s="254" t="s">
        <v>153</v>
      </c>
      <c r="B25" s="255"/>
      <c r="C25" s="255"/>
      <c r="D25" s="255"/>
      <c r="E25" s="255"/>
      <c r="F25" s="255"/>
      <c r="G25" s="255"/>
      <c r="H25" s="255"/>
      <c r="I25" s="255"/>
      <c r="J25" s="255"/>
      <c r="K25" s="255"/>
      <c r="L25" s="255"/>
      <c r="M25" s="255"/>
      <c r="N25" s="255"/>
      <c r="O25" s="255"/>
      <c r="P25" s="255"/>
      <c r="Q25" s="255"/>
    </row>
    <row r="26" spans="1:17" ht="11.25" customHeight="1">
      <c r="A26" s="273" t="s">
        <v>194</v>
      </c>
      <c r="B26" s="255"/>
      <c r="C26" s="255"/>
      <c r="D26" s="255"/>
      <c r="E26" s="255"/>
      <c r="F26" s="255"/>
      <c r="G26" s="255"/>
      <c r="H26" s="255"/>
      <c r="I26" s="255"/>
      <c r="J26" s="255"/>
      <c r="K26" s="255"/>
      <c r="L26" s="255"/>
      <c r="M26" s="255"/>
      <c r="N26" s="255"/>
      <c r="O26" s="255"/>
      <c r="P26" s="255"/>
      <c r="Q26" s="255"/>
    </row>
    <row r="27" spans="1:17" ht="11.25" customHeight="1">
      <c r="A27" s="273" t="s">
        <v>195</v>
      </c>
      <c r="B27" s="255"/>
      <c r="C27" s="255"/>
      <c r="D27" s="255"/>
      <c r="E27" s="255"/>
      <c r="F27" s="255"/>
      <c r="G27" s="255"/>
      <c r="H27" s="255"/>
      <c r="I27" s="255"/>
      <c r="J27" s="255"/>
      <c r="K27" s="255"/>
      <c r="L27" s="255"/>
      <c r="M27" s="255"/>
      <c r="N27" s="255"/>
      <c r="O27" s="255"/>
      <c r="P27" s="255"/>
      <c r="Q27" s="255"/>
    </row>
    <row r="28" spans="1:17" ht="11.25" customHeight="1">
      <c r="A28" s="273" t="s">
        <v>242</v>
      </c>
      <c r="B28" s="255"/>
      <c r="C28" s="255"/>
      <c r="D28" s="255"/>
      <c r="E28" s="255"/>
      <c r="F28" s="255"/>
      <c r="G28" s="255"/>
      <c r="H28" s="255"/>
      <c r="I28" s="255"/>
      <c r="J28" s="255"/>
      <c r="K28" s="255"/>
      <c r="L28" s="255"/>
      <c r="M28" s="255"/>
      <c r="N28" s="255"/>
      <c r="O28" s="255"/>
      <c r="P28" s="255"/>
      <c r="Q28" s="255"/>
    </row>
    <row r="29" spans="1:17" ht="11.25" customHeight="1">
      <c r="A29" s="272" t="s">
        <v>151</v>
      </c>
      <c r="B29" s="255"/>
      <c r="C29" s="255"/>
      <c r="D29" s="255"/>
      <c r="E29" s="255"/>
      <c r="F29" s="255"/>
      <c r="G29" s="255"/>
      <c r="H29" s="255"/>
      <c r="I29" s="255"/>
      <c r="J29" s="255"/>
      <c r="K29" s="255"/>
      <c r="L29" s="255"/>
      <c r="M29" s="255"/>
      <c r="N29" s="255"/>
      <c r="O29" s="255"/>
      <c r="P29" s="255"/>
      <c r="Q29" s="255"/>
    </row>
    <row r="30" spans="1:17" ht="11.25" customHeight="1">
      <c r="A30" s="273" t="s">
        <v>217</v>
      </c>
      <c r="B30" s="255"/>
      <c r="C30" s="255"/>
      <c r="D30" s="255"/>
      <c r="E30" s="255"/>
      <c r="F30" s="255"/>
      <c r="G30" s="255"/>
      <c r="H30" s="255"/>
      <c r="I30" s="255"/>
      <c r="J30" s="255"/>
      <c r="K30" s="255"/>
      <c r="L30" s="255"/>
      <c r="M30" s="255"/>
      <c r="N30" s="255"/>
      <c r="O30" s="255"/>
      <c r="P30" s="255"/>
      <c r="Q30" s="255"/>
    </row>
    <row r="31" spans="1:17" ht="11.25" customHeight="1">
      <c r="A31" s="80"/>
      <c r="B31" s="80"/>
      <c r="C31" s="80"/>
      <c r="D31" s="56"/>
      <c r="E31" s="80"/>
      <c r="F31" s="80"/>
      <c r="G31" s="80"/>
      <c r="H31" s="80"/>
      <c r="I31" s="80"/>
      <c r="J31" s="80"/>
      <c r="K31" s="80"/>
      <c r="L31" s="80"/>
      <c r="M31" s="80"/>
      <c r="N31" s="80"/>
      <c r="O31" s="80"/>
      <c r="P31" s="80"/>
      <c r="Q31" s="80"/>
    </row>
    <row r="32" spans="1:17" ht="11.25" customHeight="1">
      <c r="A32" s="1"/>
      <c r="B32" s="1"/>
      <c r="C32" s="1"/>
      <c r="E32" s="1"/>
      <c r="F32" s="1"/>
      <c r="G32" s="1"/>
      <c r="I32" s="1"/>
      <c r="K32" s="1"/>
      <c r="M32" s="1"/>
      <c r="N32" s="1"/>
      <c r="O32" s="1"/>
      <c r="P32" s="1"/>
      <c r="Q32" s="1"/>
    </row>
    <row r="33" spans="1:17" ht="11.25" customHeight="1">
      <c r="A33" s="1"/>
      <c r="B33" s="1"/>
      <c r="C33" s="1"/>
      <c r="E33" s="1"/>
      <c r="F33" s="1"/>
      <c r="G33" s="1"/>
      <c r="I33" s="1"/>
      <c r="K33" s="1"/>
      <c r="M33" s="1"/>
      <c r="N33" s="1"/>
      <c r="O33" s="1"/>
      <c r="P33" s="1"/>
      <c r="Q33" s="1"/>
    </row>
    <row r="34" spans="1:17" ht="11.25" customHeight="1">
      <c r="A34" s="1"/>
      <c r="B34" s="1"/>
      <c r="C34" s="1"/>
      <c r="E34" s="1"/>
      <c r="F34" s="1"/>
      <c r="G34" s="1"/>
      <c r="I34" s="1"/>
      <c r="K34" s="1"/>
      <c r="M34" s="1"/>
      <c r="N34" s="1"/>
      <c r="O34" s="1"/>
      <c r="P34" s="1"/>
      <c r="Q34" s="1"/>
    </row>
  </sheetData>
  <mergeCells count="11">
    <mergeCell ref="A26:Q26"/>
    <mergeCell ref="A27:Q27"/>
    <mergeCell ref="A28:Q28"/>
    <mergeCell ref="A29:Q29"/>
    <mergeCell ref="A30:Q30"/>
    <mergeCell ref="A1:Q1"/>
    <mergeCell ref="A2:Q2"/>
    <mergeCell ref="A4:Q4"/>
    <mergeCell ref="A24:Q24"/>
    <mergeCell ref="A25:Q25"/>
    <mergeCell ref="E6:Q6"/>
  </mergeCells>
  <phoneticPr fontId="5" type="noConversion"/>
  <pageMargins left="0.5" right="0.5" top="0.5" bottom="0.5" header="0" footer="0"/>
  <pageSetup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6"/>
  <sheetViews>
    <sheetView showGridLines="0" zoomScale="115" zoomScaleNormal="115" workbookViewId="0">
      <selection activeCell="C1" sqref="C1"/>
    </sheetView>
  </sheetViews>
  <sheetFormatPr defaultRowHeight="11.25" customHeight="1"/>
  <cols>
    <col min="1" max="1" width="16.7109375" style="9" bestFit="1" customWidth="1"/>
    <col min="2" max="2" width="1.7109375" style="9" customWidth="1"/>
    <col min="3" max="3" width="10.5703125" style="9" bestFit="1" customWidth="1"/>
    <col min="4" max="4" width="1.7109375" style="9" customWidth="1"/>
    <col min="5" max="5" width="9.140625" style="9" bestFit="1"/>
    <col min="6" max="6" width="1.7109375" style="9" customWidth="1"/>
    <col min="7" max="7" width="9.140625" style="9" bestFit="1"/>
    <col min="8" max="8" width="1.7109375" style="9" customWidth="1"/>
    <col min="9" max="16384" width="9.140625" style="9"/>
  </cols>
  <sheetData>
    <row r="1" spans="1:11" ht="11.25" customHeight="1">
      <c r="A1" s="256" t="s">
        <v>137</v>
      </c>
      <c r="B1" s="256"/>
      <c r="C1" s="256"/>
      <c r="D1" s="256"/>
      <c r="E1" s="256"/>
      <c r="F1" s="256"/>
      <c r="G1" s="256"/>
    </row>
    <row r="2" spans="1:11" ht="11.25" customHeight="1">
      <c r="A2" s="256" t="s">
        <v>79</v>
      </c>
      <c r="B2" s="256"/>
      <c r="C2" s="256"/>
      <c r="D2" s="256"/>
      <c r="E2" s="256"/>
      <c r="F2" s="256"/>
      <c r="G2" s="256"/>
    </row>
    <row r="3" spans="1:11" ht="11.25" customHeight="1">
      <c r="A3" s="256" t="s">
        <v>80</v>
      </c>
      <c r="B3" s="256"/>
      <c r="C3" s="256"/>
      <c r="D3" s="256"/>
      <c r="E3" s="256"/>
      <c r="F3" s="256"/>
      <c r="G3" s="256"/>
    </row>
    <row r="4" spans="1:11" ht="11.25" customHeight="1">
      <c r="A4" s="57"/>
      <c r="B4" s="57"/>
      <c r="C4" s="57"/>
      <c r="D4" s="57"/>
      <c r="E4" s="57"/>
      <c r="F4" s="57"/>
      <c r="G4" s="57"/>
    </row>
    <row r="5" spans="1:11" ht="11.25" customHeight="1">
      <c r="A5" s="256" t="s">
        <v>81</v>
      </c>
      <c r="B5" s="256"/>
      <c r="C5" s="256"/>
      <c r="D5" s="256"/>
      <c r="E5" s="256"/>
      <c r="F5" s="256"/>
      <c r="G5" s="256"/>
    </row>
    <row r="6" spans="1:11" ht="11.25" customHeight="1">
      <c r="A6" s="35"/>
      <c r="B6" s="35"/>
      <c r="C6" s="34"/>
      <c r="D6" s="34"/>
      <c r="E6" s="34"/>
      <c r="F6" s="34"/>
      <c r="G6" s="34"/>
    </row>
    <row r="7" spans="1:11" ht="11.25" customHeight="1">
      <c r="A7" s="65"/>
      <c r="B7" s="65"/>
      <c r="C7" s="62" t="s">
        <v>82</v>
      </c>
      <c r="D7" s="62"/>
      <c r="E7" s="62" t="s">
        <v>83</v>
      </c>
      <c r="F7" s="65"/>
      <c r="G7" s="62" t="s">
        <v>84</v>
      </c>
    </row>
    <row r="8" spans="1:11" ht="11.25" customHeight="1">
      <c r="A8" s="2"/>
      <c r="B8" s="2"/>
      <c r="C8" s="61" t="s">
        <v>85</v>
      </c>
      <c r="D8" s="61"/>
      <c r="E8" s="61" t="s">
        <v>86</v>
      </c>
      <c r="F8" s="2"/>
      <c r="G8" s="61" t="s">
        <v>87</v>
      </c>
    </row>
    <row r="9" spans="1:11" ht="11.25" customHeight="1">
      <c r="A9" s="61" t="s">
        <v>32</v>
      </c>
      <c r="B9" s="83"/>
      <c r="C9" s="84" t="s">
        <v>196</v>
      </c>
      <c r="D9" s="83"/>
      <c r="E9" s="84" t="s">
        <v>197</v>
      </c>
      <c r="F9" s="83"/>
      <c r="G9" s="101" t="s">
        <v>88</v>
      </c>
      <c r="K9" s="11"/>
    </row>
    <row r="10" spans="1:11" ht="11.25" customHeight="1">
      <c r="A10" s="86" t="s">
        <v>227</v>
      </c>
      <c r="B10" s="65"/>
      <c r="C10" s="197"/>
      <c r="D10" s="197"/>
      <c r="E10" s="197"/>
      <c r="F10" s="197"/>
      <c r="G10" s="197"/>
    </row>
    <row r="11" spans="1:11" ht="11.25" customHeight="1">
      <c r="A11" s="177" t="s">
        <v>41</v>
      </c>
      <c r="B11" s="2"/>
      <c r="C11" s="199">
        <v>377.69200000000001</v>
      </c>
      <c r="D11" s="199"/>
      <c r="E11" s="199">
        <v>371.86599999999999</v>
      </c>
      <c r="F11" s="199"/>
      <c r="G11" s="199">
        <v>365.959</v>
      </c>
    </row>
    <row r="12" spans="1:11" ht="11.25" customHeight="1">
      <c r="A12" s="177" t="s">
        <v>42</v>
      </c>
      <c r="B12" s="2"/>
      <c r="C12" s="199">
        <v>373.81900000000002</v>
      </c>
      <c r="D12" s="199"/>
      <c r="E12" s="199">
        <v>367.99299999999999</v>
      </c>
      <c r="F12" s="199"/>
      <c r="G12" s="199">
        <v>366.00599999999997</v>
      </c>
    </row>
    <row r="13" spans="1:11" ht="11.25" customHeight="1">
      <c r="A13" s="177" t="s">
        <v>43</v>
      </c>
      <c r="B13" s="2"/>
      <c r="C13" s="199">
        <v>356.18599999999998</v>
      </c>
      <c r="D13" s="199"/>
      <c r="E13" s="199">
        <v>350.36</v>
      </c>
      <c r="F13" s="199"/>
      <c r="G13" s="199">
        <v>348.98899999999998</v>
      </c>
    </row>
    <row r="14" spans="1:11" ht="11.25" customHeight="1">
      <c r="A14" s="177" t="s">
        <v>13</v>
      </c>
      <c r="B14" s="2"/>
      <c r="C14" s="199">
        <v>368.18900000000002</v>
      </c>
      <c r="D14" s="199"/>
      <c r="E14" s="199">
        <v>362.363</v>
      </c>
      <c r="F14" s="199"/>
      <c r="G14" s="199">
        <v>361.154</v>
      </c>
    </row>
    <row r="15" spans="1:11" ht="11.25" customHeight="1">
      <c r="A15" s="177" t="s">
        <v>224</v>
      </c>
      <c r="B15" s="2"/>
      <c r="C15" s="235">
        <v>367.27600000000001</v>
      </c>
      <c r="D15" s="235"/>
      <c r="E15" s="235">
        <v>361.45</v>
      </c>
      <c r="F15" s="235"/>
      <c r="G15" s="235">
        <v>360.58</v>
      </c>
    </row>
    <row r="16" spans="1:11" ht="11.25" customHeight="1">
      <c r="A16" s="86" t="s">
        <v>250</v>
      </c>
      <c r="B16" s="2"/>
      <c r="C16" s="199"/>
      <c r="D16" s="199"/>
      <c r="E16" s="199"/>
      <c r="F16" s="199"/>
      <c r="G16" s="199"/>
    </row>
    <row r="17" spans="1:13" ht="11.25" customHeight="1">
      <c r="A17" s="177" t="s">
        <v>14</v>
      </c>
      <c r="B17" s="2"/>
      <c r="C17" s="199">
        <v>372.56400000000002</v>
      </c>
      <c r="D17" s="199"/>
      <c r="E17" s="199">
        <v>366.738</v>
      </c>
      <c r="F17" s="199"/>
      <c r="G17" s="199">
        <v>365.08600000000001</v>
      </c>
    </row>
    <row r="18" spans="1:13" ht="11.25" customHeight="1">
      <c r="A18" s="177" t="s">
        <v>34</v>
      </c>
      <c r="B18" s="2"/>
      <c r="C18" s="199">
        <v>372.471</v>
      </c>
      <c r="D18" s="199"/>
      <c r="E18" s="199">
        <v>366.64499999999998</v>
      </c>
      <c r="F18" s="199"/>
      <c r="G18" s="199">
        <v>366.04899999999998</v>
      </c>
    </row>
    <row r="19" spans="1:13" ht="11.25" customHeight="1">
      <c r="A19" s="177" t="s">
        <v>35</v>
      </c>
      <c r="B19" s="2"/>
      <c r="C19" s="199">
        <v>352.47399999999999</v>
      </c>
      <c r="D19" s="199"/>
      <c r="E19" s="199">
        <v>346.64800000000002</v>
      </c>
      <c r="F19" s="199"/>
      <c r="G19" s="199">
        <v>347.553</v>
      </c>
    </row>
    <row r="20" spans="1:13" ht="11.25" customHeight="1">
      <c r="A20" s="177" t="s">
        <v>36</v>
      </c>
      <c r="B20" s="2"/>
      <c r="C20" s="199">
        <v>333.54399999999998</v>
      </c>
      <c r="D20" s="199"/>
      <c r="E20" s="199">
        <v>327.71800000000002</v>
      </c>
      <c r="F20" s="199"/>
      <c r="G20" s="199">
        <v>326.721</v>
      </c>
    </row>
    <row r="21" spans="1:13" ht="11.25" customHeight="1">
      <c r="A21" s="177" t="s">
        <v>37</v>
      </c>
      <c r="B21" s="2"/>
      <c r="C21" s="199">
        <v>335.72800000000001</v>
      </c>
      <c r="D21" s="199"/>
      <c r="E21" s="199">
        <v>329.90199999999999</v>
      </c>
      <c r="F21" s="199"/>
      <c r="G21" s="199">
        <v>327.88400000000001</v>
      </c>
    </row>
    <row r="22" spans="1:13" ht="11.25" customHeight="1">
      <c r="A22" s="177" t="s">
        <v>38</v>
      </c>
      <c r="B22" s="2"/>
      <c r="C22" s="199">
        <v>323.77100000000002</v>
      </c>
      <c r="D22" s="199"/>
      <c r="E22" s="199">
        <v>317.94499999999999</v>
      </c>
      <c r="F22" s="199"/>
      <c r="G22" s="199">
        <v>317.68299999999999</v>
      </c>
    </row>
    <row r="23" spans="1:13" ht="11.25" customHeight="1">
      <c r="A23" s="177" t="s">
        <v>39</v>
      </c>
      <c r="B23" s="2"/>
      <c r="C23" s="199">
        <v>320.05099999999999</v>
      </c>
      <c r="D23" s="199"/>
      <c r="E23" s="199">
        <v>314.22500000000002</v>
      </c>
      <c r="F23" s="199"/>
      <c r="G23" s="199">
        <v>312.63900000000001</v>
      </c>
    </row>
    <row r="24" spans="1:13" ht="11.25" customHeight="1">
      <c r="A24" s="177" t="s">
        <v>40</v>
      </c>
      <c r="B24" s="2"/>
      <c r="C24" s="199">
        <v>334.00799999999998</v>
      </c>
      <c r="D24" s="199"/>
      <c r="E24" s="199">
        <v>328.18200000000002</v>
      </c>
      <c r="F24" s="199"/>
      <c r="G24" s="199">
        <v>325.76400000000001</v>
      </c>
    </row>
    <row r="25" spans="1:13" ht="11.25" customHeight="1">
      <c r="A25" s="177" t="s">
        <v>41</v>
      </c>
      <c r="B25" s="2"/>
      <c r="C25" s="196">
        <v>333.154</v>
      </c>
      <c r="D25" s="196"/>
      <c r="E25" s="196">
        <v>327.32799999999997</v>
      </c>
      <c r="F25" s="196"/>
      <c r="G25" s="196">
        <v>324.822</v>
      </c>
    </row>
    <row r="26" spans="1:13" ht="11.25" customHeight="1">
      <c r="A26" s="178" t="s">
        <v>258</v>
      </c>
      <c r="B26" s="83"/>
      <c r="C26" s="236">
        <f>AVERAGE(C17:C25)</f>
        <v>341.97388888888889</v>
      </c>
      <c r="D26" s="196"/>
      <c r="E26" s="236">
        <f>AVERAGE(E17:E25)</f>
        <v>336.14788888888887</v>
      </c>
      <c r="F26" s="196"/>
      <c r="G26" s="236">
        <f>AVERAGE(G17:G25)</f>
        <v>334.91122222222225</v>
      </c>
      <c r="H26" s="11"/>
      <c r="I26" s="11"/>
      <c r="J26" s="204"/>
      <c r="K26" s="11"/>
      <c r="L26" s="11"/>
      <c r="M26" s="11"/>
    </row>
    <row r="27" spans="1:13" ht="11.25" customHeight="1">
      <c r="A27" s="254" t="s">
        <v>198</v>
      </c>
      <c r="B27" s="271"/>
      <c r="C27" s="271"/>
      <c r="D27" s="281"/>
      <c r="E27" s="281"/>
      <c r="F27" s="281"/>
      <c r="G27" s="281"/>
    </row>
    <row r="28" spans="1:13" ht="11.25" customHeight="1">
      <c r="A28" s="254" t="s">
        <v>199</v>
      </c>
      <c r="B28" s="255"/>
      <c r="C28" s="255"/>
      <c r="D28" s="255"/>
      <c r="E28" s="255"/>
      <c r="F28" s="269"/>
      <c r="G28" s="269"/>
    </row>
    <row r="29" spans="1:13" ht="11.25" customHeight="1">
      <c r="A29" s="55"/>
      <c r="B29" s="55"/>
      <c r="C29" s="55"/>
      <c r="D29" s="55"/>
      <c r="E29" s="55"/>
      <c r="F29" s="33"/>
      <c r="G29" s="33"/>
    </row>
    <row r="30" spans="1:13" ht="11.25" customHeight="1">
      <c r="A30" s="255" t="s">
        <v>201</v>
      </c>
      <c r="B30" s="255"/>
      <c r="C30" s="255"/>
      <c r="D30" s="269"/>
      <c r="E30" s="269"/>
      <c r="F30" s="269"/>
      <c r="G30" s="269"/>
    </row>
    <row r="31" spans="1:13" ht="11.25" customHeight="1">
      <c r="A31" s="1"/>
      <c r="B31" s="1"/>
      <c r="C31" s="1"/>
      <c r="D31" s="1"/>
      <c r="E31" s="1"/>
      <c r="F31" s="1"/>
      <c r="G31" s="1"/>
    </row>
    <row r="32" spans="1:13" ht="11.25" customHeight="1">
      <c r="A32" s="1"/>
      <c r="B32" s="1"/>
      <c r="C32" s="13"/>
      <c r="D32" s="13"/>
      <c r="E32" s="13"/>
      <c r="F32" s="13"/>
      <c r="G32" s="13"/>
      <c r="H32" s="1"/>
    </row>
    <row r="33" spans="1:8" ht="11.25" customHeight="1">
      <c r="A33" s="13"/>
      <c r="B33" s="13"/>
      <c r="C33" s="12"/>
      <c r="D33" s="12"/>
      <c r="E33" s="12"/>
      <c r="F33" s="12"/>
      <c r="G33" s="12"/>
      <c r="H33" s="13"/>
    </row>
    <row r="34" spans="1:8" ht="11.25" customHeight="1">
      <c r="H34" s="12"/>
    </row>
    <row r="35" spans="1:8" ht="11.25" customHeight="1">
      <c r="H35" s="12"/>
    </row>
    <row r="36" spans="1:8" ht="11.25" customHeight="1">
      <c r="H36" s="12"/>
    </row>
    <row r="37" spans="1:8" ht="11.25" customHeight="1">
      <c r="H37" s="12"/>
    </row>
    <row r="38" spans="1:8" ht="11.25" customHeight="1">
      <c r="H38" s="12"/>
    </row>
    <row r="39" spans="1:8" ht="11.25" customHeight="1">
      <c r="H39" s="12"/>
    </row>
    <row r="40" spans="1:8" ht="11.25" customHeight="1">
      <c r="H40" s="12"/>
    </row>
    <row r="41" spans="1:8" ht="11.25" customHeight="1">
      <c r="H41" s="12"/>
    </row>
    <row r="42" spans="1:8" ht="11.25" customHeight="1">
      <c r="H42" s="12"/>
    </row>
    <row r="43" spans="1:8" ht="11.25" customHeight="1">
      <c r="H43" s="12"/>
    </row>
    <row r="44" spans="1:8" ht="11.25" customHeight="1">
      <c r="H44" s="12"/>
    </row>
    <row r="45" spans="1:8" ht="11.25" customHeight="1">
      <c r="H45" s="12"/>
    </row>
    <row r="46" spans="1:8" ht="11.25" customHeight="1">
      <c r="H46" s="12"/>
    </row>
  </sheetData>
  <mergeCells count="7">
    <mergeCell ref="A30:G30"/>
    <mergeCell ref="A1:G1"/>
    <mergeCell ref="A2:G2"/>
    <mergeCell ref="A3:G3"/>
    <mergeCell ref="A5:G5"/>
    <mergeCell ref="A27:G27"/>
    <mergeCell ref="A28:G28"/>
  </mergeCells>
  <phoneticPr fontId="5" type="noConversion"/>
  <pageMargins left="0.5" right="0.5" top="0.5" bottom="0.5" header="0" footer="0"/>
  <pageSetup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showGridLines="0" zoomScale="115" zoomScaleNormal="115" workbookViewId="0">
      <selection activeCell="C1" sqref="C1"/>
    </sheetView>
  </sheetViews>
  <sheetFormatPr defaultRowHeight="11.25" customHeight="1"/>
  <cols>
    <col min="1" max="1" width="16.85546875" style="9" customWidth="1"/>
    <col min="2" max="2" width="1.7109375" style="9" customWidth="1"/>
    <col min="3" max="3" width="7.28515625" style="9" customWidth="1"/>
    <col min="4" max="4" width="1.7109375" style="9" customWidth="1"/>
    <col min="5" max="5" width="7.28515625" style="9" customWidth="1"/>
    <col min="6" max="6" width="1.7109375" style="9" customWidth="1"/>
    <col min="7" max="7" width="6.5703125" style="9" bestFit="1" customWidth="1"/>
    <col min="8" max="8" width="1.7109375" style="9" customWidth="1"/>
    <col min="9" max="9" width="7.42578125" style="9" customWidth="1"/>
    <col min="10" max="10" width="1.7109375" style="9" customWidth="1"/>
    <col min="11" max="16384" width="9.140625" style="9"/>
  </cols>
  <sheetData>
    <row r="1" spans="1:10" ht="11.25" customHeight="1">
      <c r="A1" s="282" t="s">
        <v>78</v>
      </c>
      <c r="B1" s="282"/>
      <c r="C1" s="282"/>
      <c r="D1" s="282"/>
      <c r="E1" s="282"/>
      <c r="F1" s="282"/>
      <c r="G1" s="282"/>
      <c r="H1" s="282"/>
      <c r="I1" s="282"/>
    </row>
    <row r="2" spans="1:10" ht="11.25" customHeight="1">
      <c r="A2" s="256" t="s">
        <v>90</v>
      </c>
      <c r="B2" s="256"/>
      <c r="C2" s="256"/>
      <c r="D2" s="256"/>
      <c r="E2" s="256"/>
      <c r="F2" s="256"/>
      <c r="G2" s="256"/>
      <c r="H2" s="256"/>
      <c r="I2" s="256"/>
    </row>
    <row r="3" spans="1:10" ht="11.25" customHeight="1">
      <c r="A3" s="57"/>
      <c r="B3" s="57"/>
      <c r="C3" s="57"/>
      <c r="D3" s="57"/>
      <c r="E3" s="57"/>
      <c r="F3" s="57"/>
      <c r="G3" s="57"/>
      <c r="H3" s="57"/>
      <c r="I3" s="57"/>
    </row>
    <row r="4" spans="1:10" ht="11.25" customHeight="1">
      <c r="A4" s="256" t="s">
        <v>81</v>
      </c>
      <c r="B4" s="256"/>
      <c r="C4" s="256"/>
      <c r="D4" s="256"/>
      <c r="E4" s="256"/>
      <c r="F4" s="256"/>
      <c r="G4" s="256"/>
      <c r="H4" s="256"/>
      <c r="I4" s="256"/>
    </row>
    <row r="5" spans="1:10" ht="11.25" customHeight="1">
      <c r="A5" s="33"/>
      <c r="B5" s="33"/>
      <c r="C5" s="33"/>
      <c r="D5" s="33"/>
      <c r="E5" s="34"/>
      <c r="F5" s="34"/>
      <c r="G5" s="34"/>
      <c r="H5" s="34"/>
      <c r="I5" s="33"/>
    </row>
    <row r="6" spans="1:10" ht="11.25" customHeight="1">
      <c r="A6" s="65"/>
      <c r="B6" s="65"/>
      <c r="C6" s="65"/>
      <c r="D6" s="65"/>
      <c r="E6" s="62"/>
      <c r="F6" s="62"/>
      <c r="G6" s="259" t="s">
        <v>130</v>
      </c>
      <c r="H6" s="259"/>
      <c r="I6" s="259"/>
    </row>
    <row r="7" spans="1:10" ht="11.25" customHeight="1">
      <c r="A7" s="2"/>
      <c r="B7" s="2"/>
      <c r="C7" s="2"/>
      <c r="D7" s="2"/>
      <c r="E7" s="61"/>
      <c r="F7" s="61"/>
      <c r="G7" s="62"/>
      <c r="H7" s="62"/>
      <c r="I7" s="62" t="s">
        <v>91</v>
      </c>
    </row>
    <row r="8" spans="1:10" ht="11.25" customHeight="1">
      <c r="A8" s="2"/>
      <c r="B8" s="2"/>
      <c r="C8" s="61" t="s">
        <v>56</v>
      </c>
      <c r="D8" s="2"/>
      <c r="E8" s="61" t="s">
        <v>92</v>
      </c>
      <c r="F8" s="2"/>
      <c r="G8" s="61" t="s">
        <v>93</v>
      </c>
      <c r="H8" s="2"/>
      <c r="I8" s="100" t="s">
        <v>94</v>
      </c>
    </row>
    <row r="9" spans="1:10" ht="11.25" customHeight="1">
      <c r="A9" s="128" t="s">
        <v>95</v>
      </c>
      <c r="B9" s="129"/>
      <c r="C9" s="84" t="s">
        <v>96</v>
      </c>
      <c r="D9" s="83"/>
      <c r="E9" s="84" t="s">
        <v>97</v>
      </c>
      <c r="F9" s="83"/>
      <c r="G9" s="84" t="s">
        <v>51</v>
      </c>
      <c r="H9" s="83"/>
      <c r="I9" s="101" t="s">
        <v>98</v>
      </c>
    </row>
    <row r="10" spans="1:10" ht="11.25" customHeight="1">
      <c r="A10" s="130" t="s">
        <v>227</v>
      </c>
      <c r="B10" s="200"/>
      <c r="C10" s="201"/>
      <c r="D10" s="201"/>
      <c r="E10" s="201"/>
      <c r="F10" s="201"/>
      <c r="G10" s="201"/>
      <c r="H10" s="201"/>
      <c r="I10" s="201"/>
      <c r="J10" s="208"/>
    </row>
    <row r="11" spans="1:10" ht="11.25" customHeight="1">
      <c r="A11" s="183" t="s">
        <v>41</v>
      </c>
      <c r="B11" s="200"/>
      <c r="C11" s="201">
        <v>365.42</v>
      </c>
      <c r="D11" s="201"/>
      <c r="E11" s="201">
        <v>333.76</v>
      </c>
      <c r="F11" s="201"/>
      <c r="G11" s="201">
        <v>290.39</v>
      </c>
      <c r="H11" s="201"/>
      <c r="I11" s="201">
        <v>195.26</v>
      </c>
      <c r="J11" s="208"/>
    </row>
    <row r="12" spans="1:10" ht="11.25" customHeight="1">
      <c r="A12" s="183" t="s">
        <v>42</v>
      </c>
      <c r="B12" s="200"/>
      <c r="C12" s="201">
        <v>357.89</v>
      </c>
      <c r="D12" s="201"/>
      <c r="E12" s="201">
        <v>325.41000000000003</v>
      </c>
      <c r="F12" s="201"/>
      <c r="G12" s="201">
        <v>297.5</v>
      </c>
      <c r="H12" s="201"/>
      <c r="I12" s="201">
        <v>200</v>
      </c>
      <c r="J12" s="208"/>
    </row>
    <row r="13" spans="1:10" ht="11.25" customHeight="1">
      <c r="A13" s="183" t="s">
        <v>43</v>
      </c>
      <c r="B13" s="200"/>
      <c r="C13" s="201">
        <v>341.4</v>
      </c>
      <c r="D13" s="201"/>
      <c r="E13" s="201">
        <v>310.02999999999997</v>
      </c>
      <c r="F13" s="201"/>
      <c r="G13" s="201">
        <v>285.25</v>
      </c>
      <c r="H13" s="201"/>
      <c r="I13" s="201">
        <v>195.75</v>
      </c>
      <c r="J13" s="208"/>
    </row>
    <row r="14" spans="1:10" ht="11.25" customHeight="1">
      <c r="A14" s="183" t="s">
        <v>13</v>
      </c>
      <c r="B14" s="200"/>
      <c r="C14" s="201">
        <v>356.06</v>
      </c>
      <c r="D14" s="201"/>
      <c r="E14" s="201">
        <v>325.89</v>
      </c>
      <c r="F14" s="201"/>
      <c r="G14" s="201">
        <v>294.44</v>
      </c>
      <c r="H14" s="201"/>
      <c r="I14" s="201">
        <v>196.94</v>
      </c>
      <c r="J14" s="208"/>
    </row>
    <row r="15" spans="1:10" ht="11.25" customHeight="1">
      <c r="A15" s="183" t="s">
        <v>224</v>
      </c>
      <c r="B15" s="200"/>
      <c r="C15" s="234">
        <v>354.19</v>
      </c>
      <c r="D15" s="234"/>
      <c r="E15" s="234">
        <v>322.35000000000002</v>
      </c>
      <c r="F15" s="234"/>
      <c r="G15" s="234">
        <v>289.91000000000003</v>
      </c>
      <c r="H15" s="234"/>
      <c r="I15" s="234">
        <v>195.35</v>
      </c>
      <c r="J15" s="208"/>
    </row>
    <row r="16" spans="1:10" ht="11.25" customHeight="1">
      <c r="A16" s="130" t="s">
        <v>250</v>
      </c>
      <c r="B16" s="200"/>
      <c r="C16" s="201"/>
      <c r="D16" s="201"/>
      <c r="E16" s="201"/>
      <c r="F16" s="201"/>
      <c r="G16" s="201"/>
      <c r="H16" s="201"/>
      <c r="I16" s="201"/>
      <c r="J16" s="208"/>
    </row>
    <row r="17" spans="1:10" ht="11.25" customHeight="1">
      <c r="A17" s="183" t="s">
        <v>14</v>
      </c>
      <c r="B17" s="200"/>
      <c r="C17" s="201">
        <v>359.76</v>
      </c>
      <c r="D17" s="201"/>
      <c r="E17" s="201">
        <v>331.38</v>
      </c>
      <c r="F17" s="201"/>
      <c r="G17" s="201">
        <v>297.74</v>
      </c>
      <c r="H17" s="201"/>
      <c r="I17" s="201">
        <v>200</v>
      </c>
      <c r="J17" s="208"/>
    </row>
    <row r="18" spans="1:10" ht="11.25" customHeight="1">
      <c r="A18" s="183" t="s">
        <v>34</v>
      </c>
      <c r="B18" s="200"/>
      <c r="C18" s="201">
        <v>359.05</v>
      </c>
      <c r="D18" s="201"/>
      <c r="E18" s="201">
        <v>331.05</v>
      </c>
      <c r="F18" s="201"/>
      <c r="G18" s="201">
        <v>301.97000000000003</v>
      </c>
      <c r="H18" s="201"/>
      <c r="I18" s="201">
        <v>199.74</v>
      </c>
      <c r="J18" s="208"/>
    </row>
    <row r="19" spans="1:10" ht="11.25" customHeight="1">
      <c r="A19" s="183" t="s">
        <v>35</v>
      </c>
      <c r="B19" s="200"/>
      <c r="C19" s="201">
        <v>341.29</v>
      </c>
      <c r="D19" s="201"/>
      <c r="E19" s="201">
        <v>314.14</v>
      </c>
      <c r="F19" s="201"/>
      <c r="G19" s="201">
        <v>291.55</v>
      </c>
      <c r="H19" s="201"/>
      <c r="I19" s="201">
        <v>194.76</v>
      </c>
      <c r="J19" s="208"/>
    </row>
    <row r="20" spans="1:10" ht="11.25" customHeight="1">
      <c r="A20" s="183" t="s">
        <v>36</v>
      </c>
      <c r="B20" s="200"/>
      <c r="C20" s="201">
        <v>324.64</v>
      </c>
      <c r="D20" s="201"/>
      <c r="E20" s="201">
        <v>298.55</v>
      </c>
      <c r="F20" s="201"/>
      <c r="G20" s="201">
        <v>267.5</v>
      </c>
      <c r="H20" s="201"/>
      <c r="I20" s="201">
        <v>187.5</v>
      </c>
      <c r="J20" s="208"/>
    </row>
    <row r="21" spans="1:10" ht="11.25" customHeight="1">
      <c r="A21" s="183" t="s">
        <v>37</v>
      </c>
      <c r="B21" s="200"/>
      <c r="C21" s="201">
        <v>325.76</v>
      </c>
      <c r="D21" s="201"/>
      <c r="E21" s="201">
        <v>302.55</v>
      </c>
      <c r="F21" s="201"/>
      <c r="G21" s="201">
        <v>272.5</v>
      </c>
      <c r="H21" s="201"/>
      <c r="I21" s="201">
        <v>188</v>
      </c>
      <c r="J21" s="208"/>
    </row>
    <row r="22" spans="1:10" ht="11.25" customHeight="1">
      <c r="A22" s="183" t="s">
        <v>38</v>
      </c>
      <c r="B22" s="200"/>
      <c r="C22" s="201">
        <v>315.60000000000002</v>
      </c>
      <c r="D22" s="201"/>
      <c r="E22" s="201">
        <v>292.95</v>
      </c>
      <c r="F22" s="201"/>
      <c r="G22" s="201">
        <v>269</v>
      </c>
      <c r="H22" s="201"/>
      <c r="I22" s="201">
        <v>186.1</v>
      </c>
      <c r="J22" s="208"/>
    </row>
    <row r="23" spans="1:10" ht="11.25" customHeight="1">
      <c r="A23" s="183" t="s">
        <v>39</v>
      </c>
      <c r="B23" s="200"/>
      <c r="C23" s="201">
        <v>312.64</v>
      </c>
      <c r="D23" s="201"/>
      <c r="E23" s="201">
        <v>292</v>
      </c>
      <c r="F23" s="201"/>
      <c r="G23" s="201">
        <v>255.23</v>
      </c>
      <c r="H23" s="201"/>
      <c r="I23" s="201">
        <v>180</v>
      </c>
      <c r="J23" s="208"/>
    </row>
    <row r="24" spans="1:10" ht="11.25" customHeight="1">
      <c r="A24" s="183" t="s">
        <v>40</v>
      </c>
      <c r="B24" s="200"/>
      <c r="C24" s="201">
        <v>327.14</v>
      </c>
      <c r="D24" s="201"/>
      <c r="E24" s="201">
        <v>305.95</v>
      </c>
      <c r="F24" s="201"/>
      <c r="G24" s="201">
        <v>260.55</v>
      </c>
      <c r="H24" s="201"/>
      <c r="I24" s="201">
        <v>182.68</v>
      </c>
      <c r="J24" s="208"/>
    </row>
    <row r="25" spans="1:10" ht="11.25" customHeight="1">
      <c r="A25" s="183" t="s">
        <v>41</v>
      </c>
      <c r="B25" s="200"/>
      <c r="C25" s="223">
        <v>324.68</v>
      </c>
      <c r="D25" s="223"/>
      <c r="E25" s="223">
        <v>301.64999999999998</v>
      </c>
      <c r="F25" s="223"/>
      <c r="G25" s="223">
        <v>265</v>
      </c>
      <c r="H25" s="223"/>
      <c r="I25" s="223">
        <v>184.25</v>
      </c>
      <c r="J25" s="208"/>
    </row>
    <row r="26" spans="1:10" ht="11.25" customHeight="1">
      <c r="A26" s="178" t="s">
        <v>258</v>
      </c>
      <c r="B26" s="222"/>
      <c r="C26" s="233">
        <f>AVERAGE(C17:C25)</f>
        <v>332.28444444444438</v>
      </c>
      <c r="D26" s="233"/>
      <c r="E26" s="233">
        <f>AVERAGE(E17:E25)</f>
        <v>307.80222222222221</v>
      </c>
      <c r="F26" s="233"/>
      <c r="G26" s="233">
        <f>AVERAGE(G17:G25)</f>
        <v>275.67111111111109</v>
      </c>
      <c r="H26" s="233"/>
      <c r="I26" s="233">
        <f>AVERAGE(I17:I25)</f>
        <v>189.22555555555556</v>
      </c>
      <c r="J26" s="208"/>
    </row>
    <row r="27" spans="1:10" ht="11.25" customHeight="1">
      <c r="A27" s="193"/>
      <c r="B27" s="209"/>
      <c r="C27" s="209"/>
      <c r="D27" s="209"/>
      <c r="E27" s="209"/>
      <c r="F27" s="209"/>
      <c r="G27" s="209"/>
      <c r="H27" s="209"/>
      <c r="I27" s="209"/>
    </row>
    <row r="28" spans="1:10" ht="11.25" customHeight="1">
      <c r="A28" s="283" t="s">
        <v>126</v>
      </c>
      <c r="B28" s="255"/>
      <c r="C28" s="255"/>
      <c r="D28" s="269"/>
      <c r="E28" s="269"/>
      <c r="F28" s="269"/>
      <c r="G28" s="269"/>
      <c r="H28" s="269"/>
      <c r="I28" s="269"/>
    </row>
    <row r="29" spans="1:10" ht="11.25" customHeight="1">
      <c r="A29" s="1"/>
      <c r="B29" s="1"/>
      <c r="C29" s="1"/>
      <c r="D29" s="1"/>
      <c r="E29" s="1"/>
      <c r="F29" s="1"/>
      <c r="G29" s="1"/>
      <c r="H29" s="1"/>
      <c r="I29" s="1"/>
    </row>
    <row r="30" spans="1:10" ht="11.25" customHeight="1">
      <c r="A30" s="1"/>
      <c r="B30" s="1"/>
      <c r="C30" s="1"/>
      <c r="D30" s="1"/>
      <c r="E30" s="1"/>
      <c r="F30" s="1"/>
      <c r="G30" s="1"/>
      <c r="H30" s="1"/>
      <c r="I30" s="1"/>
    </row>
    <row r="31" spans="1:10" ht="11.25" customHeight="1">
      <c r="A31" s="1"/>
    </row>
    <row r="32" spans="1:10" ht="11.25" customHeight="1">
      <c r="B32" s="208"/>
      <c r="C32" s="208"/>
      <c r="D32" s="208"/>
      <c r="E32" s="208"/>
      <c r="F32" s="208"/>
      <c r="G32" s="208"/>
      <c r="H32" s="208"/>
      <c r="I32" s="208"/>
    </row>
    <row r="33" spans="1:9" ht="11.25" customHeight="1">
      <c r="A33" s="208"/>
      <c r="B33" s="208"/>
      <c r="C33" s="208"/>
      <c r="D33" s="208"/>
      <c r="E33" s="208"/>
      <c r="F33" s="208"/>
      <c r="G33" s="208"/>
      <c r="H33" s="208"/>
      <c r="I33" s="208"/>
    </row>
    <row r="34" spans="1:9" ht="11.25" customHeight="1">
      <c r="A34" s="208"/>
    </row>
  </sheetData>
  <mergeCells count="5">
    <mergeCell ref="A1:I1"/>
    <mergeCell ref="A2:I2"/>
    <mergeCell ref="A4:I4"/>
    <mergeCell ref="G6:I6"/>
    <mergeCell ref="A28:I28"/>
  </mergeCells>
  <phoneticPr fontId="5" type="noConversion"/>
  <pageMargins left="0.5" right="0.5" top="0.5" bottom="0.5" header="0" footer="0"/>
  <pageSetup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1"/>
  <sheetViews>
    <sheetView showGridLines="0" zoomScale="115" zoomScaleNormal="115" workbookViewId="0">
      <selection activeCell="C1" sqref="C1"/>
    </sheetView>
  </sheetViews>
  <sheetFormatPr defaultRowHeight="11.25" customHeight="1"/>
  <cols>
    <col min="1" max="1" width="9.42578125" style="9" customWidth="1"/>
    <col min="2" max="2" width="1.28515625" style="9" customWidth="1"/>
    <col min="3" max="3" width="7.7109375" style="9" customWidth="1"/>
    <col min="4" max="4" width="1.28515625" style="9" customWidth="1"/>
    <col min="5" max="5" width="7.7109375" style="9" customWidth="1"/>
    <col min="6" max="6" width="1.28515625" style="9" customWidth="1"/>
    <col min="7" max="7" width="7.85546875" style="9" customWidth="1"/>
    <col min="8" max="8" width="1.28515625" style="9" customWidth="1"/>
    <col min="9" max="9" width="7.7109375" style="9" customWidth="1"/>
    <col min="10" max="10" width="1.140625" style="9" customWidth="1"/>
    <col min="11" max="11" width="7.85546875" style="9" customWidth="1"/>
    <col min="12" max="12" width="1.28515625" style="9" customWidth="1"/>
    <col min="13" max="13" width="7.7109375" style="9" customWidth="1"/>
    <col min="14" max="14" width="1.28515625" style="9" customWidth="1"/>
    <col min="15" max="15" width="7.7109375" style="9" customWidth="1"/>
    <col min="16" max="16" width="1.28515625" style="9" customWidth="1"/>
    <col min="17" max="17" width="7.7109375" style="9" customWidth="1"/>
    <col min="18" max="18" width="1.28515625" style="9" customWidth="1"/>
    <col min="19" max="19" width="7.7109375" style="9" customWidth="1"/>
    <col min="20" max="20" width="1.28515625" style="9" customWidth="1"/>
    <col min="21" max="21" width="7.7109375" style="9" customWidth="1"/>
    <col min="22" max="22" width="1.28515625" style="9" customWidth="1"/>
    <col min="23" max="23" width="7.7109375" style="9" customWidth="1"/>
    <col min="24" max="24" width="1.28515625" style="9" customWidth="1"/>
    <col min="25" max="25" width="7.7109375" style="9" customWidth="1"/>
    <col min="26" max="16384" width="9.140625" style="9"/>
  </cols>
  <sheetData>
    <row r="1" spans="1:26" ht="11.25" customHeight="1">
      <c r="A1" s="256" t="s">
        <v>89</v>
      </c>
      <c r="B1" s="256"/>
      <c r="C1" s="256"/>
      <c r="D1" s="256"/>
      <c r="E1" s="256"/>
      <c r="F1" s="256"/>
      <c r="G1" s="256"/>
      <c r="H1" s="256"/>
      <c r="I1" s="256"/>
      <c r="J1" s="256"/>
      <c r="K1" s="256"/>
      <c r="L1" s="256"/>
      <c r="M1" s="256"/>
      <c r="N1" s="256"/>
      <c r="O1" s="256"/>
      <c r="P1" s="256"/>
      <c r="Q1" s="256"/>
      <c r="R1" s="256"/>
      <c r="S1" s="256"/>
      <c r="T1" s="256"/>
      <c r="U1" s="256"/>
      <c r="V1" s="256"/>
      <c r="W1" s="256"/>
      <c r="X1" s="256"/>
      <c r="Y1" s="256"/>
      <c r="Z1" s="35"/>
    </row>
    <row r="2" spans="1:26" ht="11.25" customHeight="1">
      <c r="A2" s="256" t="s">
        <v>157</v>
      </c>
      <c r="B2" s="256"/>
      <c r="C2" s="256"/>
      <c r="D2" s="256"/>
      <c r="E2" s="256"/>
      <c r="F2" s="256"/>
      <c r="G2" s="256"/>
      <c r="H2" s="256"/>
      <c r="I2" s="256"/>
      <c r="J2" s="256"/>
      <c r="K2" s="256"/>
      <c r="L2" s="256"/>
      <c r="M2" s="256"/>
      <c r="N2" s="256"/>
      <c r="O2" s="256"/>
      <c r="P2" s="256"/>
      <c r="Q2" s="256"/>
      <c r="R2" s="256"/>
      <c r="S2" s="256"/>
      <c r="T2" s="256"/>
      <c r="U2" s="256"/>
      <c r="V2" s="256"/>
      <c r="W2" s="256"/>
      <c r="X2" s="256"/>
      <c r="Y2" s="256"/>
      <c r="Z2" s="35"/>
    </row>
    <row r="3" spans="1:26" ht="11.25" customHeight="1">
      <c r="A3" s="57"/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35"/>
    </row>
    <row r="4" spans="1:26" ht="11.25" customHeight="1">
      <c r="A4" s="256" t="s">
        <v>46</v>
      </c>
      <c r="B4" s="256"/>
      <c r="C4" s="256"/>
      <c r="D4" s="256"/>
      <c r="E4" s="256"/>
      <c r="F4" s="256"/>
      <c r="G4" s="256"/>
      <c r="H4" s="256"/>
      <c r="I4" s="256"/>
      <c r="J4" s="256"/>
      <c r="K4" s="256"/>
      <c r="L4" s="256"/>
      <c r="M4" s="256"/>
      <c r="N4" s="256"/>
      <c r="O4" s="256"/>
      <c r="P4" s="256"/>
      <c r="Q4" s="256"/>
      <c r="R4" s="256"/>
      <c r="S4" s="256"/>
      <c r="T4" s="256"/>
      <c r="U4" s="256"/>
      <c r="V4" s="256"/>
      <c r="W4" s="256"/>
      <c r="X4" s="256"/>
      <c r="Y4" s="256"/>
      <c r="Z4" s="35"/>
    </row>
    <row r="5" spans="1:26" ht="11.25" customHeight="1">
      <c r="A5" s="33"/>
      <c r="B5" s="33"/>
      <c r="C5" s="33"/>
      <c r="D5" s="33"/>
      <c r="E5" s="33"/>
      <c r="F5" s="38"/>
      <c r="G5" s="38"/>
      <c r="H5" s="38"/>
      <c r="I5" s="33"/>
      <c r="J5" s="33"/>
      <c r="K5" s="33"/>
      <c r="L5" s="33"/>
      <c r="M5" s="33"/>
      <c r="N5" s="33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35"/>
    </row>
    <row r="6" spans="1:26" ht="11.25" customHeight="1">
      <c r="A6" s="156"/>
      <c r="B6" s="157"/>
      <c r="C6" s="284" t="s">
        <v>154</v>
      </c>
      <c r="D6" s="284"/>
      <c r="E6" s="284"/>
      <c r="F6" s="260"/>
      <c r="G6" s="260"/>
      <c r="H6" s="62"/>
      <c r="I6" s="284" t="s">
        <v>155</v>
      </c>
      <c r="J6" s="284"/>
      <c r="K6" s="284"/>
      <c r="L6" s="260"/>
      <c r="M6" s="260"/>
      <c r="N6" s="62"/>
      <c r="O6" s="284" t="s">
        <v>100</v>
      </c>
      <c r="P6" s="284"/>
      <c r="Q6" s="284"/>
      <c r="R6" s="260"/>
      <c r="S6" s="260"/>
      <c r="T6" s="62"/>
      <c r="U6" s="284" t="s">
        <v>29</v>
      </c>
      <c r="V6" s="284"/>
      <c r="W6" s="284"/>
      <c r="X6" s="260"/>
      <c r="Y6" s="260"/>
      <c r="Z6" s="35"/>
    </row>
    <row r="7" spans="1:26" ht="11.25" customHeight="1">
      <c r="A7" s="133"/>
      <c r="B7" s="134"/>
      <c r="C7" s="135"/>
      <c r="D7" s="135"/>
      <c r="E7" s="288">
        <v>2013</v>
      </c>
      <c r="F7" s="289"/>
      <c r="G7" s="289"/>
      <c r="H7" s="61"/>
      <c r="I7" s="135"/>
      <c r="J7" s="135"/>
      <c r="K7" s="288">
        <v>2013</v>
      </c>
      <c r="L7" s="289"/>
      <c r="M7" s="289"/>
      <c r="N7" s="61"/>
      <c r="O7" s="135"/>
      <c r="P7" s="135"/>
      <c r="Q7" s="288">
        <v>2013</v>
      </c>
      <c r="R7" s="289"/>
      <c r="S7" s="289"/>
      <c r="T7" s="61"/>
      <c r="U7" s="135"/>
      <c r="V7" s="135"/>
      <c r="W7" s="288">
        <v>2013</v>
      </c>
      <c r="X7" s="289"/>
      <c r="Y7" s="289"/>
      <c r="Z7" s="35"/>
    </row>
    <row r="8" spans="1:26" ht="11.25" customHeight="1">
      <c r="A8" s="135" t="s">
        <v>101</v>
      </c>
      <c r="B8" s="134"/>
      <c r="C8" s="133"/>
      <c r="D8" s="133"/>
      <c r="E8"/>
      <c r="F8" s="194"/>
      <c r="G8" s="135" t="s">
        <v>249</v>
      </c>
      <c r="H8" s="194"/>
      <c r="I8" s="133"/>
      <c r="J8" s="133"/>
      <c r="K8"/>
      <c r="L8" s="194"/>
      <c r="M8" s="135" t="s">
        <v>249</v>
      </c>
      <c r="N8" s="194"/>
      <c r="O8" s="133"/>
      <c r="P8" s="133"/>
      <c r="Q8"/>
      <c r="R8" s="194"/>
      <c r="S8" s="135" t="s">
        <v>249</v>
      </c>
      <c r="T8" s="194"/>
      <c r="U8" s="133"/>
      <c r="V8" s="133"/>
      <c r="W8"/>
      <c r="X8" s="194"/>
      <c r="Y8" s="135" t="s">
        <v>249</v>
      </c>
      <c r="Z8" s="35"/>
    </row>
    <row r="9" spans="1:26" ht="11.25" customHeight="1">
      <c r="A9" s="135" t="s">
        <v>102</v>
      </c>
      <c r="B9" s="137"/>
      <c r="C9" s="138" t="s">
        <v>234</v>
      </c>
      <c r="D9" s="138"/>
      <c r="E9" s="140" t="s">
        <v>41</v>
      </c>
      <c r="F9" s="140"/>
      <c r="G9" s="140" t="s">
        <v>41</v>
      </c>
      <c r="H9" s="140"/>
      <c r="I9" s="138" t="s">
        <v>234</v>
      </c>
      <c r="J9" s="138"/>
      <c r="K9" s="140" t="s">
        <v>41</v>
      </c>
      <c r="L9" s="140"/>
      <c r="M9" s="140" t="s">
        <v>41</v>
      </c>
      <c r="N9" s="140"/>
      <c r="O9" s="138" t="s">
        <v>234</v>
      </c>
      <c r="P9" s="138"/>
      <c r="Q9" s="140" t="s">
        <v>41</v>
      </c>
      <c r="R9" s="140"/>
      <c r="S9" s="140" t="s">
        <v>41</v>
      </c>
      <c r="T9" s="140"/>
      <c r="U9" s="138" t="s">
        <v>234</v>
      </c>
      <c r="V9" s="138"/>
      <c r="W9" s="140" t="s">
        <v>41</v>
      </c>
      <c r="X9" s="140"/>
      <c r="Y9" s="140" t="s">
        <v>41</v>
      </c>
      <c r="Z9" s="35"/>
    </row>
    <row r="10" spans="1:26" ht="11.25" customHeight="1">
      <c r="A10" s="247" t="s">
        <v>111</v>
      </c>
      <c r="B10" s="134"/>
      <c r="C10" s="159">
        <v>143</v>
      </c>
      <c r="D10" s="159"/>
      <c r="E10" s="159" t="s">
        <v>103</v>
      </c>
      <c r="F10" s="21"/>
      <c r="G10" s="159" t="s">
        <v>103</v>
      </c>
      <c r="H10" s="159"/>
      <c r="I10" s="158">
        <v>170</v>
      </c>
      <c r="J10" s="158"/>
      <c r="K10" s="159">
        <v>30</v>
      </c>
      <c r="L10" s="21"/>
      <c r="M10" s="158">
        <v>168</v>
      </c>
      <c r="N10" s="70"/>
      <c r="O10" s="158" t="s">
        <v>103</v>
      </c>
      <c r="P10" s="158"/>
      <c r="Q10" s="159" t="s">
        <v>103</v>
      </c>
      <c r="R10" s="70"/>
      <c r="S10" s="158" t="s">
        <v>103</v>
      </c>
      <c r="T10" s="158"/>
      <c r="U10" s="158">
        <v>384</v>
      </c>
      <c r="V10" s="158"/>
      <c r="W10" s="159" t="s">
        <v>103</v>
      </c>
      <c r="X10" s="21"/>
      <c r="Y10" s="159">
        <v>6</v>
      </c>
      <c r="Z10" s="35"/>
    </row>
    <row r="11" spans="1:26" ht="11.25" customHeight="1">
      <c r="A11" s="136" t="s">
        <v>253</v>
      </c>
      <c r="B11" s="134"/>
      <c r="C11" s="143" t="s">
        <v>103</v>
      </c>
      <c r="D11" s="143"/>
      <c r="E11" s="143" t="s">
        <v>103</v>
      </c>
      <c r="F11" s="4"/>
      <c r="G11" s="143" t="s">
        <v>103</v>
      </c>
      <c r="H11" s="143"/>
      <c r="I11" s="143" t="s">
        <v>103</v>
      </c>
      <c r="J11" s="143"/>
      <c r="K11" s="143" t="s">
        <v>103</v>
      </c>
      <c r="L11" s="4"/>
      <c r="M11" s="143" t="s">
        <v>103</v>
      </c>
      <c r="N11" s="70"/>
      <c r="O11" s="143" t="s">
        <v>103</v>
      </c>
      <c r="P11" s="158"/>
      <c r="Q11" s="143" t="s">
        <v>103</v>
      </c>
      <c r="R11" s="70"/>
      <c r="S11" s="143" t="s">
        <v>103</v>
      </c>
      <c r="T11" s="158"/>
      <c r="U11" s="143" t="s">
        <v>103</v>
      </c>
      <c r="V11" s="158"/>
      <c r="W11" s="143" t="s">
        <v>103</v>
      </c>
      <c r="X11" s="23"/>
      <c r="Y11" s="159">
        <v>4050</v>
      </c>
      <c r="Z11" s="35"/>
    </row>
    <row r="12" spans="1:26" ht="11.25" customHeight="1">
      <c r="A12" s="79" t="s">
        <v>104</v>
      </c>
      <c r="B12" s="1"/>
      <c r="C12" s="143">
        <v>186</v>
      </c>
      <c r="D12" s="143"/>
      <c r="E12" s="143" t="s">
        <v>103</v>
      </c>
      <c r="F12" s="4"/>
      <c r="G12" s="143">
        <v>58</v>
      </c>
      <c r="H12" s="143"/>
      <c r="I12" s="161">
        <v>224</v>
      </c>
      <c r="J12" s="161">
        <v>6</v>
      </c>
      <c r="K12" s="143">
        <v>10</v>
      </c>
      <c r="L12" s="4"/>
      <c r="M12" s="143">
        <v>154</v>
      </c>
      <c r="N12" s="4"/>
      <c r="O12" s="161">
        <v>12</v>
      </c>
      <c r="P12" s="161"/>
      <c r="Q12" s="143" t="s">
        <v>103</v>
      </c>
      <c r="R12" s="4"/>
      <c r="S12" s="159">
        <v>2</v>
      </c>
      <c r="T12" s="161"/>
      <c r="U12" s="141">
        <v>115000</v>
      </c>
      <c r="V12" s="141"/>
      <c r="W12" s="143">
        <v>15800</v>
      </c>
      <c r="X12" s="4"/>
      <c r="Y12" s="141">
        <v>129000</v>
      </c>
      <c r="Z12" s="35"/>
    </row>
    <row r="13" spans="1:26" ht="11.25" customHeight="1">
      <c r="A13" s="79" t="s">
        <v>105</v>
      </c>
      <c r="B13" s="1"/>
      <c r="C13" s="143" t="s">
        <v>103</v>
      </c>
      <c r="D13" s="143"/>
      <c r="E13" s="143" t="s">
        <v>103</v>
      </c>
      <c r="F13" s="4"/>
      <c r="G13" s="143" t="s">
        <v>103</v>
      </c>
      <c r="H13" s="143"/>
      <c r="I13" s="159" t="s">
        <v>103</v>
      </c>
      <c r="J13" s="159"/>
      <c r="K13" s="143" t="s">
        <v>103</v>
      </c>
      <c r="L13" s="4"/>
      <c r="M13" s="143" t="s">
        <v>103</v>
      </c>
      <c r="N13" s="4"/>
      <c r="O13" s="159" t="s">
        <v>103</v>
      </c>
      <c r="P13" s="159"/>
      <c r="Q13" s="143" t="s">
        <v>103</v>
      </c>
      <c r="R13" s="4"/>
      <c r="S13" s="159" t="s">
        <v>103</v>
      </c>
      <c r="T13" s="159"/>
      <c r="U13" s="143">
        <v>402000</v>
      </c>
      <c r="V13" s="143"/>
      <c r="W13" s="143">
        <v>19700</v>
      </c>
      <c r="X13" s="4"/>
      <c r="Y13" s="143">
        <v>400000</v>
      </c>
      <c r="Z13" s="35"/>
    </row>
    <row r="14" spans="1:26" ht="11.25" customHeight="1">
      <c r="A14" s="79" t="s">
        <v>112</v>
      </c>
      <c r="B14" s="1"/>
      <c r="C14" s="143" t="s">
        <v>103</v>
      </c>
      <c r="D14" s="143"/>
      <c r="E14" s="143" t="s">
        <v>103</v>
      </c>
      <c r="F14" s="4"/>
      <c r="G14" s="143">
        <v>13</v>
      </c>
      <c r="H14" s="143"/>
      <c r="I14" s="159">
        <v>180</v>
      </c>
      <c r="J14" s="159"/>
      <c r="K14" s="143" t="s">
        <v>103</v>
      </c>
      <c r="L14" s="4"/>
      <c r="M14" s="143" t="s">
        <v>103</v>
      </c>
      <c r="N14" s="4"/>
      <c r="O14" s="159">
        <v>1</v>
      </c>
      <c r="P14" s="159"/>
      <c r="Q14" s="143" t="s">
        <v>103</v>
      </c>
      <c r="R14" s="4"/>
      <c r="S14" s="159" t="s">
        <v>103</v>
      </c>
      <c r="T14" s="159"/>
      <c r="U14" s="159">
        <v>67</v>
      </c>
      <c r="V14" s="159"/>
      <c r="W14" s="143">
        <v>6</v>
      </c>
      <c r="X14" s="4"/>
      <c r="Y14" s="161">
        <v>50</v>
      </c>
      <c r="Z14" s="35"/>
    </row>
    <row r="15" spans="1:26" ht="11.25" customHeight="1">
      <c r="A15" s="79" t="s">
        <v>149</v>
      </c>
      <c r="B15" s="1"/>
      <c r="C15" s="143" t="s">
        <v>103</v>
      </c>
      <c r="D15" s="143"/>
      <c r="E15" s="143" t="s">
        <v>103</v>
      </c>
      <c r="F15" s="4"/>
      <c r="G15" s="143" t="s">
        <v>103</v>
      </c>
      <c r="H15" s="143"/>
      <c r="I15" s="143" t="s">
        <v>103</v>
      </c>
      <c r="J15" s="143"/>
      <c r="K15" s="143" t="s">
        <v>103</v>
      </c>
      <c r="L15" s="4"/>
      <c r="M15" s="143" t="s">
        <v>103</v>
      </c>
      <c r="N15" s="4"/>
      <c r="O15" s="159">
        <v>260</v>
      </c>
      <c r="P15" s="159"/>
      <c r="Q15" s="143">
        <v>18</v>
      </c>
      <c r="R15" s="4"/>
      <c r="S15" s="159">
        <v>168</v>
      </c>
      <c r="T15" s="159"/>
      <c r="U15" s="159">
        <v>137</v>
      </c>
      <c r="V15" s="159"/>
      <c r="W15" s="143">
        <v>113</v>
      </c>
      <c r="X15" s="23"/>
      <c r="Y15" s="159">
        <v>443</v>
      </c>
      <c r="Z15" s="35"/>
    </row>
    <row r="16" spans="1:26" ht="11.25" customHeight="1">
      <c r="A16" s="79" t="s">
        <v>113</v>
      </c>
      <c r="B16" s="1"/>
      <c r="C16" s="161">
        <v>15</v>
      </c>
      <c r="D16" s="161"/>
      <c r="E16" s="143" t="s">
        <v>103</v>
      </c>
      <c r="F16" s="4"/>
      <c r="G16" s="143" t="s">
        <v>103</v>
      </c>
      <c r="H16" s="161"/>
      <c r="I16" s="159" t="s">
        <v>103</v>
      </c>
      <c r="J16" s="159"/>
      <c r="K16" s="143" t="s">
        <v>103</v>
      </c>
      <c r="L16" s="4"/>
      <c r="M16" s="143" t="s">
        <v>103</v>
      </c>
      <c r="N16" s="4"/>
      <c r="O16" s="159" t="s">
        <v>103</v>
      </c>
      <c r="P16" s="159"/>
      <c r="Q16" s="143" t="s">
        <v>103</v>
      </c>
      <c r="R16" s="4"/>
      <c r="S16" s="159" t="s">
        <v>103</v>
      </c>
      <c r="T16" s="159"/>
      <c r="U16" s="141">
        <v>2230</v>
      </c>
      <c r="V16" s="141"/>
      <c r="W16" s="143">
        <v>201</v>
      </c>
      <c r="X16" s="4"/>
      <c r="Y16" s="141">
        <v>1440</v>
      </c>
      <c r="Z16" s="35"/>
    </row>
    <row r="17" spans="1:28" ht="11.25" customHeight="1">
      <c r="A17" s="162" t="s">
        <v>116</v>
      </c>
      <c r="B17" s="1"/>
      <c r="C17" s="161" t="s">
        <v>103</v>
      </c>
      <c r="D17" s="161"/>
      <c r="E17" s="161" t="s">
        <v>103</v>
      </c>
      <c r="F17" s="4"/>
      <c r="G17" s="161" t="s">
        <v>103</v>
      </c>
      <c r="H17" s="161"/>
      <c r="I17" s="158">
        <v>2</v>
      </c>
      <c r="J17" s="158"/>
      <c r="K17" s="217" t="s">
        <v>3</v>
      </c>
      <c r="L17" s="4"/>
      <c r="M17" s="159">
        <v>3</v>
      </c>
      <c r="N17" s="163"/>
      <c r="O17" s="158">
        <v>25</v>
      </c>
      <c r="P17" s="158"/>
      <c r="Q17" s="143" t="s">
        <v>103</v>
      </c>
      <c r="R17" s="163"/>
      <c r="S17" s="161">
        <v>1</v>
      </c>
      <c r="T17" s="158"/>
      <c r="U17" s="141">
        <v>4700</v>
      </c>
      <c r="V17" s="141"/>
      <c r="W17" s="161">
        <v>382</v>
      </c>
      <c r="X17" s="4"/>
      <c r="Y17" s="141">
        <v>4140</v>
      </c>
      <c r="Z17" s="35"/>
    </row>
    <row r="18" spans="1:28" ht="11.25" customHeight="1">
      <c r="A18" s="2" t="s">
        <v>106</v>
      </c>
      <c r="B18" s="1"/>
      <c r="C18" s="141">
        <v>5940</v>
      </c>
      <c r="D18" s="141"/>
      <c r="E18" s="161" t="s">
        <v>103</v>
      </c>
      <c r="F18" s="4"/>
      <c r="G18" s="161" t="s">
        <v>103</v>
      </c>
      <c r="H18" s="161"/>
      <c r="I18" s="158">
        <v>369</v>
      </c>
      <c r="J18" s="158"/>
      <c r="K18" s="161">
        <v>19</v>
      </c>
      <c r="L18" s="4"/>
      <c r="M18" s="161">
        <v>309</v>
      </c>
      <c r="N18" s="4"/>
      <c r="O18" s="158" t="s">
        <v>103</v>
      </c>
      <c r="P18" s="158"/>
      <c r="Q18" s="161" t="s">
        <v>103</v>
      </c>
      <c r="R18" s="4"/>
      <c r="S18" s="158" t="s">
        <v>103</v>
      </c>
      <c r="T18" s="158"/>
      <c r="U18" s="141">
        <v>88200</v>
      </c>
      <c r="V18" s="141"/>
      <c r="W18" s="141">
        <v>4070</v>
      </c>
      <c r="X18" s="4"/>
      <c r="Y18" s="141">
        <v>52900</v>
      </c>
      <c r="Z18" s="35"/>
    </row>
    <row r="19" spans="1:28" ht="11.25" customHeight="1">
      <c r="A19" s="79" t="s">
        <v>214</v>
      </c>
      <c r="B19" s="1"/>
      <c r="C19" s="161" t="s">
        <v>103</v>
      </c>
      <c r="D19" s="161"/>
      <c r="E19" s="161" t="s">
        <v>103</v>
      </c>
      <c r="F19" s="4"/>
      <c r="G19" s="161" t="s">
        <v>103</v>
      </c>
      <c r="H19" s="161"/>
      <c r="I19" s="158">
        <v>338</v>
      </c>
      <c r="J19" s="158"/>
      <c r="K19" s="158" t="s">
        <v>103</v>
      </c>
      <c r="L19" s="4"/>
      <c r="M19" s="161">
        <v>65</v>
      </c>
      <c r="N19" s="4"/>
      <c r="O19" s="158">
        <v>3</v>
      </c>
      <c r="P19" s="158"/>
      <c r="Q19" s="158" t="s">
        <v>103</v>
      </c>
      <c r="R19" s="4"/>
      <c r="S19" s="217" t="s">
        <v>3</v>
      </c>
      <c r="T19" s="158"/>
      <c r="U19" s="161">
        <v>6</v>
      </c>
      <c r="V19" s="161"/>
      <c r="W19" s="161" t="s">
        <v>103</v>
      </c>
      <c r="X19" s="160"/>
      <c r="Y19" s="217" t="s">
        <v>3</v>
      </c>
      <c r="Z19" s="35"/>
    </row>
    <row r="20" spans="1:28" ht="11.25" customHeight="1">
      <c r="A20" s="79" t="s">
        <v>107</v>
      </c>
      <c r="B20" s="1"/>
      <c r="C20" s="158" t="s">
        <v>103</v>
      </c>
      <c r="D20" s="158"/>
      <c r="E20" s="158" t="s">
        <v>103</v>
      </c>
      <c r="F20" s="4"/>
      <c r="G20" s="158" t="s">
        <v>103</v>
      </c>
      <c r="H20" s="158"/>
      <c r="I20" s="158" t="s">
        <v>103</v>
      </c>
      <c r="J20" s="158"/>
      <c r="K20" s="158" t="s">
        <v>103</v>
      </c>
      <c r="L20" s="4"/>
      <c r="M20" s="158" t="s">
        <v>103</v>
      </c>
      <c r="N20" s="4"/>
      <c r="O20" s="158" t="s">
        <v>103</v>
      </c>
      <c r="P20" s="158"/>
      <c r="Q20" s="158" t="s">
        <v>103</v>
      </c>
      <c r="R20" s="4"/>
      <c r="S20" s="158">
        <v>511</v>
      </c>
      <c r="T20" s="158"/>
      <c r="U20" s="141">
        <v>16400</v>
      </c>
      <c r="V20" s="141"/>
      <c r="W20" s="158">
        <v>176</v>
      </c>
      <c r="X20" s="4"/>
      <c r="Y20" s="141">
        <v>9810</v>
      </c>
      <c r="Z20" s="35"/>
    </row>
    <row r="21" spans="1:28" ht="11.25" customHeight="1">
      <c r="A21" s="65" t="s">
        <v>109</v>
      </c>
      <c r="B21" s="2"/>
      <c r="C21" s="198">
        <v>10</v>
      </c>
      <c r="D21" s="198"/>
      <c r="E21" s="202" t="s">
        <v>103</v>
      </c>
      <c r="F21" s="21"/>
      <c r="G21" s="202">
        <v>3</v>
      </c>
      <c r="H21" s="211"/>
      <c r="I21" s="198">
        <v>218</v>
      </c>
      <c r="J21" s="198"/>
      <c r="K21" s="202">
        <v>18</v>
      </c>
      <c r="L21" s="74"/>
      <c r="M21" s="202">
        <v>141</v>
      </c>
      <c r="N21" s="74"/>
      <c r="O21" s="198">
        <v>253</v>
      </c>
      <c r="P21" s="198"/>
      <c r="Q21" s="202" t="s">
        <v>103</v>
      </c>
      <c r="R21" s="74"/>
      <c r="S21" s="202">
        <v>87</v>
      </c>
      <c r="T21" s="159"/>
      <c r="U21" s="203">
        <v>789</v>
      </c>
      <c r="V21" s="203"/>
      <c r="W21" s="202">
        <v>2290</v>
      </c>
      <c r="X21" s="70"/>
      <c r="Y21" s="202">
        <v>9060</v>
      </c>
      <c r="Z21" s="35"/>
      <c r="AB21" s="8"/>
    </row>
    <row r="22" spans="1:28" ht="11.25" customHeight="1">
      <c r="A22" s="71" t="s">
        <v>152</v>
      </c>
      <c r="B22" s="83"/>
      <c r="C22" s="158">
        <v>6290</v>
      </c>
      <c r="D22" s="158"/>
      <c r="E22" s="202" t="s">
        <v>103</v>
      </c>
      <c r="F22" s="165"/>
      <c r="G22" s="202">
        <v>74</v>
      </c>
      <c r="H22" s="158"/>
      <c r="I22" s="158">
        <v>1500</v>
      </c>
      <c r="J22" s="158"/>
      <c r="K22" s="202">
        <v>77</v>
      </c>
      <c r="L22" s="74"/>
      <c r="M22" s="158">
        <v>840</v>
      </c>
      <c r="N22" s="165"/>
      <c r="O22" s="158">
        <v>554</v>
      </c>
      <c r="P22" s="158"/>
      <c r="Q22" s="202">
        <v>18</v>
      </c>
      <c r="R22" s="165"/>
      <c r="S22" s="158">
        <v>769</v>
      </c>
      <c r="T22" s="164"/>
      <c r="U22" s="158">
        <v>630000</v>
      </c>
      <c r="V22" s="158"/>
      <c r="W22" s="202">
        <v>42800</v>
      </c>
      <c r="X22" s="165"/>
      <c r="Y22" s="158">
        <v>611000</v>
      </c>
      <c r="Z22" s="35"/>
    </row>
    <row r="23" spans="1:28" ht="11.25" customHeight="1">
      <c r="A23" s="286" t="s">
        <v>150</v>
      </c>
      <c r="B23" s="287"/>
      <c r="C23" s="287"/>
      <c r="D23" s="287"/>
      <c r="E23" s="287"/>
      <c r="F23" s="287"/>
      <c r="G23" s="287"/>
      <c r="H23" s="287"/>
      <c r="I23" s="287"/>
      <c r="J23" s="287"/>
      <c r="K23" s="287"/>
      <c r="L23" s="287"/>
      <c r="M23" s="287"/>
      <c r="N23" s="287"/>
      <c r="O23" s="287"/>
      <c r="P23" s="287"/>
      <c r="Q23" s="287"/>
      <c r="R23" s="287"/>
      <c r="S23" s="287"/>
      <c r="T23" s="287"/>
      <c r="U23" s="287"/>
      <c r="V23" s="287"/>
      <c r="W23" s="287"/>
      <c r="X23" s="287"/>
      <c r="Y23" s="287"/>
      <c r="Z23" s="35"/>
    </row>
    <row r="24" spans="1:28" ht="11.25" customHeight="1">
      <c r="A24" s="254" t="s">
        <v>153</v>
      </c>
      <c r="B24" s="255"/>
      <c r="C24" s="255"/>
      <c r="D24" s="255"/>
      <c r="E24" s="255"/>
      <c r="F24" s="255"/>
      <c r="G24" s="255"/>
      <c r="H24" s="255"/>
      <c r="I24" s="255"/>
      <c r="J24" s="255"/>
      <c r="K24" s="255"/>
      <c r="L24" s="255"/>
      <c r="M24" s="255"/>
      <c r="N24" s="255"/>
      <c r="O24" s="255"/>
      <c r="P24" s="255"/>
      <c r="Q24" s="255"/>
      <c r="R24" s="269"/>
      <c r="S24" s="269"/>
      <c r="T24" s="269"/>
      <c r="U24" s="269"/>
      <c r="V24" s="269"/>
      <c r="W24" s="269"/>
      <c r="X24" s="269"/>
      <c r="Y24" s="269"/>
      <c r="Z24" s="35"/>
      <c r="AB24" s="8"/>
    </row>
    <row r="25" spans="1:28" ht="11.25" customHeight="1">
      <c r="A25" s="254" t="s">
        <v>158</v>
      </c>
      <c r="B25" s="255"/>
      <c r="C25" s="255"/>
      <c r="D25" s="269"/>
      <c r="E25" s="269"/>
      <c r="F25" s="269"/>
      <c r="G25" s="269"/>
      <c r="H25" s="269"/>
      <c r="I25" s="269"/>
      <c r="J25" s="269"/>
      <c r="K25" s="269"/>
      <c r="L25" s="269"/>
      <c r="M25" s="269"/>
      <c r="N25" s="269"/>
      <c r="O25" s="269"/>
      <c r="P25" s="269"/>
      <c r="Q25" s="269"/>
      <c r="R25" s="290"/>
      <c r="S25" s="290"/>
      <c r="T25" s="290"/>
      <c r="U25" s="290"/>
      <c r="V25" s="290"/>
      <c r="W25" s="290"/>
      <c r="X25" s="290"/>
      <c r="Y25" s="290"/>
      <c r="Z25" s="35"/>
    </row>
    <row r="26" spans="1:28" ht="11.25" customHeight="1">
      <c r="A26" s="54"/>
      <c r="B26" s="10"/>
      <c r="C26" s="10"/>
      <c r="D26" s="206"/>
      <c r="E26" s="206"/>
      <c r="F26" s="206"/>
      <c r="G26" s="206"/>
      <c r="H26" s="206"/>
      <c r="I26" s="206"/>
      <c r="J26" s="206"/>
      <c r="K26" s="206"/>
      <c r="L26" s="206"/>
      <c r="M26" s="206"/>
      <c r="N26" s="206"/>
      <c r="O26" s="206"/>
      <c r="P26" s="206"/>
      <c r="Q26" s="206"/>
      <c r="R26" s="35"/>
      <c r="S26" s="36"/>
      <c r="T26" s="36"/>
      <c r="U26" s="36"/>
      <c r="V26" s="36"/>
      <c r="W26" s="36"/>
      <c r="X26" s="35"/>
      <c r="Y26" s="36"/>
      <c r="Z26" s="35"/>
    </row>
    <row r="27" spans="1:28" ht="11.25" customHeight="1">
      <c r="A27" s="285" t="s">
        <v>118</v>
      </c>
      <c r="B27" s="255"/>
      <c r="C27" s="255"/>
      <c r="D27" s="255"/>
      <c r="E27" s="255"/>
      <c r="F27" s="255"/>
      <c r="G27" s="255"/>
      <c r="H27" s="255"/>
      <c r="I27" s="269"/>
      <c r="J27" s="269"/>
      <c r="K27" s="269"/>
      <c r="L27" s="269"/>
      <c r="M27" s="269"/>
      <c r="N27" s="269"/>
      <c r="O27" s="269"/>
      <c r="P27" s="269"/>
      <c r="Q27" s="269"/>
      <c r="R27" s="269"/>
      <c r="S27" s="269"/>
      <c r="T27" s="269"/>
      <c r="U27" s="269"/>
      <c r="V27" s="269"/>
      <c r="W27" s="269"/>
      <c r="X27" s="269"/>
      <c r="Y27" s="269"/>
      <c r="Z27" s="35"/>
    </row>
    <row r="28" spans="1:28" ht="11.25" customHeight="1">
      <c r="A28" s="35"/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</row>
    <row r="29" spans="1:28" ht="11.25" customHeight="1">
      <c r="S29" s="158"/>
    </row>
    <row r="31" spans="1:28" ht="11.25" customHeight="1">
      <c r="Q31" s="159"/>
    </row>
  </sheetData>
  <mergeCells count="15">
    <mergeCell ref="A27:Y27"/>
    <mergeCell ref="A23:Y23"/>
    <mergeCell ref="A24:Y24"/>
    <mergeCell ref="E7:G7"/>
    <mergeCell ref="K7:M7"/>
    <mergeCell ref="Q7:S7"/>
    <mergeCell ref="W7:Y7"/>
    <mergeCell ref="A25:Y25"/>
    <mergeCell ref="C6:G6"/>
    <mergeCell ref="I6:M6"/>
    <mergeCell ref="O6:S6"/>
    <mergeCell ref="U6:Y6"/>
    <mergeCell ref="A1:Y1"/>
    <mergeCell ref="A2:Y2"/>
    <mergeCell ref="A4:Y4"/>
  </mergeCells>
  <phoneticPr fontId="5" type="noConversion"/>
  <pageMargins left="1" right="0.5" top="0.5" bottom="0.5" header="0.5" footer="0.5"/>
  <pageSetup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07"/>
  <sheetViews>
    <sheetView showGridLines="0" zoomScale="115" zoomScaleNormal="115" workbookViewId="0">
      <selection activeCell="C1" sqref="C1"/>
    </sheetView>
  </sheetViews>
  <sheetFormatPr defaultRowHeight="11.25" customHeight="1"/>
  <cols>
    <col min="1" max="1" width="13.5703125" style="9" customWidth="1"/>
    <col min="2" max="2" width="0.85546875" style="9" customWidth="1"/>
    <col min="3" max="3" width="8.28515625" style="9" customWidth="1"/>
    <col min="4" max="4" width="1.140625" style="9" customWidth="1"/>
    <col min="5" max="5" width="7.85546875" style="9" customWidth="1"/>
    <col min="6" max="6" width="0.85546875" style="9" customWidth="1"/>
    <col min="7" max="7" width="7.7109375" style="9" customWidth="1"/>
    <col min="8" max="8" width="0.85546875" style="9" customWidth="1"/>
    <col min="9" max="9" width="7.85546875" style="9" customWidth="1"/>
    <col min="10" max="10" width="1.140625" style="9" customWidth="1"/>
    <col min="11" max="11" width="7.7109375" style="9" customWidth="1"/>
    <col min="12" max="12" width="0.85546875" style="9" customWidth="1"/>
    <col min="13" max="13" width="7.85546875" style="9" customWidth="1"/>
    <col min="14" max="14" width="0.85546875" style="9" customWidth="1"/>
    <col min="15" max="15" width="8" style="9" customWidth="1"/>
    <col min="16" max="16" width="1.140625" style="9" customWidth="1"/>
    <col min="17" max="17" width="7.85546875" style="9" customWidth="1"/>
    <col min="18" max="18" width="0.85546875" style="9" customWidth="1"/>
    <col min="19" max="19" width="7.85546875" style="9" customWidth="1"/>
    <col min="20" max="20" width="0.85546875" style="9" customWidth="1"/>
    <col min="21" max="21" width="7.85546875" style="9" customWidth="1"/>
    <col min="22" max="22" width="1.140625" style="9" customWidth="1"/>
    <col min="23" max="23" width="7.7109375" style="9" customWidth="1"/>
    <col min="24" max="24" width="0.85546875" style="9" customWidth="1"/>
    <col min="25" max="25" width="7.85546875" style="9" customWidth="1"/>
    <col min="26" max="26" width="1.7109375" style="9" customWidth="1"/>
    <col min="27" max="16384" width="9.140625" style="9"/>
  </cols>
  <sheetData>
    <row r="1" spans="1:27" ht="11.25" customHeight="1">
      <c r="A1" s="291" t="s">
        <v>99</v>
      </c>
      <c r="B1" s="291"/>
      <c r="C1" s="291"/>
      <c r="D1" s="291"/>
      <c r="E1" s="291"/>
      <c r="F1" s="291"/>
      <c r="G1" s="291"/>
      <c r="H1" s="291"/>
      <c r="I1" s="291"/>
      <c r="J1" s="291"/>
      <c r="K1" s="291"/>
      <c r="L1" s="291"/>
      <c r="M1" s="291"/>
      <c r="N1" s="291"/>
      <c r="O1" s="291"/>
      <c r="P1" s="291"/>
      <c r="Q1" s="291"/>
      <c r="R1" s="291"/>
      <c r="S1" s="291"/>
      <c r="T1" s="291"/>
      <c r="U1" s="291"/>
      <c r="V1" s="291"/>
      <c r="W1" s="291"/>
      <c r="X1" s="291"/>
      <c r="Y1" s="291"/>
    </row>
    <row r="2" spans="1:27" ht="11.25" customHeight="1">
      <c r="A2" s="291" t="s">
        <v>159</v>
      </c>
      <c r="B2" s="256"/>
      <c r="C2" s="256"/>
      <c r="D2" s="256"/>
      <c r="E2" s="256"/>
      <c r="F2" s="256"/>
      <c r="G2" s="256"/>
      <c r="H2" s="256"/>
      <c r="I2" s="256"/>
      <c r="J2" s="256"/>
      <c r="K2" s="256"/>
      <c r="L2" s="256"/>
      <c r="M2" s="256"/>
      <c r="N2" s="256"/>
      <c r="O2" s="256"/>
      <c r="P2" s="256"/>
      <c r="Q2" s="256"/>
      <c r="R2" s="256"/>
      <c r="S2" s="256"/>
      <c r="T2" s="256"/>
      <c r="U2" s="256"/>
      <c r="V2" s="256"/>
      <c r="W2" s="256"/>
      <c r="X2" s="256"/>
      <c r="Y2" s="256"/>
    </row>
    <row r="3" spans="1:27" ht="11.25" customHeight="1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</row>
    <row r="4" spans="1:27" ht="11.25" customHeight="1">
      <c r="A4" s="292" t="s">
        <v>46</v>
      </c>
      <c r="B4" s="256"/>
      <c r="C4" s="256"/>
      <c r="D4" s="256"/>
      <c r="E4" s="256"/>
      <c r="F4" s="256"/>
      <c r="G4" s="256"/>
      <c r="H4" s="256"/>
      <c r="I4" s="256"/>
      <c r="J4" s="256"/>
      <c r="K4" s="256"/>
      <c r="L4" s="256"/>
      <c r="M4" s="256"/>
      <c r="N4" s="256"/>
      <c r="O4" s="256"/>
      <c r="P4" s="256"/>
      <c r="Q4" s="256"/>
      <c r="R4" s="256"/>
      <c r="S4" s="256"/>
      <c r="T4" s="256"/>
      <c r="U4" s="256"/>
      <c r="V4" s="256"/>
      <c r="W4" s="256"/>
      <c r="X4" s="256"/>
      <c r="Y4" s="256"/>
    </row>
    <row r="5" spans="1:27" ht="11.25" customHeight="1">
      <c r="A5" s="33"/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</row>
    <row r="6" spans="1:27" ht="11.25" customHeight="1">
      <c r="A6" s="131"/>
      <c r="B6" s="132"/>
      <c r="C6" s="284" t="s">
        <v>154</v>
      </c>
      <c r="D6" s="284"/>
      <c r="E6" s="284"/>
      <c r="F6" s="260"/>
      <c r="G6" s="260"/>
      <c r="H6" s="62"/>
      <c r="I6" s="284" t="s">
        <v>155</v>
      </c>
      <c r="J6" s="284"/>
      <c r="K6" s="284"/>
      <c r="L6" s="260"/>
      <c r="M6" s="260"/>
      <c r="N6" s="62"/>
      <c r="O6" s="284" t="s">
        <v>100</v>
      </c>
      <c r="P6" s="284"/>
      <c r="Q6" s="284"/>
      <c r="R6" s="260"/>
      <c r="S6" s="260"/>
      <c r="T6" s="62"/>
      <c r="U6" s="284" t="s">
        <v>29</v>
      </c>
      <c r="V6" s="284"/>
      <c r="W6" s="284"/>
      <c r="X6" s="260"/>
      <c r="Y6" s="260"/>
    </row>
    <row r="7" spans="1:27" ht="11.25" customHeight="1">
      <c r="A7" s="133"/>
      <c r="B7" s="134"/>
      <c r="C7" s="135"/>
      <c r="D7" s="135"/>
      <c r="E7" s="288">
        <v>2013</v>
      </c>
      <c r="F7" s="289"/>
      <c r="G7" s="289"/>
      <c r="H7" s="61"/>
      <c r="I7" s="135"/>
      <c r="J7" s="135"/>
      <c r="K7" s="288">
        <v>2013</v>
      </c>
      <c r="L7" s="289"/>
      <c r="M7" s="289"/>
      <c r="N7" s="61"/>
      <c r="O7" s="135"/>
      <c r="P7" s="135"/>
      <c r="Q7" s="288">
        <v>2013</v>
      </c>
      <c r="R7" s="289"/>
      <c r="S7" s="289"/>
      <c r="T7" s="61"/>
      <c r="U7" s="135"/>
      <c r="V7" s="135"/>
      <c r="W7" s="288">
        <v>2013</v>
      </c>
      <c r="X7" s="289"/>
      <c r="Y7" s="289"/>
    </row>
    <row r="8" spans="1:27" ht="11.25" customHeight="1">
      <c r="A8" s="135" t="s">
        <v>101</v>
      </c>
      <c r="B8" s="134"/>
      <c r="C8" s="133"/>
      <c r="D8" s="133"/>
      <c r="E8"/>
      <c r="F8" s="194"/>
      <c r="G8" s="135" t="s">
        <v>249</v>
      </c>
      <c r="H8" s="61"/>
      <c r="I8" s="133"/>
      <c r="J8" s="133"/>
      <c r="K8"/>
      <c r="L8" s="194"/>
      <c r="M8" s="135" t="s">
        <v>249</v>
      </c>
      <c r="N8" s="61"/>
      <c r="O8" s="133"/>
      <c r="P8" s="133"/>
      <c r="Q8"/>
      <c r="R8" s="194"/>
      <c r="S8" s="135" t="s">
        <v>249</v>
      </c>
      <c r="T8" s="61"/>
      <c r="U8" s="133"/>
      <c r="V8" s="133"/>
      <c r="W8"/>
      <c r="X8" s="194"/>
      <c r="Y8" s="135" t="s">
        <v>249</v>
      </c>
      <c r="Z8" s="61"/>
    </row>
    <row r="9" spans="1:27" ht="11.25" customHeight="1">
      <c r="A9" s="135" t="s">
        <v>102</v>
      </c>
      <c r="B9" s="137"/>
      <c r="C9" s="138" t="s">
        <v>234</v>
      </c>
      <c r="D9" s="138"/>
      <c r="E9" s="140" t="s">
        <v>41</v>
      </c>
      <c r="F9" s="140"/>
      <c r="G9" s="140" t="s">
        <v>41</v>
      </c>
      <c r="H9" s="140"/>
      <c r="I9" s="138" t="s">
        <v>234</v>
      </c>
      <c r="J9" s="138"/>
      <c r="K9" s="140" t="s">
        <v>41</v>
      </c>
      <c r="L9" s="140"/>
      <c r="M9" s="140" t="s">
        <v>41</v>
      </c>
      <c r="N9" s="140"/>
      <c r="O9" s="138" t="s">
        <v>234</v>
      </c>
      <c r="P9" s="138"/>
      <c r="Q9" s="140" t="s">
        <v>41</v>
      </c>
      <c r="R9" s="140"/>
      <c r="S9" s="140" t="s">
        <v>41</v>
      </c>
      <c r="T9" s="140"/>
      <c r="U9" s="138" t="s">
        <v>234</v>
      </c>
      <c r="V9" s="138"/>
      <c r="W9" s="140" t="s">
        <v>41</v>
      </c>
      <c r="X9" s="140"/>
      <c r="Y9" s="140" t="s">
        <v>41</v>
      </c>
    </row>
    <row r="10" spans="1:27" ht="11.25" customHeight="1">
      <c r="A10" s="79" t="s">
        <v>104</v>
      </c>
      <c r="B10" s="1"/>
      <c r="C10" s="4">
        <v>13300</v>
      </c>
      <c r="D10" s="4"/>
      <c r="E10" s="95">
        <v>838</v>
      </c>
      <c r="F10" s="142"/>
      <c r="G10" s="4">
        <v>6060</v>
      </c>
      <c r="H10" s="4"/>
      <c r="I10" s="141">
        <v>34900</v>
      </c>
      <c r="J10" s="141"/>
      <c r="K10" s="95">
        <v>1640</v>
      </c>
      <c r="L10" s="142"/>
      <c r="M10" s="141">
        <v>20800</v>
      </c>
      <c r="N10" s="141"/>
      <c r="O10" s="141">
        <v>3100</v>
      </c>
      <c r="P10" s="141"/>
      <c r="Q10" s="95">
        <v>217</v>
      </c>
      <c r="R10" s="142"/>
      <c r="S10" s="141">
        <v>2340</v>
      </c>
      <c r="T10" s="141"/>
      <c r="U10" s="141">
        <v>757</v>
      </c>
      <c r="V10" s="141"/>
      <c r="W10" s="95">
        <v>12</v>
      </c>
      <c r="X10" s="142"/>
      <c r="Y10" s="141">
        <v>1080</v>
      </c>
    </row>
    <row r="11" spans="1:27" ht="11.25" customHeight="1">
      <c r="A11" s="83" t="s">
        <v>112</v>
      </c>
      <c r="B11" s="1"/>
      <c r="C11" s="95">
        <v>118000</v>
      </c>
      <c r="D11" s="95"/>
      <c r="E11" s="95">
        <v>14800</v>
      </c>
      <c r="F11" s="142"/>
      <c r="G11" s="95">
        <v>75300</v>
      </c>
      <c r="H11" s="95"/>
      <c r="I11" s="95">
        <v>460</v>
      </c>
      <c r="J11" s="95"/>
      <c r="K11" s="95" t="s">
        <v>103</v>
      </c>
      <c r="L11" s="142"/>
      <c r="M11" s="95">
        <v>78</v>
      </c>
      <c r="N11" s="95"/>
      <c r="O11" s="95">
        <v>149</v>
      </c>
      <c r="P11" s="95"/>
      <c r="Q11" s="95">
        <v>21</v>
      </c>
      <c r="R11" s="142"/>
      <c r="S11" s="95">
        <v>130</v>
      </c>
      <c r="T11" s="95"/>
      <c r="U11" s="143">
        <v>100000</v>
      </c>
      <c r="V11" s="143"/>
      <c r="W11" s="95">
        <v>11500</v>
      </c>
      <c r="X11" s="142"/>
      <c r="Y11" s="143">
        <v>30700</v>
      </c>
      <c r="AA11" s="8"/>
    </row>
    <row r="12" spans="1:27" ht="11.25" customHeight="1">
      <c r="A12" s="83" t="s">
        <v>113</v>
      </c>
      <c r="B12" s="2"/>
      <c r="C12" s="143">
        <v>104</v>
      </c>
      <c r="D12" s="143"/>
      <c r="E12" s="95" t="s">
        <v>103</v>
      </c>
      <c r="F12" s="142"/>
      <c r="G12" s="95">
        <v>4</v>
      </c>
      <c r="H12" s="210"/>
      <c r="I12" s="143">
        <v>284</v>
      </c>
      <c r="J12" s="143"/>
      <c r="K12" s="95" t="s">
        <v>103</v>
      </c>
      <c r="L12" s="142"/>
      <c r="M12" s="95">
        <v>62</v>
      </c>
      <c r="N12" s="143"/>
      <c r="O12" s="141">
        <v>409</v>
      </c>
      <c r="P12" s="141"/>
      <c r="Q12" s="95">
        <v>92</v>
      </c>
      <c r="R12" s="142"/>
      <c r="S12" s="141">
        <v>511</v>
      </c>
      <c r="T12" s="141"/>
      <c r="U12" s="141">
        <v>84</v>
      </c>
      <c r="V12" s="141"/>
      <c r="W12" s="95">
        <v>6</v>
      </c>
      <c r="X12" s="142"/>
      <c r="Y12" s="4">
        <v>64</v>
      </c>
    </row>
    <row r="13" spans="1:27" ht="11.25" customHeight="1">
      <c r="A13" s="79" t="s">
        <v>114</v>
      </c>
      <c r="B13" s="2"/>
      <c r="C13" s="95" t="s">
        <v>103</v>
      </c>
      <c r="D13" s="95"/>
      <c r="E13" s="95" t="s">
        <v>103</v>
      </c>
      <c r="F13" s="142"/>
      <c r="G13" s="95">
        <v>1</v>
      </c>
      <c r="H13" s="95"/>
      <c r="I13" s="143">
        <v>4</v>
      </c>
      <c r="J13" s="143"/>
      <c r="K13" s="95" t="s">
        <v>103</v>
      </c>
      <c r="L13" s="142"/>
      <c r="M13" s="95" t="s">
        <v>103</v>
      </c>
      <c r="N13" s="143"/>
      <c r="O13" s="143">
        <v>1530</v>
      </c>
      <c r="P13" s="143"/>
      <c r="Q13" s="95">
        <v>119</v>
      </c>
      <c r="R13" s="70"/>
      <c r="S13" s="143">
        <v>1150</v>
      </c>
      <c r="T13" s="143"/>
      <c r="U13" s="143">
        <v>84</v>
      </c>
      <c r="V13" s="143"/>
      <c r="W13" s="95">
        <v>1</v>
      </c>
      <c r="X13" s="70"/>
      <c r="Y13" s="143">
        <v>136</v>
      </c>
    </row>
    <row r="14" spans="1:27" ht="11.25" customHeight="1">
      <c r="A14" s="79" t="s">
        <v>215</v>
      </c>
      <c r="B14" s="2"/>
      <c r="C14" s="95" t="s">
        <v>103</v>
      </c>
      <c r="D14" s="95"/>
      <c r="E14" s="95" t="s">
        <v>103</v>
      </c>
      <c r="F14" s="142"/>
      <c r="G14" s="95" t="s">
        <v>103</v>
      </c>
      <c r="H14" s="95"/>
      <c r="I14" s="4" t="s">
        <v>103</v>
      </c>
      <c r="J14" s="4"/>
      <c r="K14" s="95" t="s">
        <v>103</v>
      </c>
      <c r="L14" s="142"/>
      <c r="M14" s="4" t="s">
        <v>103</v>
      </c>
      <c r="N14" s="4"/>
      <c r="O14" s="4">
        <v>189</v>
      </c>
      <c r="P14" s="4"/>
      <c r="Q14" s="95" t="s">
        <v>103</v>
      </c>
      <c r="S14" s="4">
        <v>162</v>
      </c>
      <c r="T14" s="4"/>
      <c r="U14" s="95">
        <v>47</v>
      </c>
      <c r="V14" s="95"/>
      <c r="W14" s="95" t="s">
        <v>103</v>
      </c>
      <c r="X14" s="142"/>
      <c r="Y14" s="143" t="s">
        <v>103</v>
      </c>
    </row>
    <row r="15" spans="1:27" ht="11.25" customHeight="1">
      <c r="A15" s="79" t="s">
        <v>116</v>
      </c>
      <c r="B15" s="2"/>
      <c r="C15" s="4">
        <v>14100</v>
      </c>
      <c r="D15" s="4"/>
      <c r="E15" s="95" t="s">
        <v>103</v>
      </c>
      <c r="F15" s="142"/>
      <c r="G15" s="95">
        <v>14000</v>
      </c>
      <c r="H15" s="4"/>
      <c r="I15" s="4" t="s">
        <v>103</v>
      </c>
      <c r="J15" s="4"/>
      <c r="K15" s="4" t="s">
        <v>103</v>
      </c>
      <c r="L15" s="142"/>
      <c r="M15" s="4">
        <v>882</v>
      </c>
      <c r="N15" s="4"/>
      <c r="O15" s="141">
        <v>863</v>
      </c>
      <c r="P15" s="141"/>
      <c r="Q15" s="95">
        <v>61</v>
      </c>
      <c r="R15" s="142"/>
      <c r="S15" s="141">
        <v>609</v>
      </c>
      <c r="T15" s="141"/>
      <c r="U15" s="4">
        <v>1410</v>
      </c>
      <c r="V15" s="4"/>
      <c r="W15" s="95">
        <v>204</v>
      </c>
      <c r="X15" s="142"/>
      <c r="Y15" s="143">
        <v>2310</v>
      </c>
    </row>
    <row r="16" spans="1:27" ht="11.25" customHeight="1">
      <c r="A16" s="79" t="s">
        <v>117</v>
      </c>
      <c r="B16" s="1"/>
      <c r="C16" s="141">
        <v>14400</v>
      </c>
      <c r="D16" s="141"/>
      <c r="E16" s="95" t="s">
        <v>103</v>
      </c>
      <c r="F16" s="142"/>
      <c r="G16" s="143">
        <v>3190</v>
      </c>
      <c r="H16" s="141"/>
      <c r="I16" s="143" t="s">
        <v>103</v>
      </c>
      <c r="J16" s="143"/>
      <c r="K16" s="95" t="s">
        <v>103</v>
      </c>
      <c r="L16" s="142"/>
      <c r="M16" s="143" t="s">
        <v>103</v>
      </c>
      <c r="N16" s="143"/>
      <c r="O16" s="141">
        <v>1090</v>
      </c>
      <c r="P16" s="141"/>
      <c r="Q16" s="95">
        <v>40</v>
      </c>
      <c r="R16" s="142"/>
      <c r="S16" s="141">
        <v>685</v>
      </c>
      <c r="T16" s="141"/>
      <c r="U16" s="4">
        <v>105</v>
      </c>
      <c r="V16" s="4"/>
      <c r="W16" s="95" t="s">
        <v>103</v>
      </c>
      <c r="X16" s="142"/>
      <c r="Y16" s="143" t="s">
        <v>103</v>
      </c>
    </row>
    <row r="17" spans="1:28" ht="11.25" customHeight="1">
      <c r="A17" s="79" t="s">
        <v>106</v>
      </c>
      <c r="B17" s="1"/>
      <c r="C17" s="4">
        <v>120000</v>
      </c>
      <c r="D17" s="4"/>
      <c r="E17" s="95">
        <v>20700</v>
      </c>
      <c r="F17" s="142"/>
      <c r="G17" s="4">
        <v>169000</v>
      </c>
      <c r="H17" s="4"/>
      <c r="I17" s="141" t="s">
        <v>103</v>
      </c>
      <c r="J17" s="141"/>
      <c r="K17" s="95" t="s">
        <v>103</v>
      </c>
      <c r="L17" s="142"/>
      <c r="M17" s="141" t="s">
        <v>103</v>
      </c>
      <c r="N17" s="141"/>
      <c r="O17" s="141">
        <v>164</v>
      </c>
      <c r="P17" s="141"/>
      <c r="Q17" s="95">
        <v>10</v>
      </c>
      <c r="R17" s="142"/>
      <c r="S17" s="141">
        <v>121</v>
      </c>
      <c r="T17" s="141"/>
      <c r="U17" s="141">
        <v>54000</v>
      </c>
      <c r="V17" s="141">
        <v>4660</v>
      </c>
      <c r="W17" s="95">
        <v>3140</v>
      </c>
      <c r="X17" s="142"/>
      <c r="Y17" s="141">
        <v>34700</v>
      </c>
      <c r="AB17" s="8"/>
    </row>
    <row r="18" spans="1:28" ht="11.25" customHeight="1">
      <c r="A18" s="79" t="s">
        <v>133</v>
      </c>
      <c r="B18" s="1"/>
      <c r="C18" s="95" t="s">
        <v>103</v>
      </c>
      <c r="D18" s="95"/>
      <c r="E18" s="95" t="s">
        <v>103</v>
      </c>
      <c r="F18" s="142"/>
      <c r="G18" s="95" t="s">
        <v>103</v>
      </c>
      <c r="H18" s="95"/>
      <c r="I18" s="95">
        <v>15</v>
      </c>
      <c r="J18" s="95"/>
      <c r="K18" s="95">
        <v>18</v>
      </c>
      <c r="L18" s="142"/>
      <c r="M18" s="141">
        <v>87</v>
      </c>
      <c r="N18" s="95"/>
      <c r="O18" s="95">
        <v>62</v>
      </c>
      <c r="P18" s="95"/>
      <c r="Q18" s="141">
        <v>4</v>
      </c>
      <c r="R18" s="142"/>
      <c r="S18" s="141">
        <v>144</v>
      </c>
      <c r="T18" s="95"/>
      <c r="U18" s="95">
        <v>3</v>
      </c>
      <c r="V18" s="95"/>
      <c r="W18" s="95" t="s">
        <v>103</v>
      </c>
      <c r="X18" s="142"/>
      <c r="Y18" s="95">
        <v>2</v>
      </c>
    </row>
    <row r="19" spans="1:28" ht="11.25" customHeight="1">
      <c r="A19" s="79" t="s">
        <v>140</v>
      </c>
      <c r="B19" s="1"/>
      <c r="C19" s="217" t="s">
        <v>3</v>
      </c>
      <c r="D19" s="217"/>
      <c r="E19" s="95" t="s">
        <v>103</v>
      </c>
      <c r="F19" s="142"/>
      <c r="G19" s="95" t="s">
        <v>103</v>
      </c>
      <c r="H19" s="95"/>
      <c r="I19" s="95" t="s">
        <v>103</v>
      </c>
      <c r="J19" s="95"/>
      <c r="K19" s="95" t="s">
        <v>103</v>
      </c>
      <c r="L19" s="142"/>
      <c r="M19" s="95" t="s">
        <v>103</v>
      </c>
      <c r="N19" s="95"/>
      <c r="O19" s="95">
        <v>110</v>
      </c>
      <c r="P19" s="95"/>
      <c r="Q19" s="95" t="s">
        <v>103</v>
      </c>
      <c r="R19" s="142"/>
      <c r="S19" s="141">
        <v>79</v>
      </c>
      <c r="T19" s="95"/>
      <c r="U19" s="95">
        <v>209</v>
      </c>
      <c r="V19" s="95"/>
      <c r="W19" s="95" t="s">
        <v>103</v>
      </c>
      <c r="X19" s="142"/>
      <c r="Y19" s="143">
        <v>609</v>
      </c>
    </row>
    <row r="20" spans="1:28" ht="11.25" customHeight="1">
      <c r="A20" s="79" t="s">
        <v>143</v>
      </c>
      <c r="B20" s="1"/>
      <c r="C20" s="95" t="s">
        <v>103</v>
      </c>
      <c r="D20" s="95"/>
      <c r="E20" s="95" t="s">
        <v>103</v>
      </c>
      <c r="F20" s="142"/>
      <c r="G20" s="95" t="s">
        <v>103</v>
      </c>
      <c r="H20" s="95"/>
      <c r="I20" s="143" t="s">
        <v>103</v>
      </c>
      <c r="J20" s="143"/>
      <c r="K20" s="95" t="s">
        <v>103</v>
      </c>
      <c r="L20" s="142"/>
      <c r="M20" s="143" t="s">
        <v>103</v>
      </c>
      <c r="N20" s="143"/>
      <c r="O20" s="95">
        <v>12</v>
      </c>
      <c r="P20" s="95"/>
      <c r="Q20" s="95" t="s">
        <v>103</v>
      </c>
      <c r="R20" s="142"/>
      <c r="S20" s="141">
        <v>1</v>
      </c>
      <c r="T20" s="95"/>
      <c r="U20" s="95">
        <v>638</v>
      </c>
      <c r="V20" s="95"/>
      <c r="W20" s="95" t="s">
        <v>103</v>
      </c>
      <c r="X20" s="142"/>
      <c r="Y20" s="143">
        <v>37</v>
      </c>
    </row>
    <row r="21" spans="1:28" ht="11.25" customHeight="1">
      <c r="A21" s="79" t="s">
        <v>211</v>
      </c>
      <c r="B21" s="1"/>
      <c r="C21" s="95" t="s">
        <v>103</v>
      </c>
      <c r="D21" s="95"/>
      <c r="E21" s="95" t="s">
        <v>103</v>
      </c>
      <c r="F21" s="142"/>
      <c r="G21" s="95" t="s">
        <v>103</v>
      </c>
      <c r="H21" s="95"/>
      <c r="I21" s="143" t="s">
        <v>103</v>
      </c>
      <c r="J21" s="143"/>
      <c r="K21" s="95" t="s">
        <v>103</v>
      </c>
      <c r="L21" s="142"/>
      <c r="M21" s="143" t="s">
        <v>103</v>
      </c>
      <c r="N21" s="143"/>
      <c r="O21" s="95">
        <v>45</v>
      </c>
      <c r="P21" s="95"/>
      <c r="Q21" s="143" t="s">
        <v>103</v>
      </c>
      <c r="R21" s="142"/>
      <c r="S21" s="143">
        <v>44</v>
      </c>
      <c r="T21" s="95"/>
      <c r="U21" s="95">
        <v>23</v>
      </c>
      <c r="V21" s="95"/>
      <c r="W21" s="143" t="s">
        <v>103</v>
      </c>
      <c r="X21" s="142"/>
      <c r="Y21" s="143">
        <v>7</v>
      </c>
    </row>
    <row r="22" spans="1:28" ht="11.25" customHeight="1">
      <c r="A22" s="79" t="s">
        <v>108</v>
      </c>
      <c r="B22" s="1"/>
      <c r="C22" s="95">
        <v>4</v>
      </c>
      <c r="D22" s="95"/>
      <c r="E22" s="95" t="s">
        <v>103</v>
      </c>
      <c r="F22" s="142"/>
      <c r="G22" s="95">
        <v>4</v>
      </c>
      <c r="H22" s="95"/>
      <c r="I22" s="141" t="s">
        <v>103</v>
      </c>
      <c r="J22" s="141"/>
      <c r="K22" s="95" t="s">
        <v>103</v>
      </c>
      <c r="L22" s="142"/>
      <c r="M22" s="141" t="s">
        <v>103</v>
      </c>
      <c r="N22" s="141"/>
      <c r="O22" s="141">
        <v>3750</v>
      </c>
      <c r="P22" s="141"/>
      <c r="Q22" s="141">
        <v>57</v>
      </c>
      <c r="R22" s="142"/>
      <c r="S22" s="141">
        <v>1460</v>
      </c>
      <c r="T22" s="141"/>
      <c r="U22" s="95">
        <v>4</v>
      </c>
      <c r="V22" s="95"/>
      <c r="W22" s="95">
        <v>31</v>
      </c>
      <c r="X22" s="142"/>
      <c r="Y22" s="143">
        <v>102</v>
      </c>
    </row>
    <row r="23" spans="1:28" ht="11.25" customHeight="1">
      <c r="A23" s="79" t="s">
        <v>109</v>
      </c>
      <c r="B23" s="1"/>
      <c r="C23" s="141">
        <v>21300</v>
      </c>
      <c r="D23" s="141"/>
      <c r="E23" s="30">
        <v>3560</v>
      </c>
      <c r="F23" s="23"/>
      <c r="G23" s="141">
        <v>5560</v>
      </c>
      <c r="H23" s="141"/>
      <c r="I23" s="141">
        <v>212</v>
      </c>
      <c r="J23" s="141"/>
      <c r="K23" s="95">
        <v>18</v>
      </c>
      <c r="L23" s="145"/>
      <c r="M23" s="141">
        <v>519</v>
      </c>
      <c r="N23" s="141"/>
      <c r="O23" s="144">
        <v>2430</v>
      </c>
      <c r="P23" s="28"/>
      <c r="Q23" s="30">
        <v>134</v>
      </c>
      <c r="R23" s="70"/>
      <c r="S23" s="144">
        <v>1380</v>
      </c>
      <c r="T23" s="28"/>
      <c r="U23" s="144">
        <v>998</v>
      </c>
      <c r="V23" s="28"/>
      <c r="W23" s="30">
        <v>57</v>
      </c>
      <c r="X23" s="70"/>
      <c r="Y23" s="144">
        <v>544</v>
      </c>
    </row>
    <row r="24" spans="1:28" ht="11.25" customHeight="1">
      <c r="A24" s="177" t="s">
        <v>20</v>
      </c>
      <c r="B24" s="83"/>
      <c r="C24" s="146">
        <v>301000</v>
      </c>
      <c r="D24" s="146"/>
      <c r="E24" s="166">
        <v>39900</v>
      </c>
      <c r="F24" s="147"/>
      <c r="G24" s="146">
        <v>273000</v>
      </c>
      <c r="H24" s="146"/>
      <c r="I24" s="146">
        <v>35800</v>
      </c>
      <c r="J24" s="146"/>
      <c r="K24" s="166">
        <v>1670</v>
      </c>
      <c r="L24" s="147"/>
      <c r="M24" s="146">
        <v>22400</v>
      </c>
      <c r="N24" s="146"/>
      <c r="O24" s="146">
        <v>13900</v>
      </c>
      <c r="P24" s="146"/>
      <c r="Q24" s="166">
        <v>755</v>
      </c>
      <c r="R24" s="147"/>
      <c r="S24" s="146">
        <v>8810</v>
      </c>
      <c r="T24" s="146"/>
      <c r="U24" s="146">
        <v>159000</v>
      </c>
      <c r="V24" s="146"/>
      <c r="W24" s="166">
        <v>14900</v>
      </c>
      <c r="X24" s="147"/>
      <c r="Y24" s="146">
        <v>70300</v>
      </c>
    </row>
    <row r="25" spans="1:28" ht="11.25" customHeight="1">
      <c r="A25" s="293" t="s">
        <v>252</v>
      </c>
      <c r="B25" s="269"/>
      <c r="C25" s="269"/>
      <c r="D25" s="269"/>
      <c r="E25" s="269"/>
      <c r="F25" s="269"/>
      <c r="G25" s="269"/>
      <c r="H25" s="269"/>
      <c r="I25" s="269"/>
      <c r="J25" s="269"/>
      <c r="K25" s="269"/>
      <c r="L25" s="269"/>
      <c r="M25" s="269"/>
      <c r="N25" s="269"/>
      <c r="O25" s="269"/>
      <c r="P25" s="269"/>
      <c r="Q25" s="269"/>
      <c r="R25" s="269"/>
      <c r="S25" s="269"/>
      <c r="T25" s="269"/>
      <c r="U25" s="269"/>
      <c r="V25" s="269"/>
      <c r="W25" s="269"/>
      <c r="X25" s="269"/>
      <c r="Y25" s="269"/>
    </row>
    <row r="26" spans="1:28" ht="11.25" customHeight="1">
      <c r="A26" s="262" t="s">
        <v>153</v>
      </c>
      <c r="B26" s="255"/>
      <c r="C26" s="255"/>
      <c r="D26" s="255"/>
      <c r="E26" s="255"/>
      <c r="F26" s="255"/>
      <c r="G26" s="255"/>
      <c r="H26" s="255"/>
      <c r="I26" s="255"/>
      <c r="J26" s="255"/>
      <c r="K26" s="255"/>
      <c r="L26" s="255"/>
      <c r="M26" s="255"/>
      <c r="N26" s="255"/>
      <c r="O26" s="269"/>
      <c r="P26" s="269"/>
      <c r="Q26" s="269"/>
      <c r="R26" s="269"/>
      <c r="S26" s="269"/>
      <c r="T26" s="269"/>
      <c r="U26" s="269"/>
      <c r="V26" s="269"/>
      <c r="W26" s="269"/>
      <c r="X26" s="269"/>
      <c r="Y26" s="269"/>
    </row>
    <row r="27" spans="1:28" ht="11.25" customHeight="1">
      <c r="A27" s="254" t="s">
        <v>158</v>
      </c>
      <c r="B27" s="255"/>
      <c r="C27" s="255"/>
      <c r="D27" s="255"/>
      <c r="E27" s="255"/>
      <c r="F27" s="269"/>
      <c r="G27" s="269"/>
      <c r="H27" s="269"/>
      <c r="I27" s="269"/>
      <c r="J27" s="269"/>
      <c r="K27" s="269"/>
      <c r="L27" s="269"/>
      <c r="M27" s="269"/>
      <c r="N27" s="269"/>
      <c r="O27" s="269"/>
      <c r="P27" s="269"/>
      <c r="Q27" s="269"/>
      <c r="R27" s="269"/>
      <c r="S27" s="269"/>
      <c r="T27" s="269"/>
      <c r="U27" s="269"/>
      <c r="V27" s="269"/>
      <c r="W27" s="269"/>
      <c r="X27" s="269"/>
      <c r="Y27" s="269"/>
    </row>
    <row r="28" spans="1:28" ht="11.25" customHeight="1">
      <c r="A28" s="54"/>
      <c r="B28" s="10"/>
      <c r="C28" s="10"/>
      <c r="D28" s="10"/>
      <c r="E28" s="10"/>
      <c r="F28" s="206"/>
      <c r="G28" s="206"/>
      <c r="H28" s="206"/>
      <c r="I28" s="206"/>
      <c r="J28" s="206"/>
      <c r="K28" s="206"/>
      <c r="L28" s="206"/>
      <c r="M28" s="206"/>
      <c r="N28" s="206"/>
      <c r="O28" s="206"/>
      <c r="P28" s="206"/>
      <c r="Q28" s="206"/>
      <c r="R28" s="206"/>
      <c r="S28" s="206"/>
      <c r="T28" s="206"/>
      <c r="U28" s="206"/>
      <c r="V28" s="206"/>
      <c r="W28" s="206"/>
      <c r="X28" s="206"/>
      <c r="Y28" s="206"/>
    </row>
    <row r="29" spans="1:28" ht="11.25" customHeight="1">
      <c r="A29" s="255" t="s">
        <v>118</v>
      </c>
      <c r="B29" s="255"/>
      <c r="C29" s="255"/>
      <c r="D29" s="255"/>
      <c r="E29" s="255"/>
      <c r="F29" s="269"/>
      <c r="G29" s="269"/>
      <c r="H29" s="269"/>
      <c r="I29" s="269"/>
      <c r="J29" s="269"/>
      <c r="K29" s="269"/>
      <c r="L29" s="269"/>
      <c r="M29" s="269"/>
      <c r="N29" s="269"/>
      <c r="O29" s="269"/>
      <c r="P29" s="269"/>
      <c r="Q29" s="269"/>
      <c r="R29" s="269"/>
      <c r="S29" s="269"/>
      <c r="T29" s="269"/>
      <c r="U29" s="269"/>
      <c r="V29" s="269"/>
      <c r="W29" s="269"/>
      <c r="X29" s="269"/>
      <c r="Y29" s="269"/>
    </row>
    <row r="88" spans="1:25" ht="11.25" customHeight="1">
      <c r="A88" s="25"/>
      <c r="B88" s="24"/>
      <c r="C88" s="22"/>
      <c r="D88" s="22"/>
      <c r="E88" s="22"/>
      <c r="F88" s="26"/>
      <c r="G88" s="26"/>
      <c r="H88" s="26"/>
      <c r="I88" s="22"/>
      <c r="J88" s="22"/>
      <c r="K88" s="22"/>
      <c r="L88" s="22"/>
      <c r="M88" s="22"/>
      <c r="N88" s="22"/>
      <c r="O88" s="22"/>
      <c r="P88" s="22"/>
      <c r="Q88" s="22"/>
      <c r="R88" s="22"/>
      <c r="S88" s="22"/>
      <c r="T88" s="22"/>
      <c r="U88" s="22"/>
      <c r="V88" s="22"/>
      <c r="W88" s="22"/>
      <c r="X88" s="22"/>
      <c r="Y88" s="22"/>
    </row>
    <row r="89" spans="1:25" ht="11.25" customHeight="1">
      <c r="A89" s="27"/>
      <c r="B89" s="24"/>
      <c r="C89" s="28"/>
      <c r="D89" s="28"/>
      <c r="E89" s="28"/>
      <c r="F89" s="21"/>
      <c r="G89" s="21"/>
      <c r="H89" s="21"/>
      <c r="I89" s="28"/>
      <c r="J89" s="28"/>
      <c r="K89" s="28"/>
      <c r="L89" s="28"/>
      <c r="M89" s="28"/>
      <c r="N89" s="28"/>
      <c r="O89" s="28"/>
      <c r="P89" s="28"/>
      <c r="Q89" s="28"/>
      <c r="R89" s="28"/>
      <c r="S89" s="28"/>
      <c r="T89" s="28"/>
      <c r="U89" s="28"/>
      <c r="V89" s="28"/>
      <c r="W89" s="28"/>
      <c r="X89" s="28"/>
      <c r="Y89" s="28"/>
    </row>
    <row r="90" spans="1:25" ht="11.25" customHeight="1">
      <c r="A90" s="2"/>
      <c r="B90" s="2"/>
      <c r="C90" s="28"/>
      <c r="D90" s="28"/>
      <c r="E90" s="28"/>
      <c r="F90" s="21"/>
      <c r="G90" s="21"/>
      <c r="H90" s="21"/>
      <c r="I90" s="28"/>
      <c r="J90" s="28"/>
      <c r="K90" s="28"/>
      <c r="L90" s="28"/>
      <c r="M90" s="28"/>
      <c r="N90" s="28"/>
      <c r="O90" s="28"/>
      <c r="P90" s="28"/>
      <c r="Q90" s="28"/>
      <c r="R90" s="28"/>
      <c r="S90" s="28"/>
      <c r="T90" s="28"/>
      <c r="U90" s="28"/>
      <c r="V90" s="28"/>
      <c r="W90" s="28"/>
      <c r="X90" s="28"/>
      <c r="Y90" s="28"/>
    </row>
    <row r="91" spans="1:25" ht="11.25" customHeight="1">
      <c r="A91" s="2"/>
      <c r="B91" s="2"/>
      <c r="C91" s="28"/>
      <c r="D91" s="28"/>
      <c r="E91" s="28"/>
      <c r="F91" s="21"/>
      <c r="G91" s="21"/>
      <c r="H91" s="21"/>
      <c r="I91" s="28"/>
      <c r="J91" s="28"/>
      <c r="K91" s="28"/>
      <c r="L91" s="28"/>
      <c r="M91" s="28"/>
      <c r="N91" s="28"/>
      <c r="O91" s="28"/>
      <c r="P91" s="28"/>
      <c r="Q91" s="28"/>
      <c r="R91" s="28"/>
      <c r="S91" s="28"/>
      <c r="T91" s="28"/>
      <c r="U91" s="28"/>
      <c r="V91" s="28"/>
      <c r="W91" s="28"/>
      <c r="X91" s="28"/>
      <c r="Y91" s="28"/>
    </row>
    <row r="92" spans="1:25" ht="11.25" customHeight="1">
      <c r="A92" s="2"/>
      <c r="B92" s="2"/>
      <c r="C92" s="28"/>
      <c r="D92" s="28"/>
      <c r="E92" s="28"/>
      <c r="F92" s="21"/>
      <c r="G92" s="21"/>
      <c r="H92" s="21"/>
      <c r="I92" s="28"/>
      <c r="J92" s="28"/>
      <c r="K92" s="28"/>
      <c r="L92" s="28"/>
      <c r="M92" s="28"/>
      <c r="N92" s="28"/>
      <c r="O92" s="28"/>
      <c r="P92" s="28"/>
      <c r="Q92" s="28"/>
      <c r="R92" s="28"/>
      <c r="S92" s="28"/>
      <c r="T92" s="28"/>
      <c r="U92" s="28"/>
      <c r="V92" s="28"/>
      <c r="W92" s="28"/>
      <c r="X92" s="28"/>
      <c r="Y92" s="28"/>
    </row>
    <row r="93" spans="1:25" ht="11.25" customHeight="1">
      <c r="A93" s="2"/>
      <c r="B93" s="2"/>
      <c r="C93" s="28"/>
      <c r="D93" s="28"/>
      <c r="E93" s="28"/>
      <c r="F93" s="21"/>
      <c r="G93" s="21"/>
      <c r="H93" s="21"/>
      <c r="I93" s="28"/>
      <c r="J93" s="28"/>
      <c r="K93" s="28"/>
      <c r="L93" s="28"/>
      <c r="M93" s="28"/>
      <c r="N93" s="28"/>
      <c r="O93" s="28"/>
      <c r="P93" s="28"/>
      <c r="Q93" s="28"/>
      <c r="R93" s="28"/>
      <c r="S93" s="28"/>
      <c r="T93" s="28"/>
      <c r="U93" s="28"/>
      <c r="V93" s="28"/>
      <c r="W93" s="28"/>
      <c r="X93" s="28"/>
      <c r="Y93" s="28"/>
    </row>
    <row r="94" spans="1:25" ht="11.25" customHeight="1">
      <c r="A94" s="2"/>
      <c r="B94" s="2"/>
      <c r="C94" s="28"/>
      <c r="D94" s="28"/>
      <c r="E94" s="28"/>
      <c r="F94" s="21"/>
      <c r="G94" s="21"/>
      <c r="H94" s="21"/>
      <c r="I94" s="28"/>
      <c r="J94" s="28"/>
      <c r="K94" s="28"/>
      <c r="L94" s="28"/>
      <c r="M94" s="28"/>
      <c r="N94" s="28"/>
      <c r="O94" s="28"/>
      <c r="P94" s="28"/>
      <c r="Q94" s="28"/>
      <c r="R94" s="28"/>
      <c r="S94" s="28"/>
      <c r="T94" s="28"/>
      <c r="U94" s="28"/>
      <c r="V94" s="28"/>
      <c r="W94" s="28"/>
      <c r="X94" s="28"/>
      <c r="Y94" s="28"/>
    </row>
    <row r="95" spans="1:25" ht="11.25" customHeight="1">
      <c r="A95" s="2"/>
      <c r="B95" s="2"/>
      <c r="C95" s="28"/>
      <c r="D95" s="28"/>
      <c r="E95" s="28"/>
      <c r="F95" s="21"/>
      <c r="G95" s="21"/>
      <c r="H95" s="21"/>
      <c r="I95" s="28"/>
      <c r="J95" s="28"/>
      <c r="K95" s="28"/>
      <c r="L95" s="28"/>
      <c r="M95" s="28"/>
      <c r="N95" s="28"/>
      <c r="O95" s="28"/>
      <c r="P95" s="28"/>
      <c r="Q95" s="28"/>
      <c r="R95" s="28"/>
      <c r="S95" s="28"/>
      <c r="T95" s="28"/>
      <c r="U95" s="28"/>
      <c r="V95" s="28"/>
      <c r="W95" s="28"/>
      <c r="X95" s="28"/>
      <c r="Y95" s="28"/>
    </row>
    <row r="96" spans="1:25" ht="11.25" customHeight="1">
      <c r="A96" s="2"/>
      <c r="B96" s="2"/>
      <c r="C96" s="28"/>
      <c r="D96" s="28"/>
      <c r="E96" s="28"/>
      <c r="F96" s="21"/>
      <c r="G96" s="21"/>
      <c r="H96" s="21"/>
      <c r="I96" s="28"/>
      <c r="J96" s="28"/>
      <c r="K96" s="28"/>
      <c r="L96" s="28"/>
      <c r="M96" s="28"/>
      <c r="N96" s="28"/>
      <c r="O96" s="28"/>
      <c r="P96" s="28"/>
      <c r="Q96" s="28"/>
      <c r="R96" s="28"/>
      <c r="S96" s="28"/>
      <c r="T96" s="28"/>
      <c r="U96" s="28"/>
      <c r="V96" s="28"/>
      <c r="W96" s="28"/>
      <c r="X96" s="28"/>
      <c r="Y96" s="28"/>
    </row>
    <row r="97" spans="1:25" ht="11.25" customHeight="1">
      <c r="A97" s="2"/>
      <c r="B97" s="2"/>
      <c r="C97" s="28"/>
      <c r="D97" s="28"/>
      <c r="E97" s="28"/>
      <c r="F97" s="21"/>
      <c r="G97" s="21"/>
      <c r="H97" s="21"/>
      <c r="I97" s="28"/>
      <c r="J97" s="28"/>
      <c r="K97" s="28"/>
      <c r="L97" s="28"/>
      <c r="M97" s="28"/>
      <c r="N97" s="28"/>
      <c r="O97" s="28"/>
      <c r="P97" s="28"/>
      <c r="Q97" s="28"/>
      <c r="R97" s="28"/>
      <c r="S97" s="28"/>
      <c r="T97" s="28"/>
      <c r="U97" s="28"/>
      <c r="V97" s="28"/>
      <c r="W97" s="28"/>
      <c r="X97" s="28"/>
      <c r="Y97" s="28"/>
    </row>
    <row r="98" spans="1:25" ht="11.25" customHeight="1">
      <c r="A98" s="2"/>
      <c r="B98" s="2"/>
      <c r="C98" s="28"/>
      <c r="D98" s="28"/>
      <c r="E98" s="28"/>
      <c r="F98" s="21"/>
      <c r="G98" s="21"/>
      <c r="H98" s="21"/>
      <c r="I98" s="28"/>
      <c r="J98" s="28"/>
      <c r="K98" s="28"/>
      <c r="L98" s="28"/>
      <c r="M98" s="28"/>
      <c r="N98" s="28"/>
      <c r="O98" s="28"/>
      <c r="P98" s="28"/>
      <c r="Q98" s="28"/>
      <c r="R98" s="28"/>
      <c r="S98" s="28"/>
      <c r="T98" s="28"/>
      <c r="U98" s="28"/>
      <c r="V98" s="28"/>
      <c r="W98" s="28"/>
      <c r="X98" s="28"/>
      <c r="Y98" s="28"/>
    </row>
    <row r="99" spans="1:25" ht="11.25" customHeight="1">
      <c r="A99" s="2"/>
      <c r="B99" s="2"/>
      <c r="C99" s="28"/>
      <c r="D99" s="28"/>
      <c r="E99" s="28"/>
      <c r="F99" s="21"/>
      <c r="G99" s="21"/>
      <c r="H99" s="21"/>
      <c r="I99" s="28"/>
      <c r="J99" s="28"/>
      <c r="K99" s="28"/>
      <c r="L99" s="28"/>
      <c r="M99" s="28"/>
      <c r="N99" s="28"/>
      <c r="O99" s="28"/>
      <c r="P99" s="28"/>
      <c r="Q99" s="28"/>
      <c r="R99" s="28"/>
      <c r="S99" s="28"/>
      <c r="T99" s="28"/>
      <c r="U99" s="28"/>
      <c r="V99" s="28"/>
      <c r="W99" s="28"/>
      <c r="X99" s="28"/>
      <c r="Y99" s="28"/>
    </row>
    <row r="100" spans="1:25" ht="11.25" customHeight="1">
      <c r="A100" s="2"/>
      <c r="B100" s="2"/>
      <c r="C100" s="28"/>
      <c r="D100" s="28"/>
      <c r="E100" s="28"/>
      <c r="F100" s="21"/>
      <c r="G100" s="21"/>
      <c r="H100" s="21"/>
      <c r="I100" s="28"/>
      <c r="J100" s="28"/>
      <c r="K100" s="28"/>
      <c r="L100" s="28"/>
      <c r="M100" s="28"/>
      <c r="N100" s="28"/>
      <c r="O100" s="28"/>
      <c r="P100" s="28"/>
      <c r="Q100" s="28"/>
      <c r="R100" s="28"/>
      <c r="S100" s="28"/>
      <c r="T100" s="28"/>
      <c r="U100" s="28"/>
      <c r="V100" s="28"/>
      <c r="W100" s="28"/>
      <c r="X100" s="28"/>
      <c r="Y100" s="28"/>
    </row>
    <row r="101" spans="1:25" ht="11.25" customHeight="1">
      <c r="A101" s="2"/>
      <c r="B101" s="2"/>
      <c r="C101" s="28"/>
      <c r="D101" s="28"/>
      <c r="E101" s="28"/>
      <c r="F101" s="21"/>
      <c r="G101" s="21"/>
      <c r="H101" s="21"/>
      <c r="I101" s="28"/>
      <c r="J101" s="28"/>
      <c r="K101" s="28"/>
      <c r="L101" s="28"/>
      <c r="M101" s="28"/>
      <c r="N101" s="28"/>
      <c r="O101" s="28"/>
      <c r="P101" s="28"/>
      <c r="Q101" s="28"/>
      <c r="R101" s="28"/>
      <c r="S101" s="28"/>
      <c r="T101" s="28"/>
      <c r="U101" s="28"/>
      <c r="V101" s="28"/>
      <c r="W101" s="28"/>
      <c r="X101" s="28"/>
      <c r="Y101" s="28"/>
    </row>
    <row r="102" spans="1:25" ht="11.25" customHeight="1">
      <c r="A102" s="2"/>
      <c r="B102" s="2"/>
      <c r="C102" s="28"/>
      <c r="D102" s="28"/>
      <c r="E102" s="28"/>
      <c r="F102" s="21"/>
      <c r="G102" s="21"/>
      <c r="H102" s="21"/>
      <c r="I102" s="28"/>
      <c r="J102" s="28"/>
      <c r="K102" s="28"/>
      <c r="L102" s="28"/>
      <c r="M102" s="28"/>
      <c r="N102" s="28"/>
      <c r="O102" s="28"/>
      <c r="P102" s="28"/>
      <c r="Q102" s="28"/>
      <c r="R102" s="28"/>
      <c r="S102" s="28"/>
      <c r="T102" s="28"/>
      <c r="U102" s="28"/>
      <c r="V102" s="28"/>
      <c r="W102" s="28"/>
      <c r="X102" s="28"/>
      <c r="Y102" s="28"/>
    </row>
    <row r="103" spans="1:25" ht="11.25" customHeight="1">
      <c r="A103" s="2"/>
      <c r="B103" s="2"/>
      <c r="C103" s="28"/>
      <c r="D103" s="28"/>
      <c r="E103" s="28"/>
      <c r="F103" s="21"/>
      <c r="G103" s="21"/>
      <c r="H103" s="21"/>
      <c r="I103" s="28"/>
      <c r="J103" s="28"/>
      <c r="K103" s="28"/>
      <c r="L103" s="28"/>
      <c r="M103" s="28"/>
      <c r="N103" s="28"/>
      <c r="O103" s="28"/>
      <c r="P103" s="28"/>
      <c r="Q103" s="28"/>
      <c r="R103" s="28"/>
      <c r="S103" s="28"/>
      <c r="T103" s="28"/>
      <c r="U103" s="28"/>
      <c r="V103" s="28"/>
      <c r="W103" s="28"/>
      <c r="X103" s="28"/>
      <c r="Y103" s="28"/>
    </row>
    <row r="104" spans="1:25" ht="11.25" customHeight="1">
      <c r="A104" s="2"/>
      <c r="B104" s="2"/>
      <c r="C104" s="28"/>
      <c r="D104" s="28"/>
      <c r="E104" s="28"/>
      <c r="F104" s="21"/>
      <c r="G104" s="21"/>
      <c r="H104" s="21"/>
      <c r="I104" s="28"/>
      <c r="J104" s="28"/>
      <c r="K104" s="28"/>
      <c r="L104" s="28"/>
      <c r="M104" s="28"/>
      <c r="N104" s="28"/>
      <c r="O104" s="28"/>
      <c r="P104" s="28"/>
      <c r="Q104" s="28"/>
      <c r="R104" s="28"/>
      <c r="S104" s="28"/>
      <c r="T104" s="28"/>
      <c r="U104" s="28"/>
      <c r="V104" s="28"/>
      <c r="W104" s="28"/>
      <c r="X104" s="28"/>
      <c r="Y104" s="28"/>
    </row>
    <row r="105" spans="1:25" ht="11.25" customHeight="1">
      <c r="A105" s="2"/>
      <c r="B105" s="2"/>
      <c r="C105" s="28"/>
      <c r="D105" s="28"/>
      <c r="E105" s="28"/>
      <c r="F105" s="23"/>
      <c r="G105" s="23"/>
      <c r="H105" s="23"/>
      <c r="I105" s="28"/>
      <c r="J105" s="28"/>
      <c r="K105" s="28"/>
      <c r="L105" s="28"/>
      <c r="M105" s="28"/>
      <c r="N105" s="28"/>
      <c r="O105" s="28"/>
      <c r="P105" s="28"/>
      <c r="Q105" s="28"/>
      <c r="R105" s="28"/>
      <c r="S105" s="28"/>
      <c r="T105" s="28"/>
      <c r="U105" s="28"/>
      <c r="V105" s="28"/>
      <c r="W105" s="28"/>
      <c r="X105" s="28"/>
      <c r="Y105" s="28"/>
    </row>
    <row r="106" spans="1:25" ht="11.25" customHeight="1">
      <c r="A106" s="29"/>
      <c r="B106" s="2"/>
      <c r="C106" s="30"/>
      <c r="D106" s="30"/>
      <c r="E106" s="30"/>
      <c r="F106" s="30"/>
      <c r="G106" s="30"/>
      <c r="H106" s="30"/>
      <c r="I106" s="30"/>
      <c r="J106" s="30"/>
      <c r="K106" s="30"/>
      <c r="L106" s="30"/>
      <c r="M106" s="30"/>
      <c r="N106" s="30"/>
      <c r="O106" s="30"/>
      <c r="P106" s="30"/>
      <c r="Q106" s="30"/>
      <c r="R106" s="30"/>
      <c r="S106" s="30"/>
      <c r="T106" s="30"/>
      <c r="U106" s="30"/>
      <c r="V106" s="30"/>
      <c r="W106" s="30"/>
      <c r="X106" s="30"/>
      <c r="Y106" s="30"/>
    </row>
    <row r="107" spans="1:25" ht="11.25" customHeight="1">
      <c r="A107" s="11"/>
      <c r="B107" s="11"/>
      <c r="C107" s="11"/>
      <c r="D107" s="11"/>
      <c r="E107" s="11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</row>
  </sheetData>
  <mergeCells count="15">
    <mergeCell ref="A1:Y1"/>
    <mergeCell ref="A2:Y2"/>
    <mergeCell ref="A4:Y4"/>
    <mergeCell ref="A25:Y25"/>
    <mergeCell ref="A26:Y26"/>
    <mergeCell ref="A29:Y29"/>
    <mergeCell ref="U6:Y6"/>
    <mergeCell ref="A27:Y27"/>
    <mergeCell ref="C6:G6"/>
    <mergeCell ref="I6:M6"/>
    <mergeCell ref="E7:G7"/>
    <mergeCell ref="K7:M7"/>
    <mergeCell ref="Q7:S7"/>
    <mergeCell ref="W7:Y7"/>
    <mergeCell ref="O6:S6"/>
  </mergeCells>
  <phoneticPr fontId="5" type="noConversion"/>
  <pageMargins left="1" right="0.5" top="0.5" bottom="0.5" header="0.5" footer="0.5"/>
  <pageSetup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4"/>
  <sheetViews>
    <sheetView showGridLines="0" zoomScale="115" zoomScaleNormal="115" workbookViewId="0">
      <selection activeCell="C1" sqref="C1"/>
    </sheetView>
  </sheetViews>
  <sheetFormatPr defaultRowHeight="11.25" customHeight="1"/>
  <cols>
    <col min="1" max="1" width="15.7109375" style="9" customWidth="1"/>
    <col min="2" max="2" width="1.42578125" style="9" customWidth="1"/>
    <col min="3" max="3" width="8.7109375" style="9" customWidth="1"/>
    <col min="4" max="4" width="1.28515625" style="9" customWidth="1"/>
    <col min="5" max="5" width="7.85546875" style="9" customWidth="1"/>
    <col min="6" max="6" width="1.28515625" style="9" customWidth="1"/>
    <col min="7" max="7" width="8.5703125" style="9" customWidth="1"/>
    <col min="8" max="8" width="0.85546875" style="9" customWidth="1"/>
    <col min="9" max="9" width="8.7109375" style="9" customWidth="1"/>
    <col min="10" max="10" width="0.85546875" style="9" customWidth="1"/>
    <col min="11" max="11" width="8" style="9" customWidth="1"/>
    <col min="12" max="12" width="0.85546875" style="9" customWidth="1"/>
    <col min="13" max="13" width="8.7109375" style="9" customWidth="1"/>
    <col min="14" max="14" width="1.7109375" style="9" customWidth="1"/>
    <col min="15" max="16384" width="9.140625" style="9"/>
  </cols>
  <sheetData>
    <row r="1" spans="1:14" ht="11.25" customHeight="1">
      <c r="A1" s="256" t="s">
        <v>110</v>
      </c>
      <c r="B1" s="256"/>
      <c r="C1" s="256"/>
      <c r="D1" s="256"/>
      <c r="E1" s="256"/>
      <c r="F1" s="256"/>
      <c r="G1" s="256"/>
      <c r="H1" s="256"/>
      <c r="I1" s="256"/>
      <c r="J1" s="256"/>
      <c r="K1" s="256"/>
      <c r="L1" s="256"/>
      <c r="M1" s="256"/>
    </row>
    <row r="2" spans="1:14" ht="11.25" customHeight="1">
      <c r="A2" s="256" t="s">
        <v>160</v>
      </c>
      <c r="B2" s="256"/>
      <c r="C2" s="256"/>
      <c r="D2" s="256"/>
      <c r="E2" s="256"/>
      <c r="F2" s="256"/>
      <c r="G2" s="256"/>
      <c r="H2" s="256"/>
      <c r="I2" s="256"/>
      <c r="J2" s="256"/>
      <c r="K2" s="256"/>
      <c r="L2" s="256"/>
      <c r="M2" s="256"/>
    </row>
    <row r="3" spans="1:14" ht="11.25" customHeight="1">
      <c r="A3" s="135"/>
      <c r="B3" s="57"/>
      <c r="C3" s="58"/>
      <c r="D3" s="58"/>
      <c r="E3" s="58"/>
      <c r="F3" s="58"/>
      <c r="G3" s="58"/>
      <c r="H3" s="58"/>
      <c r="I3" s="57"/>
      <c r="J3" s="57"/>
      <c r="K3" s="57"/>
      <c r="L3" s="57"/>
      <c r="M3" s="57"/>
    </row>
    <row r="4" spans="1:14" ht="11.25" customHeight="1">
      <c r="A4" s="256" t="s">
        <v>71</v>
      </c>
      <c r="B4" s="256"/>
      <c r="C4" s="256"/>
      <c r="D4" s="256"/>
      <c r="E4" s="256"/>
      <c r="F4" s="256"/>
      <c r="G4" s="256"/>
      <c r="H4" s="256"/>
      <c r="I4" s="256"/>
      <c r="J4" s="256"/>
      <c r="K4" s="256"/>
      <c r="L4" s="256"/>
      <c r="M4" s="256"/>
    </row>
    <row r="5" spans="1:14" ht="11.25" customHeight="1">
      <c r="A5" s="42"/>
      <c r="B5" s="42"/>
      <c r="C5" s="212"/>
      <c r="D5" s="52"/>
      <c r="E5" s="52"/>
      <c r="F5" s="52"/>
      <c r="G5" s="52"/>
      <c r="H5" s="52"/>
      <c r="I5" s="42"/>
      <c r="J5" s="42"/>
      <c r="K5" s="42"/>
      <c r="L5" s="42"/>
      <c r="M5" s="42"/>
    </row>
    <row r="6" spans="1:14" ht="11.25" customHeight="1">
      <c r="A6" s="148"/>
      <c r="B6" s="2"/>
      <c r="C6" s="296" t="s">
        <v>119</v>
      </c>
      <c r="D6" s="260"/>
      <c r="E6" s="260"/>
      <c r="F6" s="260"/>
      <c r="G6" s="260"/>
      <c r="H6" s="62"/>
      <c r="I6" s="294" t="s">
        <v>120</v>
      </c>
      <c r="J6" s="276"/>
      <c r="K6" s="276"/>
      <c r="L6" s="276"/>
      <c r="M6" s="276"/>
    </row>
    <row r="7" spans="1:14" ht="11.25" customHeight="1">
      <c r="A7" s="148"/>
      <c r="B7" s="2"/>
      <c r="C7" s="225"/>
      <c r="D7" s="224"/>
      <c r="E7" s="288">
        <v>2013</v>
      </c>
      <c r="F7" s="289"/>
      <c r="G7" s="289"/>
      <c r="H7" s="61"/>
      <c r="I7" s="225"/>
      <c r="J7" s="61"/>
      <c r="K7" s="288">
        <v>2013</v>
      </c>
      <c r="L7" s="289"/>
      <c r="M7" s="289"/>
    </row>
    <row r="8" spans="1:14" ht="11.25" customHeight="1">
      <c r="A8" s="149" t="s">
        <v>101</v>
      </c>
      <c r="B8" s="2"/>
      <c r="C8" s="133"/>
      <c r="D8" s="136"/>
      <c r="E8"/>
      <c r="F8" s="194"/>
      <c r="G8" s="135" t="s">
        <v>249</v>
      </c>
      <c r="H8" s="61"/>
      <c r="I8" s="133"/>
      <c r="J8" s="136"/>
      <c r="K8"/>
      <c r="L8" s="194"/>
      <c r="M8" s="135" t="s">
        <v>249</v>
      </c>
      <c r="N8" s="61"/>
    </row>
    <row r="9" spans="1:14" ht="11.25" customHeight="1">
      <c r="A9" s="150" t="s">
        <v>102</v>
      </c>
      <c r="B9" s="151"/>
      <c r="C9" s="138" t="s">
        <v>234</v>
      </c>
      <c r="D9" s="139"/>
      <c r="E9" s="140" t="s">
        <v>41</v>
      </c>
      <c r="F9" s="140"/>
      <c r="G9" s="140" t="s">
        <v>41</v>
      </c>
      <c r="H9" s="140"/>
      <c r="I9" s="138" t="s">
        <v>234</v>
      </c>
      <c r="J9" s="139"/>
      <c r="K9" s="140" t="s">
        <v>41</v>
      </c>
      <c r="L9" s="140"/>
      <c r="M9" s="140" t="s">
        <v>41</v>
      </c>
    </row>
    <row r="10" spans="1:14" ht="11.25" customHeight="1">
      <c r="A10" s="79" t="s">
        <v>104</v>
      </c>
      <c r="B10" s="1"/>
      <c r="C10" s="152">
        <v>14300</v>
      </c>
      <c r="D10" s="152"/>
      <c r="E10" s="153">
        <v>1260</v>
      </c>
      <c r="F10" s="152"/>
      <c r="G10" s="152">
        <v>10700</v>
      </c>
      <c r="H10" s="152"/>
      <c r="I10" s="152">
        <v>32600</v>
      </c>
      <c r="J10" s="152"/>
      <c r="K10" s="153">
        <v>3140</v>
      </c>
      <c r="L10" s="152"/>
      <c r="M10" s="152">
        <v>25100</v>
      </c>
    </row>
    <row r="11" spans="1:14" ht="11.25" customHeight="1">
      <c r="A11" s="79" t="s">
        <v>105</v>
      </c>
      <c r="B11" s="1"/>
      <c r="C11" s="153">
        <v>42</v>
      </c>
      <c r="D11" s="152"/>
      <c r="E11" s="153" t="s">
        <v>103</v>
      </c>
      <c r="F11" s="152"/>
      <c r="G11" s="153">
        <v>44</v>
      </c>
      <c r="H11" s="153"/>
      <c r="I11" s="153">
        <v>192</v>
      </c>
      <c r="J11" s="152"/>
      <c r="K11" s="153" t="s">
        <v>103</v>
      </c>
      <c r="L11" s="152"/>
      <c r="M11" s="153">
        <v>14</v>
      </c>
    </row>
    <row r="12" spans="1:14" ht="11.25" customHeight="1">
      <c r="A12" s="79" t="s">
        <v>121</v>
      </c>
      <c r="B12" s="1"/>
      <c r="C12" s="152">
        <v>582</v>
      </c>
      <c r="D12" s="152"/>
      <c r="E12" s="153">
        <v>20</v>
      </c>
      <c r="F12" s="152"/>
      <c r="G12" s="152">
        <v>122</v>
      </c>
      <c r="H12" s="152"/>
      <c r="I12" s="152">
        <v>1750</v>
      </c>
      <c r="J12" s="152"/>
      <c r="K12" s="153">
        <v>167</v>
      </c>
      <c r="L12" s="152"/>
      <c r="M12" s="152">
        <v>1570</v>
      </c>
    </row>
    <row r="13" spans="1:14" ht="11.25" customHeight="1">
      <c r="A13" s="79" t="s">
        <v>122</v>
      </c>
      <c r="B13" s="2"/>
      <c r="C13" s="152">
        <v>558</v>
      </c>
      <c r="D13" s="152"/>
      <c r="E13" s="153">
        <v>56</v>
      </c>
      <c r="F13" s="152"/>
      <c r="G13" s="152">
        <v>384</v>
      </c>
      <c r="H13" s="152"/>
      <c r="I13" s="152">
        <v>2520</v>
      </c>
      <c r="J13" s="152"/>
      <c r="K13" s="153">
        <v>206</v>
      </c>
      <c r="L13" s="152"/>
      <c r="M13" s="152">
        <v>1570</v>
      </c>
    </row>
    <row r="14" spans="1:14" ht="11.25" customHeight="1">
      <c r="A14" s="79" t="s">
        <v>142</v>
      </c>
      <c r="B14" s="2"/>
      <c r="C14" s="153">
        <v>53</v>
      </c>
      <c r="D14" s="152"/>
      <c r="E14" s="153" t="s">
        <v>103</v>
      </c>
      <c r="F14" s="152"/>
      <c r="G14" s="153">
        <v>7</v>
      </c>
      <c r="H14" s="153"/>
      <c r="I14" s="153">
        <v>1100</v>
      </c>
      <c r="J14" s="152"/>
      <c r="K14" s="153">
        <v>81</v>
      </c>
      <c r="L14" s="152"/>
      <c r="M14" s="153">
        <v>880</v>
      </c>
    </row>
    <row r="15" spans="1:14" ht="11.25" customHeight="1">
      <c r="A15" s="79" t="s">
        <v>116</v>
      </c>
      <c r="B15" s="1"/>
      <c r="C15" s="153">
        <v>20</v>
      </c>
      <c r="D15" s="152"/>
      <c r="E15" s="153" t="s">
        <v>103</v>
      </c>
      <c r="F15" s="152"/>
      <c r="G15" s="153">
        <v>2</v>
      </c>
      <c r="H15" s="153"/>
      <c r="I15" s="217" t="s">
        <v>3</v>
      </c>
      <c r="J15" s="152"/>
      <c r="K15" s="153">
        <v>2</v>
      </c>
      <c r="L15" s="152"/>
      <c r="M15" s="153">
        <v>6</v>
      </c>
    </row>
    <row r="16" spans="1:14" ht="11.25" customHeight="1">
      <c r="A16" s="79" t="s">
        <v>106</v>
      </c>
      <c r="B16" s="1"/>
      <c r="C16" s="152">
        <v>9040</v>
      </c>
      <c r="D16" s="152"/>
      <c r="E16" s="153">
        <v>818</v>
      </c>
      <c r="F16" s="152"/>
      <c r="G16" s="152">
        <v>7250</v>
      </c>
      <c r="H16" s="152"/>
      <c r="I16" s="152">
        <v>26500</v>
      </c>
      <c r="J16" s="152"/>
      <c r="K16" s="153">
        <v>2530</v>
      </c>
      <c r="L16" s="152"/>
      <c r="M16" s="152">
        <v>21600</v>
      </c>
    </row>
    <row r="17" spans="1:25" ht="11.25" customHeight="1">
      <c r="A17" s="79" t="s">
        <v>148</v>
      </c>
      <c r="B17" s="1"/>
      <c r="C17" s="152">
        <v>921</v>
      </c>
      <c r="D17" s="152"/>
      <c r="E17" s="153">
        <v>44</v>
      </c>
      <c r="F17" s="152"/>
      <c r="G17" s="152">
        <v>613</v>
      </c>
      <c r="H17" s="152"/>
      <c r="I17" s="152">
        <v>660</v>
      </c>
      <c r="J17" s="152"/>
      <c r="K17" s="153">
        <v>25</v>
      </c>
      <c r="L17" s="152"/>
      <c r="M17" s="152">
        <v>287</v>
      </c>
    </row>
    <row r="18" spans="1:25" ht="11.25" customHeight="1">
      <c r="A18" s="79" t="s">
        <v>109</v>
      </c>
      <c r="B18" s="1"/>
      <c r="C18" s="154">
        <v>4910</v>
      </c>
      <c r="D18" s="92"/>
      <c r="E18" s="227">
        <v>253</v>
      </c>
      <c r="F18" s="92"/>
      <c r="G18" s="154">
        <v>2660</v>
      </c>
      <c r="H18" s="154"/>
      <c r="I18" s="154">
        <v>8800</v>
      </c>
      <c r="J18" s="92"/>
      <c r="K18" s="227">
        <v>448</v>
      </c>
      <c r="L18" s="92"/>
      <c r="M18" s="154">
        <v>5670</v>
      </c>
    </row>
    <row r="19" spans="1:25" ht="11.25" customHeight="1">
      <c r="A19" s="177" t="s">
        <v>20</v>
      </c>
      <c r="B19" s="83"/>
      <c r="C19" s="155">
        <v>30500</v>
      </c>
      <c r="D19" s="154"/>
      <c r="E19" s="226">
        <v>2450</v>
      </c>
      <c r="F19" s="154"/>
      <c r="G19" s="155">
        <v>21800</v>
      </c>
      <c r="H19" s="155"/>
      <c r="I19" s="155">
        <v>74100</v>
      </c>
      <c r="J19" s="154"/>
      <c r="K19" s="226">
        <v>6600</v>
      </c>
      <c r="L19" s="154"/>
      <c r="M19" s="155">
        <v>56600</v>
      </c>
    </row>
    <row r="20" spans="1:25" ht="11.25" customHeight="1">
      <c r="A20" s="295" t="s">
        <v>150</v>
      </c>
      <c r="B20" s="255"/>
      <c r="C20" s="255"/>
      <c r="D20" s="255"/>
      <c r="E20" s="255"/>
      <c r="F20" s="255"/>
      <c r="G20" s="255"/>
      <c r="H20" s="255"/>
      <c r="I20" s="255"/>
      <c r="J20" s="255"/>
      <c r="K20" s="255"/>
      <c r="L20" s="255"/>
      <c r="M20" s="255"/>
    </row>
    <row r="21" spans="1:25" ht="11.25" customHeight="1">
      <c r="A21" s="254" t="s">
        <v>153</v>
      </c>
      <c r="B21" s="255"/>
      <c r="C21" s="255"/>
      <c r="D21" s="255"/>
      <c r="E21" s="255"/>
      <c r="F21" s="255"/>
      <c r="G21" s="255"/>
      <c r="H21" s="255"/>
      <c r="I21" s="255"/>
      <c r="J21" s="255"/>
      <c r="K21" s="255"/>
      <c r="L21" s="255"/>
      <c r="M21" s="255"/>
    </row>
    <row r="22" spans="1:25" ht="11.25" customHeight="1">
      <c r="A22" s="254" t="s">
        <v>158</v>
      </c>
      <c r="B22" s="290"/>
      <c r="C22" s="290"/>
      <c r="D22" s="290"/>
      <c r="E22" s="290"/>
      <c r="F22" s="290"/>
      <c r="G22" s="290"/>
      <c r="H22" s="290"/>
      <c r="I22" s="290"/>
      <c r="J22" s="290"/>
      <c r="K22" s="290"/>
      <c r="L22" s="290"/>
      <c r="M22" s="290"/>
      <c r="N22" s="206"/>
      <c r="O22" s="206"/>
      <c r="P22" s="206"/>
      <c r="Q22" s="206"/>
      <c r="R22" s="206"/>
      <c r="S22" s="206"/>
      <c r="T22" s="206"/>
      <c r="U22" s="206"/>
      <c r="V22" s="206"/>
      <c r="W22" s="206"/>
      <c r="X22" s="206"/>
      <c r="Y22" s="206"/>
    </row>
    <row r="23" spans="1:25" ht="11.25" customHeight="1">
      <c r="A23" s="54"/>
      <c r="B23" s="10"/>
      <c r="C23" s="56"/>
      <c r="D23" s="56"/>
      <c r="E23" s="56"/>
      <c r="F23" s="56"/>
      <c r="G23" s="56"/>
      <c r="H23" s="56"/>
      <c r="I23" s="10"/>
      <c r="J23" s="10"/>
      <c r="K23" s="10"/>
      <c r="L23" s="10"/>
      <c r="M23" s="10"/>
    </row>
    <row r="24" spans="1:25" ht="11.25" customHeight="1">
      <c r="A24" s="285" t="s">
        <v>118</v>
      </c>
      <c r="B24" s="255"/>
      <c r="C24" s="255"/>
      <c r="D24" s="255"/>
      <c r="E24" s="255"/>
      <c r="F24" s="255"/>
      <c r="G24" s="255"/>
      <c r="H24" s="255"/>
      <c r="I24" s="255"/>
      <c r="J24" s="255"/>
      <c r="K24" s="255"/>
      <c r="L24" s="255"/>
      <c r="M24" s="255"/>
    </row>
  </sheetData>
  <mergeCells count="11">
    <mergeCell ref="A22:M22"/>
    <mergeCell ref="A21:M21"/>
    <mergeCell ref="A24:M24"/>
    <mergeCell ref="I6:M6"/>
    <mergeCell ref="A1:M1"/>
    <mergeCell ref="A2:M2"/>
    <mergeCell ref="A4:M4"/>
    <mergeCell ref="A20:M20"/>
    <mergeCell ref="C6:G6"/>
    <mergeCell ref="E7:G7"/>
    <mergeCell ref="K7:M7"/>
  </mergeCells>
  <phoneticPr fontId="5" type="noConversion"/>
  <pageMargins left="0.5" right="0.5" top="0.5" bottom="0.5" header="0.5" footer="0.5"/>
  <pageSetup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9"/>
  <sheetViews>
    <sheetView showGridLines="0" zoomScale="115" zoomScaleNormal="115" workbookViewId="0">
      <selection activeCell="C1" sqref="C1"/>
    </sheetView>
  </sheetViews>
  <sheetFormatPr defaultRowHeight="11.25" customHeight="1"/>
  <cols>
    <col min="1" max="1" width="13.7109375" style="9" customWidth="1"/>
    <col min="2" max="2" width="0.85546875" style="9" customWidth="1"/>
    <col min="3" max="3" width="6.5703125" style="9" customWidth="1"/>
    <col min="4" max="4" width="1" style="9" customWidth="1"/>
    <col min="5" max="5" width="7.85546875" style="9" customWidth="1"/>
    <col min="6" max="6" width="0.85546875" style="9" customWidth="1"/>
    <col min="7" max="7" width="7.85546875" style="9" customWidth="1"/>
    <col min="8" max="8" width="0.85546875" style="9" customWidth="1"/>
    <col min="9" max="9" width="7.85546875" style="9" customWidth="1"/>
    <col min="10" max="10" width="0.85546875" style="9" customWidth="1"/>
    <col min="11" max="11" width="7.85546875" style="9" customWidth="1"/>
    <col min="12" max="12" width="0.85546875" style="9" customWidth="1"/>
    <col min="13" max="13" width="7.7109375" style="9" customWidth="1"/>
    <col min="14" max="14" width="0.85546875" style="9" customWidth="1"/>
    <col min="15" max="15" width="7.7109375" style="9" customWidth="1"/>
    <col min="16" max="16" width="0.85546875" style="9" customWidth="1"/>
    <col min="17" max="17" width="7.7109375" style="9" customWidth="1"/>
    <col min="18" max="18" width="0.85546875" style="9" customWidth="1"/>
    <col min="19" max="19" width="7.7109375" style="9" customWidth="1"/>
    <col min="20" max="20" width="0.85546875" style="9" customWidth="1"/>
    <col min="21" max="21" width="7.7109375" style="9" customWidth="1"/>
    <col min="22" max="22" width="0.85546875" style="9" customWidth="1"/>
    <col min="23" max="23" width="7.85546875" style="9" customWidth="1"/>
    <col min="24" max="24" width="0.85546875" style="9" customWidth="1"/>
    <col min="25" max="25" width="7.85546875" style="9" customWidth="1"/>
    <col min="26" max="26" width="1.7109375" style="9" customWidth="1"/>
    <col min="27" max="16384" width="9.140625" style="9"/>
  </cols>
  <sheetData>
    <row r="1" spans="1:26" ht="11.25" customHeight="1">
      <c r="A1" s="256" t="s">
        <v>200</v>
      </c>
      <c r="B1" s="256"/>
      <c r="C1" s="256"/>
      <c r="D1" s="256"/>
      <c r="E1" s="256"/>
      <c r="F1" s="256"/>
      <c r="G1" s="256"/>
      <c r="H1" s="256"/>
      <c r="I1" s="256"/>
      <c r="J1" s="256"/>
      <c r="K1" s="256"/>
      <c r="L1" s="256"/>
      <c r="M1" s="256"/>
      <c r="N1" s="256"/>
      <c r="O1" s="256"/>
      <c r="P1" s="256"/>
      <c r="Q1" s="256"/>
      <c r="R1" s="256"/>
      <c r="S1" s="256"/>
      <c r="T1" s="256"/>
      <c r="U1" s="256"/>
      <c r="V1" s="256"/>
      <c r="W1" s="256"/>
      <c r="X1" s="256"/>
      <c r="Y1" s="256"/>
      <c r="Z1" s="189"/>
    </row>
    <row r="2" spans="1:26" ht="11.25" customHeight="1">
      <c r="A2" s="256" t="s">
        <v>233</v>
      </c>
      <c r="B2" s="256"/>
      <c r="C2" s="256"/>
      <c r="D2" s="256"/>
      <c r="E2" s="256"/>
      <c r="F2" s="256"/>
      <c r="G2" s="256"/>
      <c r="H2" s="256"/>
      <c r="I2" s="256"/>
      <c r="J2" s="256"/>
      <c r="K2" s="256"/>
      <c r="L2" s="256"/>
      <c r="M2" s="256"/>
      <c r="N2" s="256"/>
      <c r="O2" s="256"/>
      <c r="P2" s="256"/>
      <c r="Q2" s="256"/>
      <c r="R2" s="256"/>
      <c r="S2" s="256"/>
      <c r="T2" s="256"/>
      <c r="U2" s="256"/>
      <c r="V2" s="256"/>
      <c r="W2" s="256"/>
      <c r="X2" s="256"/>
      <c r="Y2" s="256"/>
      <c r="Z2" s="189"/>
    </row>
    <row r="3" spans="1:26" ht="11.25" customHeight="1">
      <c r="A3" s="57"/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188"/>
    </row>
    <row r="4" spans="1:26" ht="11.25" customHeight="1">
      <c r="A4" s="256" t="s">
        <v>71</v>
      </c>
      <c r="B4" s="256"/>
      <c r="C4" s="256"/>
      <c r="D4" s="256"/>
      <c r="E4" s="256"/>
      <c r="F4" s="256"/>
      <c r="G4" s="256"/>
      <c r="H4" s="256"/>
      <c r="I4" s="256"/>
      <c r="J4" s="256"/>
      <c r="K4" s="256"/>
      <c r="L4" s="256"/>
      <c r="M4" s="256"/>
      <c r="N4" s="256"/>
      <c r="O4" s="256"/>
      <c r="P4" s="256"/>
      <c r="Q4" s="256"/>
      <c r="R4" s="256"/>
      <c r="S4" s="256"/>
      <c r="T4" s="256"/>
      <c r="U4" s="256"/>
      <c r="V4" s="256"/>
      <c r="W4" s="256"/>
      <c r="X4" s="256"/>
      <c r="Y4" s="256"/>
      <c r="Z4" s="188"/>
    </row>
    <row r="5" spans="1:26" ht="11.25" customHeight="1">
      <c r="A5" s="298"/>
      <c r="B5" s="298"/>
      <c r="C5" s="298"/>
      <c r="D5" s="298"/>
      <c r="E5" s="298"/>
      <c r="F5" s="298"/>
      <c r="G5" s="298"/>
      <c r="H5" s="298"/>
      <c r="I5" s="298"/>
      <c r="J5" s="298"/>
      <c r="K5" s="298"/>
      <c r="L5" s="298"/>
      <c r="M5" s="298"/>
      <c r="N5" s="298"/>
      <c r="O5" s="298"/>
      <c r="P5" s="298"/>
      <c r="Q5" s="298"/>
      <c r="R5" s="298"/>
      <c r="S5" s="298"/>
      <c r="T5" s="298"/>
      <c r="U5" s="298"/>
      <c r="V5" s="298"/>
      <c r="W5" s="298"/>
      <c r="X5" s="298"/>
      <c r="Y5" s="298"/>
      <c r="Z5" s="189"/>
    </row>
    <row r="6" spans="1:26" ht="11.25" customHeight="1">
      <c r="A6" s="2"/>
      <c r="B6" s="2"/>
      <c r="C6" s="296" t="s">
        <v>119</v>
      </c>
      <c r="D6" s="296"/>
      <c r="E6" s="296"/>
      <c r="F6" s="296"/>
      <c r="G6" s="296"/>
      <c r="H6" s="296"/>
      <c r="I6" s="296"/>
      <c r="J6" s="296"/>
      <c r="K6" s="296"/>
      <c r="L6" s="296"/>
      <c r="M6" s="296"/>
      <c r="N6" s="213"/>
      <c r="O6" s="213"/>
      <c r="P6" s="213"/>
      <c r="Q6" s="276" t="s">
        <v>120</v>
      </c>
      <c r="R6" s="276"/>
      <c r="S6" s="276"/>
      <c r="T6" s="276"/>
      <c r="U6" s="276"/>
      <c r="V6" s="276"/>
      <c r="W6" s="276"/>
      <c r="X6" s="276"/>
      <c r="Y6" s="276"/>
      <c r="Z6" s="189"/>
    </row>
    <row r="7" spans="1:26" ht="11.25" customHeight="1">
      <c r="A7" s="149"/>
      <c r="B7" s="2"/>
      <c r="C7" s="149"/>
      <c r="D7" s="149"/>
      <c r="E7" s="299">
        <v>2013</v>
      </c>
      <c r="F7" s="299"/>
      <c r="G7" s="299"/>
      <c r="H7" s="260"/>
      <c r="I7" s="260"/>
      <c r="J7" s="260"/>
      <c r="K7" s="260"/>
      <c r="L7" s="260"/>
      <c r="M7" s="260"/>
      <c r="N7" s="260"/>
      <c r="O7" s="260"/>
      <c r="P7" s="61"/>
      <c r="Q7" s="149"/>
      <c r="R7" s="55"/>
      <c r="S7" s="299">
        <v>2013</v>
      </c>
      <c r="T7" s="299"/>
      <c r="U7" s="299"/>
      <c r="V7" s="300"/>
      <c r="W7" s="300"/>
      <c r="X7" s="300"/>
      <c r="Y7" s="300"/>
      <c r="Z7" s="189"/>
    </row>
    <row r="8" spans="1:26" ht="11.25" customHeight="1">
      <c r="A8" s="149"/>
      <c r="B8" s="2"/>
      <c r="C8" s="149"/>
      <c r="D8" s="149"/>
      <c r="E8" s="297" t="s">
        <v>138</v>
      </c>
      <c r="F8" s="289"/>
      <c r="G8" s="289"/>
      <c r="H8" s="224"/>
      <c r="I8" s="297" t="s">
        <v>93</v>
      </c>
      <c r="J8" s="289"/>
      <c r="K8" s="289"/>
      <c r="L8" s="224"/>
      <c r="M8" s="297" t="s">
        <v>109</v>
      </c>
      <c r="N8" s="297"/>
      <c r="O8" s="297"/>
      <c r="P8" s="61"/>
      <c r="Q8" s="149"/>
      <c r="R8" s="55"/>
      <c r="S8" s="297" t="s">
        <v>139</v>
      </c>
      <c r="T8" s="289"/>
      <c r="U8" s="289"/>
      <c r="V8" s="232"/>
      <c r="W8" s="297" t="s">
        <v>145</v>
      </c>
      <c r="X8" s="297"/>
      <c r="Y8" s="297"/>
      <c r="Z8" s="188"/>
    </row>
    <row r="9" spans="1:26" ht="11.25" customHeight="1">
      <c r="A9" s="149" t="s">
        <v>101</v>
      </c>
      <c r="B9" s="2"/>
      <c r="C9" s="149"/>
      <c r="D9" s="149"/>
      <c r="E9" s="228"/>
      <c r="F9" s="228"/>
      <c r="G9" s="229" t="s">
        <v>249</v>
      </c>
      <c r="H9" s="224"/>
      <c r="I9" s="228"/>
      <c r="J9" s="228"/>
      <c r="K9" s="229" t="s">
        <v>249</v>
      </c>
      <c r="L9" s="228"/>
      <c r="M9" s="228"/>
      <c r="N9" s="228"/>
      <c r="O9" s="229" t="s">
        <v>249</v>
      </c>
      <c r="P9" s="61"/>
      <c r="Q9" s="149"/>
      <c r="R9" s="55"/>
      <c r="S9" s="228"/>
      <c r="T9" s="228"/>
      <c r="U9" s="229" t="s">
        <v>249</v>
      </c>
      <c r="V9" s="224"/>
      <c r="W9" s="228"/>
      <c r="X9" s="228"/>
      <c r="Y9" s="229" t="s">
        <v>249</v>
      </c>
      <c r="Z9" s="188"/>
    </row>
    <row r="10" spans="1:26" ht="11.25" customHeight="1">
      <c r="A10" s="150" t="s">
        <v>102</v>
      </c>
      <c r="B10" s="2"/>
      <c r="C10" s="214" t="s">
        <v>234</v>
      </c>
      <c r="D10" s="215"/>
      <c r="E10" s="140" t="s">
        <v>41</v>
      </c>
      <c r="F10" s="230"/>
      <c r="G10" s="140" t="s">
        <v>41</v>
      </c>
      <c r="H10" s="139"/>
      <c r="I10" s="140" t="s">
        <v>41</v>
      </c>
      <c r="J10" s="231"/>
      <c r="K10" s="140" t="s">
        <v>41</v>
      </c>
      <c r="L10" s="230"/>
      <c r="M10" s="140" t="s">
        <v>41</v>
      </c>
      <c r="N10" s="230"/>
      <c r="O10" s="140" t="s">
        <v>41</v>
      </c>
      <c r="P10" s="139"/>
      <c r="Q10" s="214" t="s">
        <v>234</v>
      </c>
      <c r="R10" s="216"/>
      <c r="S10" s="140" t="s">
        <v>41</v>
      </c>
      <c r="T10" s="231"/>
      <c r="U10" s="140" t="s">
        <v>41</v>
      </c>
      <c r="V10" s="139"/>
      <c r="W10" s="140" t="s">
        <v>41</v>
      </c>
      <c r="X10" s="230"/>
      <c r="Y10" s="140" t="s">
        <v>41</v>
      </c>
      <c r="Z10" s="189"/>
    </row>
    <row r="11" spans="1:26" ht="11.25" customHeight="1">
      <c r="A11" s="79" t="s">
        <v>111</v>
      </c>
      <c r="B11" s="66"/>
      <c r="C11" s="185">
        <v>23900</v>
      </c>
      <c r="D11" s="186"/>
      <c r="E11" s="187">
        <v>439</v>
      </c>
      <c r="F11" s="187"/>
      <c r="G11" s="187">
        <v>10100</v>
      </c>
      <c r="H11" s="186"/>
      <c r="I11" s="187">
        <v>392</v>
      </c>
      <c r="J11" s="187"/>
      <c r="K11" s="187">
        <v>3180</v>
      </c>
      <c r="L11" s="185"/>
      <c r="M11" s="187">
        <v>159</v>
      </c>
      <c r="N11" s="187"/>
      <c r="O11" s="187">
        <v>1350</v>
      </c>
      <c r="P11" s="185"/>
      <c r="Q11" s="185">
        <v>15700</v>
      </c>
      <c r="R11" s="185"/>
      <c r="S11" s="189">
        <v>369</v>
      </c>
      <c r="T11" s="189"/>
      <c r="U11" s="189">
        <v>1890</v>
      </c>
      <c r="V11" s="185"/>
      <c r="W11" s="187">
        <v>365</v>
      </c>
      <c r="X11" s="185"/>
      <c r="Y11" s="187">
        <v>6790</v>
      </c>
      <c r="Z11" s="189"/>
    </row>
    <row r="12" spans="1:26" ht="11.25" customHeight="1">
      <c r="A12" s="79" t="s">
        <v>104</v>
      </c>
      <c r="B12" s="1"/>
      <c r="C12" s="188">
        <v>20000</v>
      </c>
      <c r="D12" s="190"/>
      <c r="E12" s="189" t="s">
        <v>103</v>
      </c>
      <c r="F12" s="189"/>
      <c r="G12" s="189" t="s">
        <v>103</v>
      </c>
      <c r="H12" s="190"/>
      <c r="I12" s="189" t="s">
        <v>103</v>
      </c>
      <c r="J12" s="189"/>
      <c r="K12" s="189" t="s">
        <v>103</v>
      </c>
      <c r="L12" s="188"/>
      <c r="M12" s="189">
        <v>1560</v>
      </c>
      <c r="N12" s="189"/>
      <c r="O12" s="189">
        <v>16300</v>
      </c>
      <c r="P12" s="188"/>
      <c r="Q12" s="188">
        <v>41400</v>
      </c>
      <c r="R12" s="188"/>
      <c r="S12" s="189">
        <v>345</v>
      </c>
      <c r="T12" s="189"/>
      <c r="U12" s="189">
        <v>1770</v>
      </c>
      <c r="V12" s="188"/>
      <c r="W12" s="189">
        <v>3310</v>
      </c>
      <c r="X12" s="188"/>
      <c r="Y12" s="189">
        <v>27000</v>
      </c>
      <c r="Z12" s="189"/>
    </row>
    <row r="13" spans="1:26" ht="11.25" customHeight="1">
      <c r="A13" s="79" t="s">
        <v>112</v>
      </c>
      <c r="B13" s="1"/>
      <c r="C13" s="188">
        <v>341000</v>
      </c>
      <c r="D13" s="190"/>
      <c r="E13" s="188">
        <v>4230</v>
      </c>
      <c r="F13" s="188"/>
      <c r="G13" s="188">
        <v>45100</v>
      </c>
      <c r="H13" s="190"/>
      <c r="I13" s="188">
        <v>15200</v>
      </c>
      <c r="J13" s="188"/>
      <c r="K13" s="188">
        <v>124000</v>
      </c>
      <c r="L13" s="188"/>
      <c r="M13" s="188">
        <v>8930</v>
      </c>
      <c r="N13" s="188"/>
      <c r="O13" s="188">
        <v>67000</v>
      </c>
      <c r="P13" s="188"/>
      <c r="Q13" s="188">
        <v>539000</v>
      </c>
      <c r="R13" s="188"/>
      <c r="S13" s="188">
        <v>20100</v>
      </c>
      <c r="T13" s="188"/>
      <c r="U13" s="188">
        <v>177000</v>
      </c>
      <c r="V13" s="188"/>
      <c r="W13" s="188">
        <v>26100</v>
      </c>
      <c r="X13" s="188"/>
      <c r="Y13" s="188">
        <v>209000</v>
      </c>
      <c r="Z13" s="188"/>
    </row>
    <row r="14" spans="1:26" ht="11.25" customHeight="1">
      <c r="A14" s="79" t="s">
        <v>113</v>
      </c>
      <c r="B14" s="2"/>
      <c r="C14" s="188">
        <v>22200</v>
      </c>
      <c r="D14" s="190"/>
      <c r="E14" s="188">
        <v>2080</v>
      </c>
      <c r="F14" s="188"/>
      <c r="G14" s="188">
        <v>14700</v>
      </c>
      <c r="H14" s="190"/>
      <c r="I14" s="189">
        <v>155</v>
      </c>
      <c r="J14" s="189"/>
      <c r="K14" s="189">
        <v>1090</v>
      </c>
      <c r="L14" s="188"/>
      <c r="M14" s="188">
        <v>130</v>
      </c>
      <c r="N14" s="188"/>
      <c r="O14" s="188">
        <v>4760</v>
      </c>
      <c r="P14" s="188"/>
      <c r="Q14" s="188">
        <v>13400</v>
      </c>
      <c r="R14" s="188"/>
      <c r="S14" s="189">
        <v>19</v>
      </c>
      <c r="T14" s="188"/>
      <c r="U14" s="188">
        <v>615</v>
      </c>
      <c r="V14" s="188"/>
      <c r="W14" s="188">
        <v>589</v>
      </c>
      <c r="X14" s="188"/>
      <c r="Y14" s="188">
        <v>5490</v>
      </c>
      <c r="Z14" s="76"/>
    </row>
    <row r="15" spans="1:26" ht="11.25" customHeight="1">
      <c r="A15" s="79" t="s">
        <v>114</v>
      </c>
      <c r="B15" s="2"/>
      <c r="C15" s="188">
        <v>4820</v>
      </c>
      <c r="D15" s="190"/>
      <c r="E15" s="189">
        <v>39</v>
      </c>
      <c r="F15" s="189"/>
      <c r="G15" s="189">
        <v>933</v>
      </c>
      <c r="H15" s="190"/>
      <c r="I15" s="189">
        <v>70</v>
      </c>
      <c r="J15" s="189"/>
      <c r="K15" s="189">
        <v>1300</v>
      </c>
      <c r="L15" s="188"/>
      <c r="M15" s="189">
        <v>354</v>
      </c>
      <c r="N15" s="189"/>
      <c r="O15" s="189">
        <v>3420</v>
      </c>
      <c r="P15" s="188"/>
      <c r="Q15" s="188">
        <v>43900</v>
      </c>
      <c r="R15" s="188"/>
      <c r="S15" s="189">
        <v>507</v>
      </c>
      <c r="T15" s="189">
        <v>3850</v>
      </c>
      <c r="U15" s="189">
        <v>5720</v>
      </c>
      <c r="V15" s="188"/>
      <c r="W15" s="189">
        <v>3250</v>
      </c>
      <c r="X15" s="188"/>
      <c r="Y15" s="189">
        <v>33300</v>
      </c>
    </row>
    <row r="16" spans="1:26" ht="11.25" customHeight="1">
      <c r="A16" s="79" t="s">
        <v>115</v>
      </c>
      <c r="B16" s="1"/>
      <c r="C16" s="188">
        <v>1260</v>
      </c>
      <c r="D16" s="190"/>
      <c r="E16" s="189">
        <v>20</v>
      </c>
      <c r="F16" s="189"/>
      <c r="G16" s="189">
        <v>213</v>
      </c>
      <c r="H16" s="190"/>
      <c r="I16" s="189" t="s">
        <v>103</v>
      </c>
      <c r="J16" s="189"/>
      <c r="K16" s="189">
        <v>212</v>
      </c>
      <c r="L16" s="188"/>
      <c r="M16" s="189">
        <v>57</v>
      </c>
      <c r="N16" s="189"/>
      <c r="O16" s="189">
        <v>122</v>
      </c>
      <c r="P16" s="188"/>
      <c r="Q16" s="188">
        <v>8880</v>
      </c>
      <c r="R16" s="188"/>
      <c r="S16" s="189">
        <v>433</v>
      </c>
      <c r="T16" s="189"/>
      <c r="U16" s="189">
        <v>4430</v>
      </c>
      <c r="V16" s="188"/>
      <c r="W16" s="189">
        <v>40</v>
      </c>
      <c r="X16" s="188">
        <v>1590</v>
      </c>
      <c r="Y16" s="189">
        <v>1550</v>
      </c>
    </row>
    <row r="17" spans="1:25" ht="11.25" customHeight="1">
      <c r="A17" s="2" t="s">
        <v>116</v>
      </c>
      <c r="B17" s="1"/>
      <c r="C17" s="188">
        <v>9470</v>
      </c>
      <c r="D17" s="190"/>
      <c r="E17" s="189">
        <v>21</v>
      </c>
      <c r="F17" s="189"/>
      <c r="G17" s="189">
        <v>725</v>
      </c>
      <c r="H17" s="190"/>
      <c r="I17" s="189">
        <v>212</v>
      </c>
      <c r="J17" s="189"/>
      <c r="K17" s="189">
        <v>812</v>
      </c>
      <c r="L17" s="188"/>
      <c r="M17" s="189">
        <v>94</v>
      </c>
      <c r="N17" s="189"/>
      <c r="O17" s="189">
        <v>1010</v>
      </c>
      <c r="P17" s="188"/>
      <c r="Q17" s="188">
        <v>8760</v>
      </c>
      <c r="R17" s="188"/>
      <c r="S17" s="189">
        <v>887</v>
      </c>
      <c r="T17" s="189"/>
      <c r="U17" s="189">
        <v>4800</v>
      </c>
      <c r="V17" s="188"/>
      <c r="W17" s="189">
        <v>309</v>
      </c>
      <c r="X17" s="188"/>
      <c r="Y17" s="189">
        <v>5230</v>
      </c>
    </row>
    <row r="18" spans="1:25" ht="11.25" customHeight="1">
      <c r="A18" s="79" t="s">
        <v>117</v>
      </c>
      <c r="B18" s="1"/>
      <c r="C18" s="188">
        <v>16400</v>
      </c>
      <c r="D18" s="190"/>
      <c r="E18" s="188">
        <v>403</v>
      </c>
      <c r="F18" s="188"/>
      <c r="G18" s="188">
        <v>3860</v>
      </c>
      <c r="H18" s="190"/>
      <c r="I18" s="188">
        <v>189</v>
      </c>
      <c r="J18" s="188"/>
      <c r="K18" s="188">
        <v>2690</v>
      </c>
      <c r="L18" s="188"/>
      <c r="M18" s="189">
        <v>19</v>
      </c>
      <c r="N18" s="189"/>
      <c r="O18" s="189">
        <v>1490</v>
      </c>
      <c r="P18" s="188"/>
      <c r="Q18" s="188">
        <v>9750</v>
      </c>
      <c r="R18" s="188"/>
      <c r="S18" s="188">
        <v>717</v>
      </c>
      <c r="T18" s="188"/>
      <c r="U18" s="188">
        <v>6810</v>
      </c>
      <c r="V18" s="188"/>
      <c r="W18" s="189">
        <v>228</v>
      </c>
      <c r="X18" s="188"/>
      <c r="Y18" s="189">
        <v>1590</v>
      </c>
    </row>
    <row r="19" spans="1:25" ht="11.25" customHeight="1">
      <c r="A19" s="79" t="s">
        <v>106</v>
      </c>
      <c r="B19" s="1"/>
      <c r="C19" s="188">
        <v>3960</v>
      </c>
      <c r="D19" s="190"/>
      <c r="E19" s="189">
        <v>40</v>
      </c>
      <c r="F19" s="189"/>
      <c r="G19" s="189">
        <v>1060</v>
      </c>
      <c r="H19" s="190"/>
      <c r="I19" s="189" t="s">
        <v>103</v>
      </c>
      <c r="J19" s="189"/>
      <c r="K19" s="189">
        <v>221</v>
      </c>
      <c r="L19" s="188"/>
      <c r="M19" s="189">
        <v>19</v>
      </c>
      <c r="N19" s="189"/>
      <c r="O19" s="189">
        <v>405</v>
      </c>
      <c r="P19" s="188"/>
      <c r="Q19" s="188">
        <v>5340</v>
      </c>
      <c r="R19" s="188"/>
      <c r="S19" s="188">
        <v>15</v>
      </c>
      <c r="T19" s="188"/>
      <c r="U19" s="188">
        <v>453</v>
      </c>
      <c r="V19" s="188"/>
      <c r="W19" s="188">
        <v>249</v>
      </c>
      <c r="X19" s="188"/>
      <c r="Y19" s="188">
        <v>2560</v>
      </c>
    </row>
    <row r="20" spans="1:25" ht="11.25" customHeight="1">
      <c r="A20" s="162" t="s">
        <v>140</v>
      </c>
      <c r="B20" s="1"/>
      <c r="C20" s="188">
        <v>4270</v>
      </c>
      <c r="D20" s="190"/>
      <c r="E20" s="189">
        <v>472</v>
      </c>
      <c r="F20" s="189"/>
      <c r="G20" s="189">
        <v>2220</v>
      </c>
      <c r="H20" s="190"/>
      <c r="I20" s="189">
        <v>41</v>
      </c>
      <c r="J20" s="189"/>
      <c r="K20" s="189">
        <v>719</v>
      </c>
      <c r="L20" s="188"/>
      <c r="M20" s="189">
        <v>40</v>
      </c>
      <c r="N20" s="189"/>
      <c r="O20" s="189">
        <v>40</v>
      </c>
      <c r="P20" s="188"/>
      <c r="Q20" s="188">
        <v>8070</v>
      </c>
      <c r="R20" s="188"/>
      <c r="S20" s="189">
        <v>19</v>
      </c>
      <c r="T20" s="189"/>
      <c r="U20" s="189">
        <v>133</v>
      </c>
      <c r="V20" s="188"/>
      <c r="W20" s="189">
        <v>765</v>
      </c>
      <c r="X20" s="188"/>
      <c r="Y20" s="189">
        <v>5920</v>
      </c>
    </row>
    <row r="21" spans="1:25" ht="11.25" customHeight="1">
      <c r="A21" s="79" t="s">
        <v>108</v>
      </c>
      <c r="B21" s="1"/>
      <c r="C21" s="188">
        <v>2990</v>
      </c>
      <c r="D21" s="190"/>
      <c r="E21" s="189">
        <v>382</v>
      </c>
      <c r="F21" s="189"/>
      <c r="G21" s="189">
        <v>1490</v>
      </c>
      <c r="H21" s="190"/>
      <c r="I21" s="189">
        <v>152</v>
      </c>
      <c r="J21" s="189"/>
      <c r="K21" s="189">
        <v>2210</v>
      </c>
      <c r="L21" s="188"/>
      <c r="M21" s="189" t="s">
        <v>103</v>
      </c>
      <c r="N21" s="189"/>
      <c r="O21" s="189">
        <v>19</v>
      </c>
      <c r="P21" s="188"/>
      <c r="Q21" s="188">
        <v>3200</v>
      </c>
      <c r="R21" s="188"/>
      <c r="S21" s="189">
        <v>136</v>
      </c>
      <c r="T21" s="189"/>
      <c r="U21" s="189">
        <v>1890</v>
      </c>
      <c r="V21" s="188"/>
      <c r="W21" s="189">
        <v>610</v>
      </c>
      <c r="X21" s="188"/>
      <c r="Y21" s="189">
        <v>3210</v>
      </c>
    </row>
    <row r="22" spans="1:25" ht="11.25" customHeight="1">
      <c r="A22" s="79" t="s">
        <v>141</v>
      </c>
      <c r="B22" s="1"/>
      <c r="C22" s="188">
        <v>416</v>
      </c>
      <c r="D22" s="70"/>
      <c r="E22" s="189">
        <v>40</v>
      </c>
      <c r="F22" s="189"/>
      <c r="G22" s="189">
        <v>536</v>
      </c>
      <c r="H22" s="190"/>
      <c r="I22" s="189" t="s">
        <v>103</v>
      </c>
      <c r="J22" s="189"/>
      <c r="K22" s="189" t="s">
        <v>103</v>
      </c>
      <c r="L22" s="188"/>
      <c r="M22" s="189" t="s">
        <v>103</v>
      </c>
      <c r="N22" s="189"/>
      <c r="O22" s="189">
        <v>683</v>
      </c>
      <c r="P22" s="188"/>
      <c r="Q22" s="188">
        <v>383</v>
      </c>
      <c r="R22" s="188"/>
      <c r="S22" s="189">
        <v>81</v>
      </c>
      <c r="T22" s="189"/>
      <c r="U22" s="189">
        <v>539</v>
      </c>
      <c r="V22" s="188"/>
      <c r="W22" s="189">
        <v>63</v>
      </c>
      <c r="X22" s="188"/>
      <c r="Y22" s="189">
        <v>83</v>
      </c>
    </row>
    <row r="23" spans="1:25" ht="11.25" customHeight="1">
      <c r="A23" s="65" t="s">
        <v>109</v>
      </c>
      <c r="B23" s="2"/>
      <c r="C23" s="188">
        <v>29000</v>
      </c>
      <c r="D23" s="168"/>
      <c r="E23" s="188">
        <v>1910</v>
      </c>
      <c r="F23" s="188"/>
      <c r="G23" s="188">
        <v>12400</v>
      </c>
      <c r="H23" s="168"/>
      <c r="I23" s="188">
        <v>238</v>
      </c>
      <c r="J23" s="188"/>
      <c r="K23" s="188">
        <v>3170</v>
      </c>
      <c r="L23" s="188"/>
      <c r="M23" s="189">
        <v>892</v>
      </c>
      <c r="N23" s="189"/>
      <c r="O23" s="189">
        <v>2190</v>
      </c>
      <c r="P23" s="188"/>
      <c r="Q23" s="188">
        <v>17800</v>
      </c>
      <c r="R23" s="188"/>
      <c r="S23" s="188">
        <v>1080</v>
      </c>
      <c r="T23" s="188"/>
      <c r="U23" s="188">
        <v>7940</v>
      </c>
      <c r="V23" s="188"/>
      <c r="W23" s="188">
        <v>1100</v>
      </c>
      <c r="X23" s="188"/>
      <c r="Y23" s="188">
        <v>7380</v>
      </c>
    </row>
    <row r="24" spans="1:25" ht="11.25" customHeight="1">
      <c r="A24" s="167" t="s">
        <v>20</v>
      </c>
      <c r="B24" s="83"/>
      <c r="C24" s="166">
        <v>479000</v>
      </c>
      <c r="D24" s="166"/>
      <c r="E24" s="191">
        <v>10100</v>
      </c>
      <c r="F24" s="191"/>
      <c r="G24" s="191">
        <v>93300</v>
      </c>
      <c r="H24" s="166"/>
      <c r="I24" s="191">
        <v>16600</v>
      </c>
      <c r="J24" s="191"/>
      <c r="K24" s="191">
        <v>139000</v>
      </c>
      <c r="L24" s="191"/>
      <c r="M24" s="191">
        <v>12300</v>
      </c>
      <c r="N24" s="191"/>
      <c r="O24" s="191">
        <v>98800</v>
      </c>
      <c r="P24" s="191"/>
      <c r="Q24" s="192">
        <v>716000</v>
      </c>
      <c r="R24" s="192"/>
      <c r="S24" s="191">
        <v>24700</v>
      </c>
      <c r="T24" s="191"/>
      <c r="U24" s="191">
        <v>214000</v>
      </c>
      <c r="V24" s="192"/>
      <c r="W24" s="191">
        <v>37000</v>
      </c>
      <c r="X24" s="192"/>
      <c r="Y24" s="191">
        <v>309000</v>
      </c>
    </row>
    <row r="25" spans="1:25" ht="11.25" customHeight="1">
      <c r="A25" s="257" t="s">
        <v>150</v>
      </c>
      <c r="B25" s="287"/>
      <c r="C25" s="287"/>
      <c r="D25" s="287"/>
      <c r="E25" s="287"/>
      <c r="F25" s="287"/>
      <c r="G25" s="287"/>
      <c r="H25" s="287"/>
      <c r="I25" s="287"/>
      <c r="J25" s="287"/>
      <c r="K25" s="287"/>
      <c r="L25" s="287"/>
      <c r="M25" s="287"/>
      <c r="N25" s="287"/>
      <c r="O25" s="287"/>
      <c r="P25" s="287"/>
      <c r="Q25" s="287"/>
      <c r="R25" s="287"/>
      <c r="S25" s="287"/>
      <c r="T25" s="287"/>
      <c r="U25" s="287"/>
      <c r="V25" s="287"/>
      <c r="W25" s="287"/>
      <c r="X25" s="287"/>
      <c r="Y25" s="287"/>
    </row>
    <row r="26" spans="1:25" ht="11.25" customHeight="1">
      <c r="A26" s="254" t="s">
        <v>153</v>
      </c>
      <c r="B26" s="255"/>
      <c r="C26" s="255"/>
      <c r="D26" s="255"/>
      <c r="E26" s="255"/>
      <c r="F26" s="255"/>
      <c r="G26" s="255"/>
      <c r="H26" s="255"/>
      <c r="I26" s="255"/>
      <c r="J26" s="255"/>
      <c r="K26" s="255"/>
      <c r="L26" s="255"/>
      <c r="M26" s="255"/>
      <c r="N26" s="255"/>
      <c r="O26" s="255"/>
      <c r="P26" s="255"/>
      <c r="Q26" s="255"/>
      <c r="R26" s="269"/>
      <c r="S26" s="269"/>
      <c r="T26" s="269"/>
      <c r="U26" s="269"/>
      <c r="V26" s="269"/>
      <c r="W26" s="269"/>
      <c r="X26" s="269"/>
      <c r="Y26" s="269"/>
    </row>
    <row r="27" spans="1:25" ht="11.25" customHeight="1">
      <c r="A27" s="54"/>
      <c r="B27" s="10"/>
      <c r="C27" s="10"/>
      <c r="D27" s="206"/>
      <c r="E27" s="206"/>
      <c r="F27" s="206"/>
      <c r="G27" s="206"/>
      <c r="H27" s="206"/>
      <c r="I27" s="206"/>
      <c r="J27" s="206"/>
      <c r="K27" s="206"/>
      <c r="L27" s="206"/>
      <c r="M27" s="206"/>
      <c r="N27" s="206"/>
      <c r="O27" s="206"/>
      <c r="P27" s="206"/>
      <c r="Q27" s="206"/>
      <c r="R27" s="206"/>
      <c r="S27" s="206"/>
      <c r="T27" s="206"/>
      <c r="U27" s="206"/>
      <c r="V27" s="206"/>
      <c r="W27" s="206"/>
      <c r="X27" s="206"/>
      <c r="Y27" s="206"/>
    </row>
    <row r="28" spans="1:25" ht="11.25" customHeight="1">
      <c r="A28" s="285" t="s">
        <v>118</v>
      </c>
      <c r="B28" s="255"/>
      <c r="C28" s="255"/>
      <c r="D28" s="269"/>
      <c r="E28" s="269"/>
      <c r="F28" s="269"/>
      <c r="G28" s="269"/>
      <c r="H28" s="269"/>
      <c r="I28" s="269"/>
      <c r="J28" s="269"/>
      <c r="K28" s="269"/>
      <c r="L28" s="269"/>
      <c r="M28" s="269"/>
      <c r="N28" s="269"/>
      <c r="O28" s="269"/>
      <c r="P28" s="269"/>
      <c r="Q28" s="269"/>
      <c r="R28" s="269"/>
      <c r="S28" s="269"/>
      <c r="T28" s="269"/>
      <c r="U28" s="269"/>
      <c r="V28" s="269"/>
      <c r="W28" s="269"/>
      <c r="X28" s="269"/>
      <c r="Y28" s="269"/>
    </row>
    <row r="29" spans="1:25" ht="11.25" customHeight="1">
      <c r="A29" s="35"/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</row>
  </sheetData>
  <mergeCells count="16">
    <mergeCell ref="A28:Y28"/>
    <mergeCell ref="A5:Y5"/>
    <mergeCell ref="C6:M6"/>
    <mergeCell ref="Q6:Y6"/>
    <mergeCell ref="E7:O7"/>
    <mergeCell ref="S7:Y7"/>
    <mergeCell ref="A1:Y1"/>
    <mergeCell ref="A2:Y2"/>
    <mergeCell ref="A4:Y4"/>
    <mergeCell ref="A25:Y25"/>
    <mergeCell ref="A26:Y26"/>
    <mergeCell ref="E8:G8"/>
    <mergeCell ref="I8:K8"/>
    <mergeCell ref="M8:O8"/>
    <mergeCell ref="S8:U8"/>
    <mergeCell ref="W8:Y8"/>
  </mergeCells>
  <phoneticPr fontId="5" type="noConversion"/>
  <pageMargins left="1" right="0.5" top="0.5" bottom="0.5" header="0.5" footer="0.5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6"/>
  <sheetViews>
    <sheetView showGridLines="0" zoomScale="115" zoomScaleNormal="115" workbookViewId="0">
      <selection sqref="A1:L1"/>
    </sheetView>
  </sheetViews>
  <sheetFormatPr defaultColWidth="8.85546875" defaultRowHeight="11.25" customHeight="1"/>
  <cols>
    <col min="1" max="1" width="29.28515625" style="9" customWidth="1"/>
    <col min="2" max="2" width="1.7109375" style="9" customWidth="1"/>
    <col min="3" max="3" width="5.140625" style="9" customWidth="1"/>
    <col min="4" max="4" width="8.28515625" style="9" customWidth="1"/>
    <col min="5" max="5" width="1.7109375" style="9" customWidth="1"/>
    <col min="6" max="6" width="7.7109375" style="6" customWidth="1"/>
    <col min="7" max="7" width="1.7109375" style="6" customWidth="1"/>
    <col min="8" max="8" width="7.7109375" style="6" customWidth="1"/>
    <col min="9" max="9" width="1.7109375" style="6" customWidth="1"/>
    <col min="10" max="10" width="7.7109375" style="6" customWidth="1"/>
    <col min="11" max="11" width="1.7109375" style="6" customWidth="1"/>
    <col min="12" max="12" width="7.7109375" style="6" customWidth="1"/>
    <col min="13" max="13" width="1.7109375" style="9" customWidth="1"/>
    <col min="14" max="16384" width="8.85546875" style="9"/>
  </cols>
  <sheetData>
    <row r="1" spans="1:15" ht="11.25" customHeight="1">
      <c r="A1" s="256" t="s">
        <v>12</v>
      </c>
      <c r="B1" s="256"/>
      <c r="C1" s="256"/>
      <c r="D1" s="256"/>
      <c r="E1" s="256"/>
      <c r="F1" s="256"/>
      <c r="G1" s="256"/>
      <c r="H1" s="256"/>
      <c r="I1" s="256"/>
      <c r="J1" s="256"/>
      <c r="K1" s="256"/>
      <c r="L1" s="256"/>
    </row>
    <row r="2" spans="1:15" ht="11.25" customHeight="1">
      <c r="A2" s="256" t="s">
        <v>161</v>
      </c>
      <c r="B2" s="256"/>
      <c r="C2" s="256"/>
      <c r="D2" s="256"/>
      <c r="E2" s="256"/>
      <c r="F2" s="256"/>
      <c r="G2" s="256"/>
      <c r="H2" s="256"/>
      <c r="I2" s="256"/>
      <c r="J2" s="256"/>
      <c r="K2" s="256"/>
      <c r="L2" s="256"/>
    </row>
    <row r="3" spans="1:15" ht="11.25" customHeight="1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</row>
    <row r="4" spans="1:15" ht="11.25" customHeight="1">
      <c r="A4" s="256" t="s">
        <v>15</v>
      </c>
      <c r="B4" s="256"/>
      <c r="C4" s="256"/>
      <c r="D4" s="256"/>
      <c r="E4" s="256"/>
      <c r="F4" s="256"/>
      <c r="G4" s="256"/>
      <c r="H4" s="256"/>
      <c r="I4" s="256"/>
      <c r="J4" s="256"/>
      <c r="K4" s="256"/>
      <c r="L4" s="256"/>
    </row>
    <row r="5" spans="1:15" ht="11.25" customHeight="1">
      <c r="A5" s="32"/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</row>
    <row r="6" spans="1:15" ht="11.25" customHeight="1">
      <c r="A6" s="60"/>
      <c r="B6" s="60"/>
      <c r="C6" s="60"/>
      <c r="D6" s="60"/>
      <c r="E6" s="60"/>
      <c r="F6" s="259">
        <v>2013</v>
      </c>
      <c r="G6" s="259"/>
      <c r="H6" s="259"/>
      <c r="I6" s="259"/>
      <c r="J6" s="259"/>
      <c r="K6" s="260"/>
      <c r="L6" s="260"/>
    </row>
    <row r="7" spans="1:15" ht="11.25" customHeight="1">
      <c r="A7" s="2"/>
      <c r="B7" s="2"/>
      <c r="C7" s="5" t="s">
        <v>30</v>
      </c>
      <c r="D7" s="61"/>
      <c r="E7" s="61"/>
      <c r="F7" s="63"/>
      <c r="G7" s="63"/>
      <c r="H7" s="63"/>
      <c r="I7" s="15"/>
      <c r="J7" s="15"/>
      <c r="K7" s="15"/>
      <c r="L7" s="62" t="s">
        <v>219</v>
      </c>
    </row>
    <row r="8" spans="1:15" ht="11.25" customHeight="1">
      <c r="A8" s="2"/>
      <c r="B8" s="2"/>
      <c r="C8" s="61" t="s">
        <v>162</v>
      </c>
      <c r="D8" s="15" t="s">
        <v>251</v>
      </c>
      <c r="E8" s="15"/>
      <c r="F8" s="61" t="s">
        <v>39</v>
      </c>
      <c r="G8" s="61"/>
      <c r="H8" s="61" t="s">
        <v>40</v>
      </c>
      <c r="I8" s="61"/>
      <c r="J8" s="61" t="s">
        <v>41</v>
      </c>
      <c r="K8" s="61"/>
      <c r="L8" s="61" t="s">
        <v>41</v>
      </c>
    </row>
    <row r="9" spans="1:15" ht="11.25" customHeight="1">
      <c r="A9" s="64" t="s">
        <v>0</v>
      </c>
      <c r="B9" s="65"/>
      <c r="C9" s="66"/>
      <c r="D9" s="65"/>
      <c r="E9" s="65"/>
      <c r="F9" s="65"/>
      <c r="G9" s="65"/>
      <c r="H9" s="65"/>
      <c r="I9" s="65"/>
      <c r="J9" s="65"/>
      <c r="K9" s="65"/>
      <c r="L9" s="65"/>
    </row>
    <row r="10" spans="1:15" ht="11.25" customHeight="1">
      <c r="A10" s="169" t="s">
        <v>16</v>
      </c>
      <c r="B10" s="1"/>
      <c r="C10" s="67"/>
      <c r="D10" s="1"/>
      <c r="E10" s="1"/>
      <c r="F10" s="3"/>
      <c r="G10" s="3"/>
      <c r="H10" s="3"/>
      <c r="I10" s="3"/>
      <c r="J10" s="3"/>
      <c r="K10" s="3"/>
      <c r="L10" s="3"/>
    </row>
    <row r="11" spans="1:15" ht="11.25" customHeight="1">
      <c r="A11" s="170" t="s">
        <v>17</v>
      </c>
      <c r="B11" s="1"/>
      <c r="C11" s="68" t="s">
        <v>3</v>
      </c>
      <c r="D11" s="69">
        <v>1170000</v>
      </c>
      <c r="E11" s="70"/>
      <c r="F11" s="69">
        <v>107000</v>
      </c>
      <c r="G11" s="23"/>
      <c r="H11" s="69">
        <v>104000</v>
      </c>
      <c r="I11" s="23"/>
      <c r="J11" s="69">
        <v>106000</v>
      </c>
      <c r="K11" s="70"/>
      <c r="L11" s="69">
        <v>918000</v>
      </c>
    </row>
    <row r="12" spans="1:15" ht="11.25" customHeight="1">
      <c r="A12" s="171" t="s">
        <v>18</v>
      </c>
      <c r="B12" s="1"/>
      <c r="C12" s="68"/>
      <c r="D12" s="72"/>
      <c r="E12" s="72"/>
      <c r="F12" s="72"/>
      <c r="G12" s="72"/>
      <c r="H12" s="72"/>
      <c r="I12" s="72"/>
      <c r="J12" s="72"/>
      <c r="K12" s="72"/>
      <c r="L12" s="72"/>
      <c r="M12" s="70"/>
      <c r="O12" s="30"/>
    </row>
    <row r="13" spans="1:15" ht="11.25" customHeight="1">
      <c r="A13" s="173" t="s">
        <v>208</v>
      </c>
      <c r="B13" s="1"/>
      <c r="C13" s="68" t="s">
        <v>4</v>
      </c>
      <c r="D13" s="73">
        <v>491000</v>
      </c>
      <c r="E13" s="73"/>
      <c r="F13" s="73">
        <v>40200</v>
      </c>
      <c r="G13" s="70"/>
      <c r="H13" s="73">
        <v>42800</v>
      </c>
      <c r="I13" s="73"/>
      <c r="J13" s="73">
        <v>40600</v>
      </c>
      <c r="K13" s="73"/>
      <c r="L13" s="73">
        <v>369000</v>
      </c>
      <c r="O13" s="30"/>
    </row>
    <row r="14" spans="1:15" ht="11.25" customHeight="1">
      <c r="A14" s="174" t="s">
        <v>19</v>
      </c>
      <c r="B14" s="1"/>
      <c r="C14" s="68" t="s">
        <v>4</v>
      </c>
      <c r="D14" s="69">
        <v>471000</v>
      </c>
      <c r="E14" s="74"/>
      <c r="F14" s="69">
        <v>39800</v>
      </c>
      <c r="G14" s="74"/>
      <c r="H14" s="69">
        <v>38800</v>
      </c>
      <c r="I14" s="108"/>
      <c r="J14" s="69">
        <v>36800</v>
      </c>
      <c r="K14" s="74"/>
      <c r="L14" s="69">
        <v>350000</v>
      </c>
      <c r="O14" s="30"/>
    </row>
    <row r="15" spans="1:15" ht="11.25" customHeight="1">
      <c r="A15" s="175" t="s">
        <v>20</v>
      </c>
      <c r="B15" s="1"/>
      <c r="C15" s="68" t="s">
        <v>4</v>
      </c>
      <c r="D15" s="75">
        <v>962000</v>
      </c>
      <c r="E15" s="70"/>
      <c r="F15" s="75">
        <v>80000</v>
      </c>
      <c r="G15" s="70"/>
      <c r="H15" s="75">
        <v>81500</v>
      </c>
      <c r="I15" s="69"/>
      <c r="J15" s="75">
        <v>77400</v>
      </c>
      <c r="K15" s="70"/>
      <c r="L15" s="75">
        <v>719000</v>
      </c>
    </row>
    <row r="16" spans="1:15" ht="11.25" customHeight="1">
      <c r="A16" s="167" t="s">
        <v>21</v>
      </c>
      <c r="B16" s="1"/>
      <c r="C16" s="68"/>
      <c r="D16" s="73"/>
      <c r="E16" s="73"/>
      <c r="F16" s="73"/>
      <c r="G16" s="73"/>
      <c r="H16" s="73"/>
      <c r="I16" s="73"/>
      <c r="J16" s="73"/>
      <c r="K16" s="73"/>
      <c r="L16" s="73"/>
    </row>
    <row r="17" spans="1:15" ht="11.25" customHeight="1">
      <c r="A17" s="172" t="s">
        <v>22</v>
      </c>
      <c r="B17" s="1"/>
      <c r="C17" s="68" t="s">
        <v>5</v>
      </c>
      <c r="D17" s="73">
        <v>39500</v>
      </c>
      <c r="E17" s="73"/>
      <c r="F17" s="73">
        <v>4680</v>
      </c>
      <c r="G17" s="70"/>
      <c r="H17" s="73">
        <v>4680</v>
      </c>
      <c r="I17" s="73"/>
      <c r="J17" s="73">
        <v>4660</v>
      </c>
      <c r="K17" s="73"/>
      <c r="L17" s="73">
        <v>40700</v>
      </c>
    </row>
    <row r="18" spans="1:15" ht="11.25" customHeight="1">
      <c r="A18" s="171" t="s">
        <v>163</v>
      </c>
      <c r="B18" s="1"/>
      <c r="C18" s="68" t="s">
        <v>5</v>
      </c>
      <c r="D18" s="73">
        <v>76400</v>
      </c>
      <c r="E18" s="70"/>
      <c r="F18" s="73">
        <v>6360</v>
      </c>
      <c r="G18" s="70"/>
      <c r="H18" s="73">
        <v>6360</v>
      </c>
      <c r="I18" s="73"/>
      <c r="J18" s="73">
        <v>6360</v>
      </c>
      <c r="K18" s="70"/>
      <c r="L18" s="73">
        <v>57300</v>
      </c>
    </row>
    <row r="19" spans="1:15" ht="11.25" customHeight="1">
      <c r="A19" s="172" t="s">
        <v>23</v>
      </c>
      <c r="B19" s="1"/>
      <c r="C19" s="68" t="s">
        <v>5</v>
      </c>
      <c r="D19" s="73">
        <v>572000</v>
      </c>
      <c r="E19" s="70"/>
      <c r="F19" s="73">
        <v>48300</v>
      </c>
      <c r="G19" s="70"/>
      <c r="H19" s="73">
        <v>50200</v>
      </c>
      <c r="I19" s="73"/>
      <c r="J19" s="73">
        <v>47100</v>
      </c>
      <c r="K19" s="70"/>
      <c r="L19" s="73">
        <v>432000</v>
      </c>
    </row>
    <row r="20" spans="1:15" ht="11.25" customHeight="1">
      <c r="A20" s="171" t="s">
        <v>164</v>
      </c>
      <c r="B20" s="1"/>
      <c r="C20" s="68" t="s">
        <v>5</v>
      </c>
      <c r="D20" s="73">
        <v>57000</v>
      </c>
      <c r="E20" s="70"/>
      <c r="F20" s="73">
        <v>4750</v>
      </c>
      <c r="G20" s="70"/>
      <c r="H20" s="73">
        <v>4750</v>
      </c>
      <c r="I20" s="73"/>
      <c r="J20" s="73">
        <v>4750</v>
      </c>
      <c r="K20" s="70"/>
      <c r="L20" s="73">
        <v>42800</v>
      </c>
    </row>
    <row r="21" spans="1:15" ht="11.25" customHeight="1">
      <c r="A21" s="29" t="s">
        <v>125</v>
      </c>
      <c r="B21" s="1"/>
      <c r="C21" s="68" t="s">
        <v>6</v>
      </c>
      <c r="D21" s="73">
        <v>485000</v>
      </c>
      <c r="E21" s="73"/>
      <c r="F21" s="73">
        <v>45600</v>
      </c>
      <c r="G21" s="23"/>
      <c r="H21" s="73">
        <v>46800</v>
      </c>
      <c r="I21" s="23"/>
      <c r="J21" s="73">
        <v>49400</v>
      </c>
      <c r="K21" s="73"/>
      <c r="L21" s="73">
        <v>385000</v>
      </c>
    </row>
    <row r="22" spans="1:15" ht="11.25" customHeight="1">
      <c r="A22" s="71" t="s">
        <v>1</v>
      </c>
      <c r="B22" s="1"/>
      <c r="C22" s="68"/>
      <c r="D22" s="73"/>
      <c r="E22" s="73"/>
      <c r="F22" s="73"/>
      <c r="G22" s="73"/>
      <c r="H22" s="73"/>
      <c r="I22" s="73"/>
      <c r="J22" s="73"/>
      <c r="K22" s="73"/>
      <c r="L22" s="73"/>
    </row>
    <row r="23" spans="1:15" ht="11.25" customHeight="1">
      <c r="A23" s="29" t="s">
        <v>24</v>
      </c>
      <c r="B23" s="1"/>
      <c r="C23" s="68" t="s">
        <v>7</v>
      </c>
      <c r="D23" s="77">
        <v>1770000</v>
      </c>
      <c r="E23" s="70"/>
      <c r="F23" s="77">
        <v>165000</v>
      </c>
      <c r="G23" s="70"/>
      <c r="H23" s="77">
        <v>146000</v>
      </c>
      <c r="I23" s="70"/>
      <c r="J23" s="77">
        <v>136000</v>
      </c>
      <c r="K23" s="70"/>
      <c r="L23" s="77">
        <v>1360000</v>
      </c>
      <c r="O23" s="77"/>
    </row>
    <row r="24" spans="1:15" ht="11.25" customHeight="1">
      <c r="A24" s="167" t="s">
        <v>25</v>
      </c>
      <c r="B24" s="1"/>
      <c r="C24" s="68" t="s">
        <v>8</v>
      </c>
      <c r="D24" s="73">
        <v>1760000</v>
      </c>
      <c r="E24" s="70"/>
      <c r="F24" s="73">
        <v>151000</v>
      </c>
      <c r="G24" s="70"/>
      <c r="H24" s="73">
        <v>157000</v>
      </c>
      <c r="I24" s="23"/>
      <c r="J24" s="73">
        <v>152000</v>
      </c>
      <c r="K24" s="70"/>
      <c r="L24" s="73">
        <v>1390000</v>
      </c>
      <c r="M24" s="70"/>
      <c r="O24" s="73"/>
    </row>
    <row r="25" spans="1:15" ht="11.25" customHeight="1">
      <c r="A25" s="29" t="s">
        <v>26</v>
      </c>
      <c r="B25" s="1"/>
      <c r="C25" s="68" t="s">
        <v>9</v>
      </c>
      <c r="D25" s="73">
        <v>946000</v>
      </c>
      <c r="E25" s="70"/>
      <c r="F25" s="73">
        <v>80200</v>
      </c>
      <c r="G25" s="70"/>
      <c r="H25" s="73">
        <v>82000</v>
      </c>
      <c r="I25" s="73"/>
      <c r="J25" s="73">
        <v>78800</v>
      </c>
      <c r="K25" s="70"/>
      <c r="L25" s="73">
        <v>720000</v>
      </c>
      <c r="M25" s="70"/>
      <c r="O25" s="73"/>
    </row>
    <row r="26" spans="1:15" ht="11.25" customHeight="1">
      <c r="A26" s="71" t="s">
        <v>2</v>
      </c>
      <c r="B26" s="1"/>
      <c r="C26" s="68"/>
      <c r="D26" s="73"/>
      <c r="E26" s="73"/>
      <c r="F26" s="73"/>
      <c r="G26" s="73"/>
      <c r="H26" s="73"/>
      <c r="I26" s="73"/>
      <c r="J26" s="73"/>
      <c r="K26" s="73"/>
      <c r="L26" s="73"/>
    </row>
    <row r="27" spans="1:15" ht="11.25" customHeight="1">
      <c r="A27" s="167" t="s">
        <v>27</v>
      </c>
      <c r="B27" s="1"/>
      <c r="C27" s="68" t="s">
        <v>203</v>
      </c>
      <c r="D27" s="77">
        <v>236000</v>
      </c>
      <c r="E27" s="70"/>
      <c r="F27" s="77">
        <v>306000</v>
      </c>
      <c r="G27" s="70"/>
      <c r="H27" s="77">
        <v>291000</v>
      </c>
      <c r="I27" s="23"/>
      <c r="J27" s="77">
        <v>276000</v>
      </c>
      <c r="K27" s="70"/>
      <c r="L27" s="77">
        <v>276000</v>
      </c>
    </row>
    <row r="28" spans="1:15" ht="11.25" customHeight="1">
      <c r="A28" s="167" t="s">
        <v>28</v>
      </c>
      <c r="B28" s="1"/>
      <c r="C28" s="68" t="s">
        <v>203</v>
      </c>
      <c r="D28" s="77">
        <v>12300</v>
      </c>
      <c r="E28" s="70"/>
      <c r="F28" s="77">
        <v>12800</v>
      </c>
      <c r="G28" s="70"/>
      <c r="H28" s="77">
        <v>10700</v>
      </c>
      <c r="I28" s="23" t="s">
        <v>257</v>
      </c>
      <c r="J28" s="77">
        <v>11200</v>
      </c>
      <c r="K28" s="70"/>
      <c r="L28" s="77">
        <v>11200</v>
      </c>
    </row>
    <row r="29" spans="1:15" ht="11.25" customHeight="1">
      <c r="A29" s="55" t="s">
        <v>165</v>
      </c>
      <c r="B29" s="1"/>
      <c r="C29" s="68" t="s">
        <v>10</v>
      </c>
      <c r="D29" s="78">
        <v>367.27600000000001</v>
      </c>
      <c r="E29" s="78"/>
      <c r="F29" s="78">
        <v>320.05099999999999</v>
      </c>
      <c r="G29" s="70"/>
      <c r="H29" s="78">
        <v>334.00799999999998</v>
      </c>
      <c r="I29" s="78"/>
      <c r="J29" s="78">
        <v>333.154</v>
      </c>
      <c r="K29" s="78"/>
      <c r="L29" s="78">
        <v>341.97399999999999</v>
      </c>
    </row>
    <row r="30" spans="1:15" ht="11.25" customHeight="1">
      <c r="A30" s="79" t="s">
        <v>166</v>
      </c>
      <c r="B30" s="1"/>
      <c r="C30" s="68"/>
      <c r="D30" s="73"/>
      <c r="E30" s="73"/>
      <c r="F30" s="73"/>
      <c r="G30" s="73"/>
      <c r="H30" s="73"/>
      <c r="I30" s="73"/>
      <c r="J30" s="73"/>
      <c r="K30" s="73"/>
      <c r="L30" s="73"/>
    </row>
    <row r="31" spans="1:15" ht="11.25" customHeight="1">
      <c r="A31" s="176" t="s">
        <v>209</v>
      </c>
      <c r="B31" s="1"/>
      <c r="C31" s="68" t="s">
        <v>210</v>
      </c>
      <c r="D31" s="168">
        <v>6290</v>
      </c>
      <c r="E31" s="77"/>
      <c r="F31" s="158" t="s">
        <v>103</v>
      </c>
      <c r="G31" s="77"/>
      <c r="H31" s="158" t="s">
        <v>103</v>
      </c>
      <c r="I31" s="158"/>
      <c r="J31" s="158" t="s">
        <v>103</v>
      </c>
      <c r="K31" s="77"/>
      <c r="L31" s="76">
        <v>74</v>
      </c>
      <c r="N31" s="37"/>
    </row>
    <row r="32" spans="1:15" ht="11.25" customHeight="1">
      <c r="A32" s="167" t="s">
        <v>29</v>
      </c>
      <c r="B32" s="1"/>
      <c r="C32" s="68" t="s">
        <v>210</v>
      </c>
      <c r="D32" s="76">
        <v>630000</v>
      </c>
      <c r="E32" s="77"/>
      <c r="F32" s="76">
        <v>70000</v>
      </c>
      <c r="G32" s="77"/>
      <c r="H32" s="76">
        <v>50200</v>
      </c>
      <c r="I32" s="76"/>
      <c r="J32" s="76">
        <v>42800</v>
      </c>
      <c r="K32" s="77"/>
      <c r="L32" s="76">
        <v>611000</v>
      </c>
      <c r="N32" s="37"/>
    </row>
    <row r="33" spans="1:14" ht="11.25" customHeight="1">
      <c r="A33" s="2" t="s">
        <v>167</v>
      </c>
      <c r="B33" s="1"/>
      <c r="C33" s="68"/>
      <c r="D33" s="77"/>
      <c r="E33" s="77"/>
      <c r="F33" s="77"/>
      <c r="G33" s="77"/>
      <c r="H33" s="77"/>
      <c r="I33" s="77"/>
      <c r="J33" s="77"/>
      <c r="K33" s="77"/>
      <c r="L33" s="77"/>
      <c r="N33" s="37"/>
    </row>
    <row r="34" spans="1:14" ht="11.25" customHeight="1">
      <c r="A34" s="167" t="s">
        <v>209</v>
      </c>
      <c r="B34" s="1"/>
      <c r="C34" s="68" t="s">
        <v>11</v>
      </c>
      <c r="D34" s="76">
        <v>301000</v>
      </c>
      <c r="E34" s="77"/>
      <c r="F34" s="76">
        <v>27900</v>
      </c>
      <c r="G34" s="77"/>
      <c r="H34" s="76">
        <v>24800</v>
      </c>
      <c r="I34" s="76"/>
      <c r="J34" s="76">
        <v>39900</v>
      </c>
      <c r="K34" s="77"/>
      <c r="L34" s="76">
        <v>273000</v>
      </c>
      <c r="N34" s="37"/>
    </row>
    <row r="35" spans="1:14" ht="11.25" customHeight="1">
      <c r="A35" s="29" t="s">
        <v>29</v>
      </c>
      <c r="B35" s="2"/>
      <c r="C35" s="81" t="s">
        <v>11</v>
      </c>
      <c r="D35" s="76">
        <v>159000</v>
      </c>
      <c r="E35" s="77"/>
      <c r="F35" s="76">
        <v>8270</v>
      </c>
      <c r="G35" s="77"/>
      <c r="H35" s="76">
        <v>17100</v>
      </c>
      <c r="I35" s="76"/>
      <c r="J35" s="76">
        <v>14900</v>
      </c>
      <c r="K35" s="77"/>
      <c r="L35" s="76">
        <v>70300</v>
      </c>
      <c r="M35" s="8"/>
      <c r="N35" s="37"/>
    </row>
    <row r="36" spans="1:14" ht="11.25" customHeight="1">
      <c r="A36" s="257" t="s">
        <v>256</v>
      </c>
      <c r="B36" s="258"/>
      <c r="C36" s="258"/>
      <c r="D36" s="258"/>
      <c r="E36" s="258"/>
      <c r="F36" s="258"/>
      <c r="G36" s="258"/>
      <c r="H36" s="258"/>
      <c r="I36" s="258"/>
      <c r="J36" s="258"/>
      <c r="K36" s="258"/>
      <c r="L36" s="258"/>
    </row>
    <row r="37" spans="1:14" ht="11.25" customHeight="1">
      <c r="A37" s="254" t="s">
        <v>204</v>
      </c>
      <c r="B37" s="255"/>
      <c r="C37" s="255"/>
      <c r="D37" s="255"/>
      <c r="E37" s="255"/>
      <c r="F37" s="255"/>
      <c r="G37" s="255"/>
      <c r="H37" s="255"/>
      <c r="I37" s="255"/>
      <c r="J37" s="255"/>
      <c r="K37" s="255"/>
      <c r="L37" s="255"/>
    </row>
    <row r="38" spans="1:14" ht="11.25" customHeight="1">
      <c r="A38" s="254" t="s">
        <v>225</v>
      </c>
      <c r="B38" s="255"/>
      <c r="C38" s="255"/>
      <c r="D38" s="255"/>
      <c r="E38" s="255"/>
      <c r="F38" s="255"/>
      <c r="G38" s="255"/>
      <c r="H38" s="255"/>
      <c r="I38" s="255"/>
      <c r="J38" s="255"/>
      <c r="K38" s="255"/>
      <c r="L38" s="255"/>
    </row>
    <row r="39" spans="1:14" ht="11.25" customHeight="1">
      <c r="A39" s="254" t="s">
        <v>243</v>
      </c>
      <c r="B39" s="255"/>
      <c r="C39" s="255"/>
      <c r="D39" s="255"/>
      <c r="E39" s="255"/>
      <c r="F39" s="255"/>
      <c r="G39" s="255"/>
      <c r="H39" s="255"/>
      <c r="I39" s="255"/>
      <c r="J39" s="255"/>
      <c r="K39" s="255"/>
      <c r="L39" s="255"/>
    </row>
    <row r="40" spans="1:14" ht="11.25" customHeight="1">
      <c r="A40" s="254" t="s">
        <v>205</v>
      </c>
      <c r="B40" s="255"/>
      <c r="C40" s="255"/>
      <c r="D40" s="255"/>
      <c r="E40" s="255"/>
      <c r="F40" s="255"/>
      <c r="G40" s="255"/>
      <c r="H40" s="255"/>
      <c r="I40" s="255"/>
      <c r="J40" s="255"/>
      <c r="K40" s="255"/>
      <c r="L40" s="255"/>
    </row>
    <row r="41" spans="1:14" ht="11.25" customHeight="1">
      <c r="A41" s="254" t="s">
        <v>206</v>
      </c>
      <c r="B41" s="255"/>
      <c r="C41" s="255"/>
      <c r="D41" s="255"/>
      <c r="E41" s="255"/>
      <c r="F41" s="255"/>
      <c r="G41" s="255"/>
      <c r="H41" s="255"/>
      <c r="I41" s="255"/>
      <c r="J41" s="255"/>
      <c r="K41" s="255"/>
      <c r="L41" s="255"/>
    </row>
    <row r="42" spans="1:14" ht="11.25" customHeight="1">
      <c r="A42" s="254" t="s">
        <v>207</v>
      </c>
      <c r="B42" s="255"/>
      <c r="C42" s="255"/>
      <c r="D42" s="255"/>
      <c r="E42" s="255"/>
      <c r="F42" s="255"/>
      <c r="G42" s="255"/>
      <c r="H42" s="255"/>
      <c r="I42" s="255"/>
      <c r="J42" s="255"/>
      <c r="K42" s="255"/>
      <c r="L42" s="255"/>
    </row>
    <row r="43" spans="1:14" ht="11.25" customHeight="1">
      <c r="A43" s="1"/>
      <c r="B43" s="1"/>
      <c r="C43" s="3"/>
      <c r="D43" s="1"/>
      <c r="E43" s="1"/>
      <c r="F43" s="1"/>
      <c r="G43" s="1"/>
      <c r="H43" s="1"/>
      <c r="I43" s="1"/>
      <c r="J43" s="1"/>
      <c r="K43" s="1"/>
      <c r="L43" s="1"/>
    </row>
    <row r="44" spans="1:14" ht="11.25" customHeight="1">
      <c r="A44" s="1"/>
      <c r="B44" s="1"/>
      <c r="F44" s="9"/>
      <c r="G44" s="9"/>
      <c r="H44" s="9"/>
      <c r="I44" s="9"/>
      <c r="J44" s="9"/>
      <c r="K44" s="9"/>
      <c r="L44" s="9"/>
    </row>
    <row r="45" spans="1:14" ht="11.25" customHeight="1">
      <c r="C45" s="8"/>
      <c r="F45" s="9"/>
      <c r="G45" s="9"/>
      <c r="H45" s="9"/>
      <c r="I45" s="9"/>
      <c r="J45" s="9"/>
      <c r="K45" s="9"/>
      <c r="L45" s="9"/>
    </row>
    <row r="46" spans="1:14" ht="11.25" customHeight="1">
      <c r="C46" s="8"/>
      <c r="F46" s="9"/>
      <c r="G46" s="9"/>
      <c r="H46" s="9"/>
      <c r="I46" s="9"/>
      <c r="J46" s="9"/>
      <c r="K46" s="9"/>
      <c r="L46" s="9"/>
    </row>
    <row r="47" spans="1:14" ht="11.25" customHeight="1">
      <c r="C47" s="8"/>
      <c r="F47" s="9"/>
      <c r="G47" s="9"/>
      <c r="H47" s="9"/>
      <c r="I47" s="9"/>
      <c r="J47" s="9"/>
      <c r="K47" s="9"/>
      <c r="L47" s="9"/>
    </row>
    <row r="48" spans="1:14" ht="11.25" customHeight="1">
      <c r="C48" s="8"/>
      <c r="F48" s="9"/>
      <c r="G48" s="9"/>
      <c r="H48" s="9"/>
      <c r="I48" s="9"/>
      <c r="J48" s="9"/>
      <c r="K48" s="9"/>
      <c r="L48" s="9"/>
    </row>
    <row r="49" spans="1:12" ht="11.25" customHeight="1">
      <c r="C49" s="8"/>
      <c r="F49" s="9"/>
      <c r="G49" s="9"/>
      <c r="H49" s="9"/>
      <c r="I49" s="9"/>
      <c r="J49" s="9"/>
      <c r="K49" s="9"/>
      <c r="L49" s="9"/>
    </row>
    <row r="50" spans="1:12" ht="11.25" customHeight="1">
      <c r="F50" s="9"/>
      <c r="G50" s="9"/>
      <c r="H50" s="9"/>
      <c r="I50" s="9"/>
      <c r="J50" s="9"/>
      <c r="K50" s="9"/>
      <c r="L50" s="9"/>
    </row>
    <row r="51" spans="1:12" ht="11.25" customHeight="1">
      <c r="C51" s="14"/>
      <c r="F51" s="9"/>
      <c r="G51" s="9"/>
      <c r="H51" s="9"/>
      <c r="I51" s="9"/>
      <c r="J51" s="9"/>
      <c r="K51" s="9"/>
      <c r="L51" s="9"/>
    </row>
    <row r="52" spans="1:12" ht="11.25" customHeight="1">
      <c r="C52" s="8"/>
      <c r="F52" s="9"/>
      <c r="G52" s="9"/>
      <c r="H52" s="9"/>
      <c r="I52" s="9"/>
      <c r="J52" s="9"/>
      <c r="K52" s="9"/>
      <c r="L52" s="9"/>
    </row>
    <row r="53" spans="1:12" ht="11.25" customHeight="1">
      <c r="C53" s="8"/>
      <c r="F53" s="9"/>
      <c r="G53" s="9"/>
      <c r="H53" s="9"/>
      <c r="I53" s="9"/>
      <c r="J53" s="9"/>
      <c r="K53" s="9"/>
      <c r="L53" s="9"/>
    </row>
    <row r="54" spans="1:12" ht="11.25" customHeight="1">
      <c r="F54" s="9"/>
      <c r="G54" s="9"/>
      <c r="H54" s="9"/>
      <c r="I54" s="9"/>
      <c r="J54" s="9"/>
      <c r="K54" s="9"/>
      <c r="L54" s="9"/>
    </row>
    <row r="55" spans="1:12" ht="11.25" customHeight="1">
      <c r="C55" s="14"/>
      <c r="F55" s="9"/>
      <c r="G55" s="9"/>
      <c r="H55" s="9"/>
      <c r="I55" s="9"/>
      <c r="J55" s="9"/>
      <c r="K55" s="9"/>
      <c r="L55" s="9"/>
    </row>
    <row r="56" spans="1:12" ht="11.25" customHeight="1">
      <c r="C56" s="14"/>
      <c r="F56" s="9"/>
      <c r="G56" s="9"/>
      <c r="H56" s="9"/>
      <c r="I56" s="9"/>
      <c r="J56" s="9"/>
      <c r="K56" s="9"/>
      <c r="L56" s="9"/>
    </row>
    <row r="57" spans="1:12" ht="11.25" customHeight="1">
      <c r="F57" s="9"/>
      <c r="G57" s="9"/>
      <c r="H57" s="9"/>
      <c r="I57" s="9"/>
      <c r="J57" s="9"/>
      <c r="K57" s="9"/>
      <c r="L57" s="9"/>
    </row>
    <row r="58" spans="1:12" ht="11.25" customHeight="1">
      <c r="F58" s="9"/>
      <c r="G58" s="9"/>
      <c r="H58" s="9"/>
      <c r="I58" s="9"/>
      <c r="J58" s="9"/>
      <c r="K58" s="9"/>
      <c r="L58" s="9"/>
    </row>
    <row r="59" spans="1:12" ht="11.25" customHeight="1">
      <c r="C59" s="12"/>
      <c r="F59" s="9"/>
      <c r="G59" s="9"/>
      <c r="H59" s="9"/>
      <c r="I59" s="9"/>
      <c r="J59" s="9"/>
      <c r="K59" s="9"/>
      <c r="L59" s="9"/>
    </row>
    <row r="60" spans="1:12" ht="11.25" customHeight="1">
      <c r="F60" s="9"/>
      <c r="G60" s="9"/>
      <c r="H60" s="9"/>
      <c r="I60" s="9"/>
      <c r="J60" s="9"/>
      <c r="K60" s="9"/>
      <c r="L60" s="9"/>
    </row>
    <row r="61" spans="1:12" ht="11.25" customHeight="1">
      <c r="C61" s="6"/>
      <c r="F61" s="9"/>
      <c r="G61" s="9"/>
      <c r="H61" s="9"/>
      <c r="I61" s="9"/>
      <c r="J61" s="9"/>
      <c r="K61" s="9"/>
      <c r="L61" s="9"/>
    </row>
    <row r="62" spans="1:12" ht="11.25" customHeight="1">
      <c r="C62" s="6"/>
      <c r="F62" s="9"/>
      <c r="G62" s="9"/>
      <c r="H62" s="9"/>
      <c r="I62" s="9"/>
      <c r="J62" s="9"/>
      <c r="K62" s="9"/>
      <c r="L62" s="9"/>
    </row>
    <row r="63" spans="1:12" ht="11.25" customHeight="1">
      <c r="F63" s="9"/>
      <c r="G63" s="9"/>
      <c r="H63" s="9"/>
      <c r="I63" s="9"/>
      <c r="J63" s="9"/>
      <c r="K63" s="9"/>
      <c r="L63" s="9"/>
    </row>
    <row r="64" spans="1:12" ht="11.25" customHeight="1">
      <c r="A64" s="11"/>
      <c r="B64" s="11"/>
      <c r="C64" s="15"/>
      <c r="D64" s="11"/>
      <c r="E64" s="11"/>
      <c r="F64" s="11"/>
      <c r="G64" s="11"/>
      <c r="H64" s="11"/>
      <c r="I64" s="11"/>
      <c r="J64" s="11"/>
      <c r="K64" s="11"/>
      <c r="L64" s="11"/>
    </row>
    <row r="65" spans="1:12" ht="11.25" customHeight="1">
      <c r="A65" s="11"/>
      <c r="B65" s="11"/>
      <c r="C65" s="15"/>
      <c r="D65" s="11"/>
      <c r="E65" s="11"/>
      <c r="F65" s="11"/>
      <c r="G65" s="11"/>
      <c r="H65" s="11"/>
      <c r="I65" s="11"/>
      <c r="J65" s="11"/>
      <c r="K65" s="11"/>
      <c r="L65" s="11"/>
    </row>
    <row r="66" spans="1:12" ht="11.25" customHeight="1">
      <c r="A66" s="11"/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</row>
    <row r="67" spans="1:12" ht="11.25" customHeight="1">
      <c r="A67" s="11"/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</row>
    <row r="68" spans="1:12" ht="11.25" customHeight="1">
      <c r="A68" s="11"/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</row>
    <row r="69" spans="1:12" ht="11.25" customHeight="1">
      <c r="A69" s="11"/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</row>
    <row r="70" spans="1:12" ht="11.25" customHeight="1">
      <c r="A70" s="11"/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</row>
    <row r="71" spans="1:12" ht="11.25" customHeight="1">
      <c r="A71" s="11"/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</row>
    <row r="72" spans="1:12" ht="11.25" customHeight="1">
      <c r="A72" s="11"/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</row>
    <row r="73" spans="1:12" ht="11.25" customHeight="1">
      <c r="F73" s="9"/>
      <c r="G73" s="9"/>
      <c r="H73" s="9"/>
      <c r="I73" s="9"/>
      <c r="J73" s="9"/>
      <c r="K73" s="9"/>
      <c r="L73" s="9"/>
    </row>
    <row r="74" spans="1:12" ht="11.25" customHeight="1">
      <c r="F74" s="9"/>
      <c r="G74" s="9"/>
      <c r="H74" s="9"/>
      <c r="I74" s="9"/>
      <c r="J74" s="9"/>
      <c r="K74" s="9"/>
      <c r="L74" s="9"/>
    </row>
    <row r="75" spans="1:12" ht="11.25" customHeight="1">
      <c r="F75" s="9"/>
      <c r="G75" s="9"/>
      <c r="H75" s="9"/>
      <c r="I75" s="9"/>
      <c r="J75" s="9"/>
      <c r="K75" s="9"/>
      <c r="L75" s="9"/>
    </row>
    <row r="76" spans="1:12" ht="11.25" customHeight="1">
      <c r="F76" s="9"/>
      <c r="G76" s="9"/>
      <c r="H76" s="9"/>
      <c r="I76" s="9"/>
      <c r="J76" s="9"/>
      <c r="K76" s="9"/>
      <c r="L76" s="9"/>
    </row>
  </sheetData>
  <mergeCells count="11">
    <mergeCell ref="A1:L1"/>
    <mergeCell ref="A2:L2"/>
    <mergeCell ref="A4:L4"/>
    <mergeCell ref="A37:L37"/>
    <mergeCell ref="A36:L36"/>
    <mergeCell ref="F6:L6"/>
    <mergeCell ref="A38:L38"/>
    <mergeCell ref="A39:L39"/>
    <mergeCell ref="A40:L40"/>
    <mergeCell ref="A41:L41"/>
    <mergeCell ref="A42:L42"/>
  </mergeCells>
  <phoneticPr fontId="0" type="noConversion"/>
  <pageMargins left="0.5" right="0.5" top="0.5" bottom="0.5" header="0" footer="0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0"/>
  <sheetViews>
    <sheetView showGridLines="0" zoomScale="115" zoomScaleNormal="115" workbookViewId="0">
      <selection activeCell="C1" sqref="C1"/>
    </sheetView>
  </sheetViews>
  <sheetFormatPr defaultColWidth="8.85546875" defaultRowHeight="11.25" customHeight="1"/>
  <cols>
    <col min="1" max="1" width="17.28515625" style="9" customWidth="1"/>
    <col min="2" max="2" width="1.7109375" style="9" customWidth="1"/>
    <col min="3" max="3" width="7.85546875" style="9" bestFit="1" customWidth="1"/>
    <col min="4" max="4" width="1.7109375" style="10" customWidth="1"/>
    <col min="5" max="5" width="7.140625" style="9" bestFit="1" customWidth="1"/>
    <col min="6" max="6" width="1.7109375" style="9" customWidth="1"/>
    <col min="7" max="7" width="7.85546875" style="9" bestFit="1" customWidth="1"/>
    <col min="8" max="8" width="1.7109375" style="9" customWidth="1"/>
    <col min="9" max="9" width="8.5703125" style="9" bestFit="1" customWidth="1"/>
    <col min="10" max="10" width="1.7109375" style="10" customWidth="1"/>
    <col min="11" max="11" width="10.28515625" style="9" bestFit="1" customWidth="1"/>
    <col min="12" max="12" width="1.7109375" style="9" customWidth="1"/>
    <col min="13" max="13" width="9.28515625" style="9" customWidth="1"/>
    <col min="14" max="14" width="1.7109375" style="9" customWidth="1"/>
    <col min="15" max="16384" width="8.85546875" style="9"/>
  </cols>
  <sheetData>
    <row r="1" spans="1:17" ht="11.25" customHeight="1">
      <c r="A1" s="256" t="s">
        <v>228</v>
      </c>
      <c r="B1" s="256"/>
      <c r="C1" s="256"/>
      <c r="D1" s="256"/>
      <c r="E1" s="256"/>
      <c r="F1" s="256"/>
      <c r="G1" s="256"/>
      <c r="H1" s="256"/>
      <c r="I1" s="256"/>
      <c r="J1" s="256"/>
      <c r="K1" s="256"/>
      <c r="L1" s="256"/>
      <c r="M1" s="256"/>
    </row>
    <row r="2" spans="1:17" ht="11.25" customHeight="1">
      <c r="A2" s="256" t="s">
        <v>168</v>
      </c>
      <c r="B2" s="256"/>
      <c r="C2" s="256"/>
      <c r="D2" s="256"/>
      <c r="E2" s="256"/>
      <c r="F2" s="256"/>
      <c r="G2" s="256"/>
      <c r="H2" s="256"/>
      <c r="I2" s="256"/>
      <c r="J2" s="256"/>
      <c r="K2" s="256"/>
      <c r="L2" s="256"/>
      <c r="M2" s="256"/>
    </row>
    <row r="3" spans="1:17" ht="11.25" customHeight="1">
      <c r="A3" s="57"/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</row>
    <row r="4" spans="1:17" ht="11.25" customHeight="1">
      <c r="A4" s="256" t="s">
        <v>31</v>
      </c>
      <c r="B4" s="256"/>
      <c r="C4" s="256"/>
      <c r="D4" s="256"/>
      <c r="E4" s="256"/>
      <c r="F4" s="256"/>
      <c r="G4" s="256"/>
      <c r="H4" s="256"/>
      <c r="I4" s="256"/>
      <c r="J4" s="256"/>
      <c r="K4" s="256"/>
      <c r="L4" s="256"/>
      <c r="M4" s="256"/>
    </row>
    <row r="5" spans="1:17" ht="11.25" customHeight="1">
      <c r="A5" s="42"/>
      <c r="B5" s="42"/>
      <c r="C5" s="42"/>
      <c r="D5" s="43"/>
      <c r="E5" s="42"/>
      <c r="F5" s="42"/>
      <c r="G5" s="42"/>
      <c r="H5" s="42"/>
      <c r="I5" s="42"/>
      <c r="J5" s="43"/>
      <c r="K5" s="42"/>
      <c r="L5" s="42"/>
      <c r="M5" s="42"/>
    </row>
    <row r="6" spans="1:17" ht="11.25" customHeight="1">
      <c r="A6" s="1"/>
      <c r="B6" s="1"/>
      <c r="C6" s="259" t="s">
        <v>128</v>
      </c>
      <c r="D6" s="259"/>
      <c r="E6" s="259"/>
      <c r="F6" s="259"/>
      <c r="G6" s="259"/>
      <c r="H6" s="5"/>
      <c r="I6" s="259" t="s">
        <v>129</v>
      </c>
      <c r="J6" s="259"/>
      <c r="K6" s="259"/>
      <c r="L6" s="259"/>
      <c r="M6" s="259"/>
    </row>
    <row r="7" spans="1:17" ht="11.25" customHeight="1">
      <c r="A7" s="61" t="s">
        <v>32</v>
      </c>
      <c r="B7" s="83"/>
      <c r="C7" s="84" t="s">
        <v>33</v>
      </c>
      <c r="D7" s="85"/>
      <c r="E7" s="84" t="s">
        <v>169</v>
      </c>
      <c r="F7" s="84"/>
      <c r="G7" s="84" t="s">
        <v>20</v>
      </c>
      <c r="H7" s="84"/>
      <c r="I7" s="84" t="s">
        <v>19</v>
      </c>
      <c r="J7" s="85"/>
      <c r="K7" s="84" t="s">
        <v>170</v>
      </c>
      <c r="L7" s="84"/>
      <c r="M7" s="84" t="s">
        <v>20</v>
      </c>
    </row>
    <row r="8" spans="1:17" ht="11.25" customHeight="1">
      <c r="A8" s="86" t="s">
        <v>235</v>
      </c>
      <c r="B8" s="2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</row>
    <row r="9" spans="1:17" ht="11.25" customHeight="1">
      <c r="A9" s="167" t="s">
        <v>41</v>
      </c>
      <c r="B9" s="2"/>
      <c r="C9" s="30">
        <v>60900</v>
      </c>
      <c r="D9" s="70"/>
      <c r="E9" s="30">
        <v>34600</v>
      </c>
      <c r="F9" s="70"/>
      <c r="G9" s="30">
        <v>95600</v>
      </c>
      <c r="H9" s="70"/>
      <c r="I9" s="30">
        <v>37400</v>
      </c>
      <c r="J9" s="70"/>
      <c r="K9" s="30">
        <v>60500</v>
      </c>
      <c r="L9" s="70"/>
      <c r="M9" s="30">
        <v>98000</v>
      </c>
      <c r="N9" s="30"/>
      <c r="O9" s="30"/>
      <c r="Q9" s="30"/>
    </row>
    <row r="10" spans="1:17" ht="11.25" customHeight="1">
      <c r="A10" s="167" t="s">
        <v>42</v>
      </c>
      <c r="B10" s="2"/>
      <c r="C10" s="30">
        <v>64000</v>
      </c>
      <c r="D10" s="70"/>
      <c r="E10" s="30">
        <v>40500</v>
      </c>
      <c r="F10" s="70"/>
      <c r="G10" s="30">
        <v>105000</v>
      </c>
      <c r="H10" s="70"/>
      <c r="I10" s="30">
        <v>43000</v>
      </c>
      <c r="J10" s="70"/>
      <c r="K10" s="30">
        <v>63800</v>
      </c>
      <c r="L10" s="70"/>
      <c r="M10" s="30">
        <v>107000</v>
      </c>
      <c r="N10" s="30"/>
      <c r="O10" s="30"/>
      <c r="Q10" s="30"/>
    </row>
    <row r="11" spans="1:17" ht="11.25" customHeight="1">
      <c r="A11" s="167" t="s">
        <v>43</v>
      </c>
      <c r="B11" s="2"/>
      <c r="C11" s="30">
        <v>67500</v>
      </c>
      <c r="D11" s="70"/>
      <c r="E11" s="30">
        <v>43300</v>
      </c>
      <c r="F11" s="70"/>
      <c r="G11" s="30">
        <v>111000</v>
      </c>
      <c r="H11" s="70"/>
      <c r="I11" s="30">
        <v>41200</v>
      </c>
      <c r="J11" s="70"/>
      <c r="K11" s="30">
        <v>72300</v>
      </c>
      <c r="L11" s="70"/>
      <c r="M11" s="30">
        <v>114000</v>
      </c>
      <c r="N11" s="30"/>
      <c r="O11" s="30"/>
      <c r="Q11" s="30"/>
    </row>
    <row r="12" spans="1:17" ht="11.25" customHeight="1">
      <c r="A12" s="167" t="s">
        <v>13</v>
      </c>
      <c r="B12" s="2"/>
      <c r="C12" s="30">
        <v>64500</v>
      </c>
      <c r="D12" s="70"/>
      <c r="E12" s="30">
        <v>43500</v>
      </c>
      <c r="F12" s="30"/>
      <c r="G12" s="30">
        <v>108000</v>
      </c>
      <c r="H12" s="70"/>
      <c r="I12" s="30">
        <v>38400</v>
      </c>
      <c r="J12" s="30"/>
      <c r="K12" s="30">
        <v>72200</v>
      </c>
      <c r="L12" s="70"/>
      <c r="M12" s="30">
        <v>111000</v>
      </c>
      <c r="O12" s="76"/>
    </row>
    <row r="13" spans="1:17" ht="11.25" customHeight="1">
      <c r="A13" s="177" t="s">
        <v>220</v>
      </c>
      <c r="B13" s="2"/>
      <c r="C13" s="237">
        <v>763000</v>
      </c>
      <c r="D13" s="238"/>
      <c r="E13" s="237">
        <v>404000</v>
      </c>
      <c r="F13" s="237"/>
      <c r="G13" s="237">
        <v>1170000</v>
      </c>
      <c r="H13" s="237"/>
      <c r="I13" s="237">
        <v>471000</v>
      </c>
      <c r="J13" s="237"/>
      <c r="K13" s="237">
        <v>724000</v>
      </c>
      <c r="L13" s="238"/>
      <c r="M13" s="237">
        <v>1200000</v>
      </c>
      <c r="O13" s="76"/>
    </row>
    <row r="14" spans="1:17" ht="11.25" customHeight="1">
      <c r="A14" s="86" t="s">
        <v>250</v>
      </c>
      <c r="B14" s="2"/>
      <c r="C14" s="30"/>
      <c r="D14" s="70"/>
      <c r="E14" s="30"/>
      <c r="F14" s="30"/>
      <c r="G14" s="30"/>
      <c r="H14" s="30"/>
      <c r="I14" s="30"/>
      <c r="J14" s="30"/>
      <c r="K14" s="30"/>
      <c r="L14" s="70"/>
      <c r="M14" s="30"/>
      <c r="O14" s="76"/>
    </row>
    <row r="15" spans="1:17" ht="11.25" customHeight="1">
      <c r="A15" s="83" t="s">
        <v>218</v>
      </c>
      <c r="B15" s="2"/>
      <c r="C15" s="30">
        <v>66500</v>
      </c>
      <c r="D15" s="30"/>
      <c r="E15" s="30">
        <v>44100</v>
      </c>
      <c r="F15" s="70"/>
      <c r="G15" s="30">
        <v>111000</v>
      </c>
      <c r="H15" s="70"/>
      <c r="I15" s="30">
        <v>39400</v>
      </c>
      <c r="J15" s="30"/>
      <c r="K15" s="30">
        <v>73900</v>
      </c>
      <c r="L15" s="70"/>
      <c r="M15" s="30">
        <v>113000</v>
      </c>
      <c r="O15" s="76"/>
    </row>
    <row r="16" spans="1:17" ht="11.25" customHeight="1">
      <c r="A16" s="167" t="s">
        <v>34</v>
      </c>
      <c r="B16" s="2"/>
      <c r="C16" s="30">
        <v>57700</v>
      </c>
      <c r="D16" s="30"/>
      <c r="E16" s="30">
        <v>32100</v>
      </c>
      <c r="F16" s="70"/>
      <c r="G16" s="30">
        <v>89800</v>
      </c>
      <c r="H16" s="70"/>
      <c r="I16" s="30">
        <v>34500</v>
      </c>
      <c r="J16" s="30"/>
      <c r="K16" s="30">
        <v>57200</v>
      </c>
      <c r="L16" s="70"/>
      <c r="M16" s="30">
        <v>91800</v>
      </c>
      <c r="O16" s="76"/>
    </row>
    <row r="17" spans="1:18" ht="11.25" customHeight="1">
      <c r="A17" s="167" t="s">
        <v>35</v>
      </c>
      <c r="B17" s="2"/>
      <c r="C17" s="30">
        <v>66500</v>
      </c>
      <c r="D17" s="9"/>
      <c r="E17" s="30">
        <v>35700</v>
      </c>
      <c r="F17" s="23"/>
      <c r="G17" s="30">
        <v>102000</v>
      </c>
      <c r="H17" s="23"/>
      <c r="I17" s="30">
        <v>38800</v>
      </c>
      <c r="J17" s="30"/>
      <c r="K17" s="30">
        <v>65900</v>
      </c>
      <c r="L17" s="23"/>
      <c r="M17" s="30">
        <v>105000</v>
      </c>
      <c r="O17" s="76"/>
    </row>
    <row r="18" spans="1:18" ht="11.25" customHeight="1">
      <c r="A18" s="167" t="s">
        <v>36</v>
      </c>
      <c r="B18" s="2"/>
      <c r="C18" s="30">
        <v>64100</v>
      </c>
      <c r="D18" s="30"/>
      <c r="E18" s="30">
        <v>28000</v>
      </c>
      <c r="F18" s="23"/>
      <c r="G18" s="30">
        <v>92200</v>
      </c>
      <c r="H18" s="23"/>
      <c r="I18" s="30">
        <v>39100</v>
      </c>
      <c r="J18" s="30"/>
      <c r="K18" s="30">
        <v>55300</v>
      </c>
      <c r="L18" s="23"/>
      <c r="M18" s="30">
        <v>94400</v>
      </c>
      <c r="O18" s="76"/>
    </row>
    <row r="19" spans="1:18" ht="11.25" customHeight="1">
      <c r="A19" s="167" t="s">
        <v>37</v>
      </c>
      <c r="B19" s="2"/>
      <c r="C19" s="30">
        <v>70300</v>
      </c>
      <c r="D19" s="23"/>
      <c r="E19" s="30">
        <v>33900</v>
      </c>
      <c r="F19" s="23"/>
      <c r="G19" s="30">
        <v>104000</v>
      </c>
      <c r="H19" s="23"/>
      <c r="I19" s="30">
        <v>42300</v>
      </c>
      <c r="J19" s="30"/>
      <c r="K19" s="30">
        <v>64400</v>
      </c>
      <c r="L19" s="23"/>
      <c r="M19" s="30">
        <v>107000</v>
      </c>
      <c r="O19" s="76"/>
    </row>
    <row r="20" spans="1:18" ht="11.25" customHeight="1">
      <c r="A20" s="167" t="s">
        <v>38</v>
      </c>
      <c r="B20" s="2"/>
      <c r="C20" s="30">
        <v>64600</v>
      </c>
      <c r="D20" s="23"/>
      <c r="E20" s="30">
        <v>37900</v>
      </c>
      <c r="F20" s="23"/>
      <c r="G20" s="30">
        <v>103000</v>
      </c>
      <c r="H20" s="23"/>
      <c r="I20" s="30">
        <v>40400</v>
      </c>
      <c r="J20" s="30"/>
      <c r="K20" s="30">
        <v>64600</v>
      </c>
      <c r="L20" s="23"/>
      <c r="M20" s="30">
        <v>105000</v>
      </c>
      <c r="O20" s="76"/>
    </row>
    <row r="21" spans="1:18" ht="11.25" customHeight="1">
      <c r="A21" s="167" t="s">
        <v>39</v>
      </c>
      <c r="B21" s="2"/>
      <c r="C21" s="30">
        <v>68200</v>
      </c>
      <c r="D21" s="30"/>
      <c r="E21" s="30">
        <v>38700</v>
      </c>
      <c r="F21" s="23"/>
      <c r="G21" s="30">
        <v>107000</v>
      </c>
      <c r="H21" s="23"/>
      <c r="I21" s="30">
        <v>39800</v>
      </c>
      <c r="J21" s="30"/>
      <c r="K21" s="30">
        <v>69900</v>
      </c>
      <c r="L21" s="23"/>
      <c r="M21" s="30">
        <v>110000</v>
      </c>
      <c r="N21" s="23"/>
      <c r="O21" s="76"/>
    </row>
    <row r="22" spans="1:18" ht="11.25" customHeight="1">
      <c r="A22" s="167" t="s">
        <v>40</v>
      </c>
      <c r="B22" s="2"/>
      <c r="C22" s="30">
        <v>65100</v>
      </c>
      <c r="D22" s="30"/>
      <c r="E22" s="30">
        <v>38400</v>
      </c>
      <c r="F22" s="30"/>
      <c r="G22" s="30">
        <v>104000</v>
      </c>
      <c r="H22" s="30"/>
      <c r="I22" s="30">
        <v>38800</v>
      </c>
      <c r="J22" s="30"/>
      <c r="K22" s="30">
        <v>67100</v>
      </c>
      <c r="L22" s="30"/>
      <c r="M22" s="30">
        <v>106000</v>
      </c>
      <c r="N22" s="23"/>
      <c r="O22" s="76"/>
    </row>
    <row r="23" spans="1:18" ht="11.25" customHeight="1">
      <c r="A23" s="167" t="s">
        <v>41</v>
      </c>
      <c r="B23" s="2"/>
      <c r="C23" s="87">
        <v>66600</v>
      </c>
      <c r="D23" s="87"/>
      <c r="E23" s="87">
        <v>39500</v>
      </c>
      <c r="F23" s="87"/>
      <c r="G23" s="87">
        <v>106000</v>
      </c>
      <c r="H23" s="87"/>
      <c r="I23" s="87">
        <v>36800</v>
      </c>
      <c r="J23" s="87"/>
      <c r="K23" s="87">
        <v>71900</v>
      </c>
      <c r="L23" s="87"/>
      <c r="M23" s="87">
        <v>109000</v>
      </c>
      <c r="O23" s="76"/>
    </row>
    <row r="24" spans="1:18" ht="11.25" customHeight="1">
      <c r="A24" s="178" t="s">
        <v>258</v>
      </c>
      <c r="B24" s="83"/>
      <c r="C24" s="87">
        <v>590000</v>
      </c>
      <c r="D24" s="87"/>
      <c r="E24" s="87">
        <v>328000</v>
      </c>
      <c r="F24" s="87"/>
      <c r="G24" s="87">
        <v>918000</v>
      </c>
      <c r="H24" s="87"/>
      <c r="I24" s="87">
        <v>350000</v>
      </c>
      <c r="J24" s="87"/>
      <c r="K24" s="87">
        <v>590000</v>
      </c>
      <c r="L24" s="87"/>
      <c r="M24" s="87">
        <v>940000</v>
      </c>
    </row>
    <row r="25" spans="1:18" ht="11.25" customHeight="1">
      <c r="A25" s="261" t="s">
        <v>259</v>
      </c>
      <c r="B25" s="261"/>
      <c r="C25" s="261"/>
      <c r="D25" s="261"/>
      <c r="E25" s="261"/>
      <c r="F25" s="261"/>
      <c r="G25" s="261"/>
      <c r="H25" s="261"/>
      <c r="I25" s="261"/>
      <c r="J25" s="261"/>
      <c r="K25" s="261"/>
      <c r="L25" s="261"/>
      <c r="M25" s="261"/>
    </row>
    <row r="26" spans="1:18" ht="11.25" customHeight="1">
      <c r="A26" s="254" t="s">
        <v>153</v>
      </c>
      <c r="B26" s="255"/>
      <c r="C26" s="255"/>
      <c r="D26" s="255"/>
      <c r="E26" s="255"/>
      <c r="F26" s="255"/>
      <c r="G26" s="255"/>
      <c r="H26" s="255"/>
      <c r="I26" s="255"/>
      <c r="J26" s="255"/>
      <c r="K26" s="255"/>
      <c r="L26" s="255"/>
      <c r="M26" s="255"/>
    </row>
    <row r="27" spans="1:18" ht="11.25" customHeight="1">
      <c r="A27" s="254" t="s">
        <v>229</v>
      </c>
      <c r="B27" s="255"/>
      <c r="C27" s="255"/>
      <c r="D27" s="255"/>
      <c r="E27" s="255"/>
      <c r="F27" s="255"/>
      <c r="G27" s="255"/>
      <c r="H27" s="255"/>
      <c r="I27" s="255"/>
      <c r="J27" s="255"/>
      <c r="K27" s="255"/>
      <c r="L27" s="255"/>
      <c r="M27" s="255"/>
      <c r="N27" s="30"/>
      <c r="O27" s="30"/>
      <c r="P27" s="30"/>
      <c r="Q27" s="30"/>
      <c r="R27" s="30"/>
    </row>
    <row r="28" spans="1:18" ht="11.25" customHeight="1">
      <c r="A28" s="254" t="s">
        <v>171</v>
      </c>
      <c r="B28" s="255"/>
      <c r="C28" s="255"/>
      <c r="D28" s="255"/>
      <c r="E28" s="255"/>
      <c r="F28" s="255"/>
      <c r="G28" s="255"/>
      <c r="H28" s="255"/>
      <c r="I28" s="255"/>
      <c r="J28" s="255"/>
      <c r="K28" s="255"/>
      <c r="L28" s="255"/>
      <c r="M28" s="255"/>
      <c r="N28" s="30"/>
    </row>
    <row r="30" spans="1:18" ht="11.25" customHeight="1">
      <c r="A30" s="172"/>
    </row>
  </sheetData>
  <mergeCells count="9">
    <mergeCell ref="A28:M28"/>
    <mergeCell ref="A4:M4"/>
    <mergeCell ref="C6:G6"/>
    <mergeCell ref="I6:M6"/>
    <mergeCell ref="A1:M1"/>
    <mergeCell ref="A2:M2"/>
    <mergeCell ref="A25:M25"/>
    <mergeCell ref="A26:M26"/>
    <mergeCell ref="A27:M27"/>
  </mergeCells>
  <phoneticPr fontId="0" type="noConversion"/>
  <pageMargins left="0.5" right="0.5" top="0.5" bottom="0.5" header="0" footer="0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33"/>
  <sheetViews>
    <sheetView showGridLines="0" zoomScale="115" zoomScaleNormal="115" workbookViewId="0">
      <selection activeCell="C1" sqref="C1"/>
    </sheetView>
  </sheetViews>
  <sheetFormatPr defaultRowHeight="11.25" customHeight="1"/>
  <cols>
    <col min="1" max="1" width="17.7109375" customWidth="1"/>
    <col min="2" max="2" width="1.7109375" customWidth="1"/>
    <col min="3" max="3" width="11.7109375" customWidth="1"/>
    <col min="4" max="4" width="1.7109375" style="7" customWidth="1"/>
    <col min="5" max="46" width="9.140625" style="7" customWidth="1"/>
  </cols>
  <sheetData>
    <row r="1" spans="1:3" ht="11.25" customHeight="1">
      <c r="A1" s="256" t="s">
        <v>44</v>
      </c>
      <c r="B1" s="256"/>
      <c r="C1" s="256"/>
    </row>
    <row r="2" spans="1:3" ht="11.25" customHeight="1">
      <c r="A2" s="256" t="s">
        <v>45</v>
      </c>
      <c r="B2" s="256"/>
      <c r="C2" s="256"/>
    </row>
    <row r="3" spans="1:3" ht="11.25" customHeight="1">
      <c r="A3" s="256" t="s">
        <v>221</v>
      </c>
      <c r="B3" s="256"/>
      <c r="C3" s="256"/>
    </row>
    <row r="4" spans="1:3" ht="11.25" customHeight="1">
      <c r="A4" s="57"/>
      <c r="B4" s="57"/>
      <c r="C4" s="57"/>
    </row>
    <row r="5" spans="1:3" ht="11.25" customHeight="1">
      <c r="A5" s="256" t="s">
        <v>46</v>
      </c>
      <c r="B5" s="256"/>
      <c r="C5" s="256"/>
    </row>
    <row r="6" spans="1:3" ht="11.25" customHeight="1">
      <c r="A6" s="33"/>
      <c r="B6" s="33"/>
      <c r="C6" s="33"/>
    </row>
    <row r="7" spans="1:3" ht="11.25" customHeight="1">
      <c r="A7" s="63"/>
      <c r="B7" s="64"/>
      <c r="C7" s="62" t="s">
        <v>47</v>
      </c>
    </row>
    <row r="8" spans="1:3" ht="11.25" customHeight="1">
      <c r="A8" s="84" t="s">
        <v>32</v>
      </c>
      <c r="B8" s="83"/>
      <c r="C8" s="84" t="s">
        <v>68</v>
      </c>
    </row>
    <row r="9" spans="1:3" ht="11.25" customHeight="1">
      <c r="A9" s="86" t="s">
        <v>235</v>
      </c>
      <c r="B9" s="2"/>
      <c r="C9" s="82"/>
    </row>
    <row r="10" spans="1:3" ht="11.25" customHeight="1">
      <c r="A10" s="177" t="s">
        <v>41</v>
      </c>
      <c r="B10" s="2"/>
      <c r="C10" s="82">
        <v>47500</v>
      </c>
    </row>
    <row r="11" spans="1:3" ht="11.25" customHeight="1">
      <c r="A11" s="177" t="s">
        <v>42</v>
      </c>
      <c r="B11" s="2"/>
      <c r="C11" s="82">
        <v>53800</v>
      </c>
    </row>
    <row r="12" spans="1:3" ht="11.25" customHeight="1">
      <c r="A12" s="177" t="s">
        <v>43</v>
      </c>
      <c r="B12" s="2"/>
      <c r="C12" s="82">
        <v>47200</v>
      </c>
    </row>
    <row r="13" spans="1:3" ht="11.25" customHeight="1">
      <c r="A13" s="177" t="s">
        <v>13</v>
      </c>
      <c r="B13" s="2"/>
      <c r="C13" s="82">
        <v>40800</v>
      </c>
    </row>
    <row r="14" spans="1:3" ht="11.25" customHeight="1">
      <c r="A14" s="177" t="s">
        <v>220</v>
      </c>
      <c r="B14" s="2"/>
      <c r="C14" s="239">
        <v>485000</v>
      </c>
    </row>
    <row r="15" spans="1:3" ht="11.25" customHeight="1">
      <c r="A15" s="86" t="s">
        <v>250</v>
      </c>
      <c r="B15" s="2"/>
      <c r="C15" s="82"/>
    </row>
    <row r="16" spans="1:3" ht="11.25" customHeight="1">
      <c r="A16" s="177" t="s">
        <v>14</v>
      </c>
      <c r="B16" s="2"/>
      <c r="C16" s="82">
        <v>39000</v>
      </c>
    </row>
    <row r="17" spans="1:4" ht="11.25" customHeight="1">
      <c r="A17" s="177" t="s">
        <v>34</v>
      </c>
      <c r="B17" s="2"/>
      <c r="C17" s="82">
        <v>46600</v>
      </c>
    </row>
    <row r="18" spans="1:4" ht="11.25" customHeight="1">
      <c r="A18" s="177" t="s">
        <v>35</v>
      </c>
      <c r="B18" s="2"/>
      <c r="C18" s="82">
        <v>44000</v>
      </c>
    </row>
    <row r="19" spans="1:4" ht="11.25" customHeight="1">
      <c r="A19" s="177" t="s">
        <v>36</v>
      </c>
      <c r="B19" s="2"/>
      <c r="C19" s="82">
        <v>44100</v>
      </c>
    </row>
    <row r="20" spans="1:4" ht="11.25" customHeight="1">
      <c r="A20" s="177" t="s">
        <v>37</v>
      </c>
      <c r="B20" s="2"/>
      <c r="C20" s="82">
        <v>45000</v>
      </c>
    </row>
    <row r="21" spans="1:4" ht="11.25" customHeight="1">
      <c r="A21" s="177" t="s">
        <v>38</v>
      </c>
      <c r="B21" s="2"/>
      <c r="C21" s="82">
        <v>25000</v>
      </c>
    </row>
    <row r="22" spans="1:4" ht="11.25" customHeight="1">
      <c r="A22" s="177" t="s">
        <v>39</v>
      </c>
      <c r="B22" s="2"/>
      <c r="C22" s="82">
        <v>45600</v>
      </c>
    </row>
    <row r="23" spans="1:4" ht="11.25" customHeight="1">
      <c r="A23" s="177" t="s">
        <v>40</v>
      </c>
      <c r="B23" s="2"/>
      <c r="C23" s="82">
        <v>46800</v>
      </c>
    </row>
    <row r="24" spans="1:4" ht="11.25" customHeight="1">
      <c r="A24" s="177" t="s">
        <v>41</v>
      </c>
      <c r="B24" s="2"/>
      <c r="C24" s="88">
        <v>49400</v>
      </c>
    </row>
    <row r="25" spans="1:4" ht="11.25" customHeight="1">
      <c r="A25" s="178" t="s">
        <v>258</v>
      </c>
      <c r="B25" s="83"/>
      <c r="C25" s="82">
        <v>385000</v>
      </c>
    </row>
    <row r="26" spans="1:4" ht="11.25" customHeight="1">
      <c r="A26" s="261" t="s">
        <v>236</v>
      </c>
      <c r="B26" s="264"/>
      <c r="C26" s="264"/>
    </row>
    <row r="27" spans="1:4" ht="11.25" customHeight="1">
      <c r="A27" s="265" t="s">
        <v>222</v>
      </c>
      <c r="B27" s="263"/>
      <c r="C27" s="263"/>
    </row>
    <row r="28" spans="1:4" ht="11.25" customHeight="1">
      <c r="A28" s="255" t="s">
        <v>124</v>
      </c>
      <c r="B28" s="255"/>
      <c r="C28" s="255"/>
    </row>
    <row r="29" spans="1:4" ht="11.25" customHeight="1">
      <c r="A29" s="262" t="s">
        <v>172</v>
      </c>
      <c r="B29" s="263"/>
      <c r="C29" s="263"/>
      <c r="D29" s="18"/>
    </row>
    <row r="30" spans="1:4" ht="11.25" customHeight="1">
      <c r="A30" s="255" t="s">
        <v>134</v>
      </c>
      <c r="B30" s="255"/>
      <c r="C30" s="255"/>
      <c r="D30" s="18"/>
    </row>
    <row r="31" spans="1:4" ht="11.25" customHeight="1">
      <c r="A31" s="41"/>
      <c r="B31" s="41"/>
      <c r="C31" s="41"/>
    </row>
    <row r="32" spans="1:4" ht="11.25" customHeight="1">
      <c r="B32" s="16"/>
      <c r="C32" s="16"/>
    </row>
    <row r="33" spans="1:3" ht="11.25" customHeight="1">
      <c r="A33" s="20"/>
      <c r="B33" s="20"/>
      <c r="C33" s="20"/>
    </row>
  </sheetData>
  <mergeCells count="9">
    <mergeCell ref="A1:C1"/>
    <mergeCell ref="A29:C29"/>
    <mergeCell ref="A30:C30"/>
    <mergeCell ref="A2:C2"/>
    <mergeCell ref="A3:C3"/>
    <mergeCell ref="A5:C5"/>
    <mergeCell ref="A26:C26"/>
    <mergeCell ref="A27:C27"/>
    <mergeCell ref="A28:C28"/>
  </mergeCells>
  <phoneticPr fontId="0" type="noConversion"/>
  <pageMargins left="0.5" right="0.5" top="0.5" bottom="0.5" header="0" footer="0"/>
  <pageSetup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4"/>
  <sheetViews>
    <sheetView showGridLines="0" zoomScale="115" zoomScaleNormal="115" workbookViewId="0">
      <selection activeCell="C1" sqref="C1"/>
    </sheetView>
  </sheetViews>
  <sheetFormatPr defaultRowHeight="11.25" customHeight="1"/>
  <cols>
    <col min="1" max="1" width="17.5703125" style="9" customWidth="1"/>
    <col min="2" max="2" width="1.7109375" style="9" customWidth="1"/>
    <col min="3" max="3" width="11.140625" style="9" customWidth="1"/>
    <col min="4" max="4" width="2.140625" style="9" customWidth="1"/>
    <col min="5" max="5" width="8.5703125" style="9" bestFit="1" customWidth="1"/>
    <col min="6" max="6" width="2.140625" style="9" customWidth="1"/>
    <col min="7" max="7" width="7.85546875" style="9" bestFit="1" customWidth="1"/>
    <col min="8" max="8" width="2.140625" style="9" customWidth="1"/>
    <col min="9" max="9" width="7.7109375" style="9" customWidth="1"/>
    <col min="10" max="10" width="2.140625" style="9" customWidth="1"/>
    <col min="11" max="11" width="8.85546875" style="9" customWidth="1"/>
    <col min="12" max="12" width="1.7109375" style="9" customWidth="1"/>
    <col min="13" max="16384" width="9.140625" style="9"/>
  </cols>
  <sheetData>
    <row r="1" spans="1:15" ht="11.25" customHeight="1">
      <c r="A1" s="256" t="s">
        <v>156</v>
      </c>
      <c r="B1" s="256"/>
      <c r="C1" s="256"/>
      <c r="D1" s="256"/>
      <c r="E1" s="256"/>
      <c r="F1" s="256"/>
      <c r="G1" s="256"/>
      <c r="H1" s="256"/>
      <c r="I1" s="256"/>
      <c r="J1" s="256"/>
      <c r="K1" s="256"/>
    </row>
    <row r="2" spans="1:15" ht="11.25" customHeight="1">
      <c r="A2" s="256" t="s">
        <v>173</v>
      </c>
      <c r="B2" s="256"/>
      <c r="C2" s="256"/>
      <c r="D2" s="256"/>
      <c r="E2" s="256"/>
      <c r="F2" s="256"/>
      <c r="G2" s="256"/>
      <c r="H2" s="256"/>
      <c r="I2" s="256"/>
      <c r="J2" s="256"/>
      <c r="K2" s="256"/>
    </row>
    <row r="3" spans="1:15" ht="11.25" customHeight="1">
      <c r="A3" s="57"/>
      <c r="B3" s="57"/>
      <c r="C3" s="57"/>
      <c r="D3" s="57"/>
      <c r="E3" s="57"/>
      <c r="F3" s="57"/>
      <c r="G3" s="57"/>
      <c r="H3" s="57"/>
      <c r="I3" s="57"/>
      <c r="J3" s="57"/>
      <c r="K3" s="57"/>
    </row>
    <row r="4" spans="1:15" ht="11.25" customHeight="1">
      <c r="A4" s="256" t="s">
        <v>31</v>
      </c>
      <c r="B4" s="256"/>
      <c r="C4" s="256"/>
      <c r="D4" s="256"/>
      <c r="E4" s="256"/>
      <c r="F4" s="256"/>
      <c r="G4" s="256"/>
      <c r="H4" s="256"/>
      <c r="I4" s="256"/>
      <c r="J4" s="256"/>
      <c r="K4" s="256"/>
    </row>
    <row r="5" spans="1:15" ht="11.25" customHeight="1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</row>
    <row r="6" spans="1:15" ht="11.25" customHeight="1">
      <c r="A6" s="1"/>
      <c r="B6" s="1"/>
      <c r="C6" s="259" t="s">
        <v>49</v>
      </c>
      <c r="D6" s="259"/>
      <c r="E6" s="259"/>
      <c r="F6" s="259"/>
      <c r="G6" s="259"/>
      <c r="H6" s="61"/>
      <c r="I6" s="1"/>
      <c r="J6" s="1"/>
      <c r="K6" s="1"/>
    </row>
    <row r="7" spans="1:15" ht="11.25" customHeight="1">
      <c r="A7" s="1"/>
      <c r="B7" s="1"/>
      <c r="C7" s="5" t="s">
        <v>132</v>
      </c>
      <c r="D7" s="1"/>
      <c r="E7" s="1"/>
      <c r="F7" s="1"/>
      <c r="G7" s="1"/>
      <c r="H7" s="1"/>
      <c r="I7" s="1"/>
      <c r="J7" s="1"/>
      <c r="K7" s="5" t="s">
        <v>50</v>
      </c>
    </row>
    <row r="8" spans="1:15" ht="11.25" customHeight="1">
      <c r="A8" s="61" t="s">
        <v>32</v>
      </c>
      <c r="B8" s="83"/>
      <c r="C8" s="84" t="s">
        <v>174</v>
      </c>
      <c r="D8" s="83"/>
      <c r="E8" s="84" t="s">
        <v>19</v>
      </c>
      <c r="F8" s="84"/>
      <c r="G8" s="84" t="s">
        <v>50</v>
      </c>
      <c r="H8" s="83"/>
      <c r="I8" s="84" t="s">
        <v>51</v>
      </c>
      <c r="J8" s="83"/>
      <c r="K8" s="84" t="s">
        <v>52</v>
      </c>
    </row>
    <row r="9" spans="1:15" s="11" customFormat="1" ht="11.25" customHeight="1">
      <c r="A9" s="86" t="s">
        <v>235</v>
      </c>
      <c r="B9" s="2"/>
      <c r="C9" s="82"/>
      <c r="D9" s="82"/>
      <c r="E9" s="82"/>
      <c r="F9" s="82"/>
      <c r="G9" s="82"/>
      <c r="H9" s="82"/>
      <c r="I9" s="82"/>
      <c r="J9" s="82"/>
      <c r="K9" s="82"/>
    </row>
    <row r="10" spans="1:15" s="11" customFormat="1" ht="11.25" customHeight="1">
      <c r="A10" s="177" t="s">
        <v>41</v>
      </c>
      <c r="B10" s="2"/>
      <c r="C10" s="82">
        <v>41800</v>
      </c>
      <c r="E10" s="30">
        <v>37400</v>
      </c>
      <c r="F10" s="70"/>
      <c r="G10" s="219">
        <v>79300</v>
      </c>
      <c r="H10" s="70"/>
      <c r="I10" s="82">
        <v>3070</v>
      </c>
      <c r="K10" s="219">
        <v>82400</v>
      </c>
      <c r="L10" s="82"/>
      <c r="O10" s="82"/>
    </row>
    <row r="11" spans="1:15" s="11" customFormat="1" ht="11.25" customHeight="1">
      <c r="A11" s="177" t="s">
        <v>42</v>
      </c>
      <c r="B11" s="2"/>
      <c r="C11" s="82">
        <v>46500</v>
      </c>
      <c r="D11" s="70"/>
      <c r="E11" s="30">
        <v>43000</v>
      </c>
      <c r="F11" s="70"/>
      <c r="G11" s="219">
        <v>89600</v>
      </c>
      <c r="H11" s="70"/>
      <c r="I11" s="82">
        <v>4510</v>
      </c>
      <c r="J11" s="70"/>
      <c r="K11" s="219">
        <v>94100</v>
      </c>
      <c r="L11" s="82"/>
      <c r="O11" s="82"/>
    </row>
    <row r="12" spans="1:15" s="11" customFormat="1" ht="11.25" customHeight="1">
      <c r="A12" s="177" t="s">
        <v>43</v>
      </c>
      <c r="B12" s="2"/>
      <c r="C12" s="82">
        <v>47700</v>
      </c>
      <c r="D12" s="82"/>
      <c r="E12" s="30">
        <v>41200</v>
      </c>
      <c r="F12" s="70"/>
      <c r="G12" s="219">
        <v>88900</v>
      </c>
      <c r="H12" s="70"/>
      <c r="I12" s="82">
        <v>4010</v>
      </c>
      <c r="J12" s="70"/>
      <c r="K12" s="219">
        <v>92900</v>
      </c>
      <c r="L12" s="82"/>
      <c r="O12" s="82"/>
    </row>
    <row r="13" spans="1:15" s="11" customFormat="1" ht="11.25" customHeight="1">
      <c r="A13" s="177" t="s">
        <v>13</v>
      </c>
      <c r="B13" s="2"/>
      <c r="C13" s="82">
        <v>48900</v>
      </c>
      <c r="D13" s="82"/>
      <c r="E13" s="30">
        <v>38400</v>
      </c>
      <c r="F13" s="82"/>
      <c r="G13" s="82">
        <v>87300</v>
      </c>
      <c r="H13" s="82"/>
      <c r="I13" s="82">
        <v>4010</v>
      </c>
      <c r="J13" s="82"/>
      <c r="K13" s="82">
        <v>91300</v>
      </c>
    </row>
    <row r="14" spans="1:15" s="11" customFormat="1" ht="11.25" customHeight="1">
      <c r="A14" s="177" t="s">
        <v>220</v>
      </c>
      <c r="B14" s="2"/>
      <c r="C14" s="239">
        <v>491000</v>
      </c>
      <c r="D14" s="239"/>
      <c r="E14" s="237">
        <v>471000</v>
      </c>
      <c r="F14" s="239"/>
      <c r="G14" s="239">
        <v>962000</v>
      </c>
      <c r="H14" s="239"/>
      <c r="I14" s="239">
        <v>39500</v>
      </c>
      <c r="J14" s="239"/>
      <c r="K14" s="239">
        <v>1000000</v>
      </c>
    </row>
    <row r="15" spans="1:15" s="11" customFormat="1" ht="11.25" customHeight="1">
      <c r="A15" s="86" t="s">
        <v>250</v>
      </c>
      <c r="B15" s="2"/>
      <c r="C15" s="82"/>
      <c r="D15" s="82"/>
      <c r="E15" s="30"/>
      <c r="F15" s="82"/>
      <c r="G15" s="82"/>
      <c r="H15" s="82"/>
      <c r="I15" s="82"/>
      <c r="J15" s="82"/>
      <c r="K15" s="82"/>
    </row>
    <row r="16" spans="1:15" s="11" customFormat="1" ht="11.25" customHeight="1">
      <c r="A16" s="177" t="s">
        <v>14</v>
      </c>
      <c r="B16" s="2"/>
      <c r="C16" s="82">
        <v>46100</v>
      </c>
      <c r="D16" s="82"/>
      <c r="E16" s="30">
        <v>39400</v>
      </c>
      <c r="F16" s="70"/>
      <c r="G16" s="219">
        <v>85500</v>
      </c>
      <c r="H16" s="70"/>
      <c r="I16" s="82">
        <v>3870</v>
      </c>
      <c r="J16" s="70"/>
      <c r="K16" s="219">
        <v>89400</v>
      </c>
    </row>
    <row r="17" spans="1:13" s="11" customFormat="1" ht="11.25" customHeight="1">
      <c r="A17" s="177" t="s">
        <v>34</v>
      </c>
      <c r="B17" s="2"/>
      <c r="C17" s="82">
        <v>38000</v>
      </c>
      <c r="D17" s="82"/>
      <c r="E17" s="30">
        <v>34500</v>
      </c>
      <c r="F17" s="70"/>
      <c r="G17" s="219">
        <v>72600</v>
      </c>
      <c r="H17" s="70"/>
      <c r="I17" s="82">
        <v>3660</v>
      </c>
      <c r="J17" s="70"/>
      <c r="K17" s="219">
        <v>76200</v>
      </c>
    </row>
    <row r="18" spans="1:13" s="11" customFormat="1" ht="11.25" customHeight="1">
      <c r="A18" s="177" t="s">
        <v>35</v>
      </c>
      <c r="B18" s="2"/>
      <c r="C18" s="82">
        <v>43200</v>
      </c>
      <c r="D18" s="82"/>
      <c r="E18" s="30">
        <v>38800</v>
      </c>
      <c r="F18" s="70"/>
      <c r="G18" s="219">
        <v>82000</v>
      </c>
      <c r="H18" s="70"/>
      <c r="I18" s="82">
        <v>4550</v>
      </c>
      <c r="J18" s="70"/>
      <c r="K18" s="219">
        <v>86600</v>
      </c>
    </row>
    <row r="19" spans="1:13" s="11" customFormat="1" ht="11.25" customHeight="1">
      <c r="A19" s="177" t="s">
        <v>36</v>
      </c>
      <c r="B19" s="2"/>
      <c r="C19" s="82">
        <v>45500</v>
      </c>
      <c r="D19" s="82"/>
      <c r="E19" s="30">
        <v>39100</v>
      </c>
      <c r="F19" s="70"/>
      <c r="G19" s="219">
        <v>84600</v>
      </c>
      <c r="H19" s="70"/>
      <c r="I19" s="82">
        <v>4770</v>
      </c>
      <c r="J19" s="70"/>
      <c r="K19" s="219">
        <v>89400</v>
      </c>
    </row>
    <row r="20" spans="1:13" s="11" customFormat="1" ht="11.25" customHeight="1">
      <c r="A20" s="177" t="s">
        <v>37</v>
      </c>
      <c r="B20" s="2"/>
      <c r="C20" s="82">
        <v>36600</v>
      </c>
      <c r="D20" s="82"/>
      <c r="E20" s="30">
        <v>42300</v>
      </c>
      <c r="F20" s="70"/>
      <c r="G20" s="219">
        <v>78900</v>
      </c>
      <c r="H20" s="70"/>
      <c r="I20" s="82">
        <v>4910</v>
      </c>
      <c r="J20" s="70"/>
      <c r="K20" s="219">
        <v>83800</v>
      </c>
    </row>
    <row r="21" spans="1:13" s="11" customFormat="1" ht="11.25" customHeight="1">
      <c r="A21" s="177" t="s">
        <v>38</v>
      </c>
      <c r="B21" s="2"/>
      <c r="C21" s="82">
        <v>35900</v>
      </c>
      <c r="D21" s="82"/>
      <c r="E21" s="30">
        <v>40400</v>
      </c>
      <c r="F21" s="70"/>
      <c r="G21" s="219">
        <v>76300</v>
      </c>
      <c r="H21" s="70"/>
      <c r="I21" s="82">
        <v>4910</v>
      </c>
      <c r="J21" s="70"/>
      <c r="K21" s="219">
        <v>81200</v>
      </c>
    </row>
    <row r="22" spans="1:13" s="11" customFormat="1" ht="11.25" customHeight="1">
      <c r="A22" s="177" t="s">
        <v>39</v>
      </c>
      <c r="B22" s="2"/>
      <c r="C22" s="82">
        <v>40200</v>
      </c>
      <c r="D22" s="82"/>
      <c r="E22" s="30">
        <v>39800</v>
      </c>
      <c r="F22" s="70"/>
      <c r="G22" s="219">
        <v>80000</v>
      </c>
      <c r="H22" s="70"/>
      <c r="I22" s="82">
        <v>4680</v>
      </c>
      <c r="J22" s="70"/>
      <c r="K22" s="219">
        <v>84700</v>
      </c>
    </row>
    <row r="23" spans="1:13" s="11" customFormat="1" ht="11.25" customHeight="1">
      <c r="A23" s="177" t="s">
        <v>40</v>
      </c>
      <c r="B23" s="2"/>
      <c r="C23" s="82">
        <v>42800</v>
      </c>
      <c r="D23" s="82"/>
      <c r="E23" s="30">
        <v>38800</v>
      </c>
      <c r="F23" s="70"/>
      <c r="G23" s="219">
        <v>81500</v>
      </c>
      <c r="H23" s="70"/>
      <c r="I23" s="82">
        <v>4680</v>
      </c>
      <c r="J23" s="70"/>
      <c r="K23" s="219">
        <v>86200</v>
      </c>
    </row>
    <row r="24" spans="1:13" s="11" customFormat="1" ht="11.25" customHeight="1">
      <c r="A24" s="177" t="s">
        <v>41</v>
      </c>
      <c r="B24" s="2"/>
      <c r="C24" s="88">
        <v>40600</v>
      </c>
      <c r="D24" s="88"/>
      <c r="E24" s="87">
        <v>36800</v>
      </c>
      <c r="F24" s="74"/>
      <c r="G24" s="221">
        <v>77400</v>
      </c>
      <c r="H24" s="74"/>
      <c r="I24" s="88">
        <v>4660</v>
      </c>
      <c r="J24" s="74"/>
      <c r="K24" s="221">
        <v>82000</v>
      </c>
    </row>
    <row r="25" spans="1:13" s="11" customFormat="1" ht="11.25" customHeight="1">
      <c r="A25" s="178" t="s">
        <v>258</v>
      </c>
      <c r="B25" s="83"/>
      <c r="C25" s="82">
        <v>369000</v>
      </c>
      <c r="D25" s="82"/>
      <c r="E25" s="82">
        <v>350000</v>
      </c>
      <c r="F25" s="70"/>
      <c r="G25" s="82">
        <v>719000</v>
      </c>
      <c r="H25" s="70"/>
      <c r="I25" s="82">
        <v>40700</v>
      </c>
      <c r="J25" s="70"/>
      <c r="K25" s="82">
        <v>760000</v>
      </c>
    </row>
    <row r="26" spans="1:13" s="11" customFormat="1" ht="11.25" customHeight="1">
      <c r="A26" s="261" t="s">
        <v>236</v>
      </c>
      <c r="B26" s="266"/>
      <c r="C26" s="266"/>
      <c r="D26" s="266"/>
      <c r="E26" s="266"/>
      <c r="F26" s="266"/>
      <c r="G26" s="266"/>
      <c r="H26" s="266"/>
      <c r="I26" s="266"/>
      <c r="J26" s="266"/>
      <c r="K26" s="266"/>
      <c r="L26" s="205"/>
      <c r="M26" s="205"/>
    </row>
    <row r="27" spans="1:13" s="11" customFormat="1" ht="11.25" customHeight="1">
      <c r="A27" s="265" t="s">
        <v>153</v>
      </c>
      <c r="B27" s="255"/>
      <c r="C27" s="255"/>
      <c r="D27" s="255"/>
      <c r="E27" s="255"/>
      <c r="F27" s="255"/>
      <c r="G27" s="255"/>
      <c r="H27" s="255"/>
      <c r="I27" s="255"/>
      <c r="J27" s="267"/>
      <c r="K27" s="267"/>
    </row>
    <row r="28" spans="1:13" s="11" customFormat="1" ht="11.25" customHeight="1">
      <c r="A28" s="265" t="s">
        <v>175</v>
      </c>
      <c r="B28" s="255"/>
      <c r="C28" s="255"/>
      <c r="D28" s="255"/>
      <c r="E28" s="255"/>
      <c r="F28" s="267"/>
      <c r="G28" s="267"/>
      <c r="H28" s="267"/>
      <c r="I28" s="267"/>
      <c r="J28" s="267"/>
      <c r="K28" s="267"/>
    </row>
    <row r="29" spans="1:13" ht="11.25" customHeight="1">
      <c r="A29" s="44"/>
      <c r="B29" s="45"/>
      <c r="C29" s="40"/>
      <c r="D29" s="40"/>
      <c r="E29" s="40"/>
      <c r="F29" s="40"/>
      <c r="G29" s="40"/>
      <c r="H29" s="40"/>
      <c r="I29" s="40"/>
      <c r="J29" s="40"/>
      <c r="K29" s="40"/>
    </row>
    <row r="30" spans="1:13" ht="11.25" customHeight="1">
      <c r="A30" s="41"/>
      <c r="B30" s="41"/>
      <c r="C30" s="41"/>
      <c r="D30" s="41"/>
      <c r="E30" s="41"/>
      <c r="F30" s="41"/>
      <c r="G30" s="41"/>
      <c r="H30" s="41"/>
      <c r="I30" s="41"/>
      <c r="J30" s="41"/>
      <c r="K30" s="41"/>
    </row>
    <row r="31" spans="1:13" ht="11.25" customHeight="1">
      <c r="A31" s="16"/>
      <c r="B31" s="16"/>
      <c r="C31" s="16"/>
      <c r="D31" s="16"/>
      <c r="E31" s="16"/>
      <c r="F31" s="16"/>
      <c r="G31" s="16"/>
      <c r="H31" s="16"/>
      <c r="I31" s="16"/>
      <c r="J31" s="16"/>
      <c r="K31" s="16"/>
    </row>
    <row r="32" spans="1:13" ht="11.25" customHeight="1">
      <c r="A32" s="19"/>
      <c r="B32" s="16"/>
      <c r="C32" s="16"/>
      <c r="D32" s="16"/>
      <c r="E32" s="16"/>
      <c r="F32" s="16"/>
      <c r="G32" s="16"/>
      <c r="H32" s="16"/>
      <c r="I32" s="16"/>
      <c r="J32" s="16"/>
      <c r="K32" s="16"/>
    </row>
    <row r="33" spans="1:11" ht="11.25" customHeight="1">
      <c r="A33" s="17"/>
      <c r="B33" s="17"/>
      <c r="C33" s="17"/>
      <c r="D33" s="17"/>
      <c r="E33" s="17"/>
      <c r="F33" s="17"/>
      <c r="G33" s="17"/>
      <c r="H33" s="17"/>
      <c r="I33" s="17"/>
      <c r="J33" s="17"/>
      <c r="K33" s="17"/>
    </row>
    <row r="34" spans="1:11" ht="11.25" customHeight="1">
      <c r="A34" s="17"/>
      <c r="B34" s="17"/>
      <c r="C34" s="17"/>
      <c r="D34" s="17"/>
      <c r="E34" s="17"/>
      <c r="F34" s="17"/>
      <c r="G34" s="17"/>
      <c r="H34" s="17"/>
      <c r="I34" s="17"/>
      <c r="J34" s="17"/>
      <c r="K34" s="17"/>
    </row>
  </sheetData>
  <mergeCells count="7">
    <mergeCell ref="A26:K26"/>
    <mergeCell ref="A27:K27"/>
    <mergeCell ref="A28:K28"/>
    <mergeCell ref="C6:G6"/>
    <mergeCell ref="A1:K1"/>
    <mergeCell ref="A2:K2"/>
    <mergeCell ref="A4:K4"/>
  </mergeCells>
  <phoneticPr fontId="5" type="noConversion"/>
  <pageMargins left="0.5" right="0.5" top="0.5" bottom="0.5" header="0" footer="0"/>
  <pageSetup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8"/>
  <sheetViews>
    <sheetView showGridLines="0" zoomScale="115" zoomScaleNormal="115" workbookViewId="0">
      <selection activeCell="C1" sqref="C1"/>
    </sheetView>
  </sheetViews>
  <sheetFormatPr defaultRowHeight="11.25" customHeight="1"/>
  <cols>
    <col min="1" max="1" width="15.85546875" style="9" customWidth="1"/>
    <col min="2" max="2" width="1.28515625" style="9" customWidth="1"/>
    <col min="3" max="3" width="7.42578125" style="9" customWidth="1"/>
    <col min="4" max="4" width="1.42578125" style="9" customWidth="1"/>
    <col min="5" max="5" width="7.28515625" style="9" customWidth="1"/>
    <col min="6" max="6" width="1.140625" style="9" customWidth="1"/>
    <col min="7" max="7" width="7.28515625" style="9" customWidth="1"/>
    <col min="8" max="8" width="1.5703125" style="9" customWidth="1"/>
    <col min="9" max="9" width="7.28515625" style="9" customWidth="1"/>
    <col min="10" max="10" width="1.140625" style="9" customWidth="1"/>
    <col min="11" max="11" width="7.28515625" style="9" customWidth="1"/>
    <col min="12" max="12" width="1.42578125" style="10" customWidth="1"/>
    <col min="13" max="13" width="7.28515625" style="9" customWidth="1"/>
    <col min="14" max="14" width="1.28515625" style="9" customWidth="1"/>
    <col min="15" max="15" width="7.42578125" style="9" customWidth="1"/>
    <col min="16" max="16" width="1.140625" style="9" customWidth="1"/>
    <col min="17" max="17" width="7.28515625" style="9" customWidth="1"/>
    <col min="18" max="18" width="1.28515625" style="9" customWidth="1"/>
    <col min="19" max="19" width="7.28515625" style="9" customWidth="1"/>
    <col min="20" max="20" width="1.7109375" style="9" customWidth="1"/>
    <col min="21" max="16384" width="9.140625" style="9"/>
  </cols>
  <sheetData>
    <row r="1" spans="1:20" ht="11.25" customHeight="1">
      <c r="A1" s="256" t="s">
        <v>135</v>
      </c>
      <c r="B1" s="256"/>
      <c r="C1" s="256"/>
      <c r="D1" s="256"/>
      <c r="E1" s="256"/>
      <c r="F1" s="256"/>
      <c r="G1" s="256"/>
      <c r="H1" s="256"/>
      <c r="I1" s="256"/>
      <c r="J1" s="256"/>
      <c r="K1" s="256"/>
      <c r="L1" s="256"/>
      <c r="M1" s="256"/>
      <c r="N1" s="256"/>
      <c r="O1" s="256"/>
      <c r="P1" s="256"/>
      <c r="Q1" s="256"/>
      <c r="R1" s="256"/>
      <c r="S1" s="256"/>
    </row>
    <row r="2" spans="1:20" ht="11.25" customHeight="1">
      <c r="A2" s="256" t="s">
        <v>176</v>
      </c>
      <c r="B2" s="256"/>
      <c r="C2" s="256"/>
      <c r="D2" s="256"/>
      <c r="E2" s="256"/>
      <c r="F2" s="256"/>
      <c r="G2" s="256"/>
      <c r="H2" s="256"/>
      <c r="I2" s="256"/>
      <c r="J2" s="256"/>
      <c r="K2" s="256"/>
      <c r="L2" s="256"/>
      <c r="M2" s="256"/>
      <c r="N2" s="256"/>
      <c r="O2" s="256"/>
      <c r="P2" s="256"/>
      <c r="Q2" s="256"/>
      <c r="R2" s="256"/>
      <c r="S2" s="256"/>
    </row>
    <row r="3" spans="1:20" ht="11.25" customHeight="1">
      <c r="A3" s="57"/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</row>
    <row r="4" spans="1:20" ht="11.25" customHeight="1">
      <c r="A4" s="256" t="s">
        <v>46</v>
      </c>
      <c r="B4" s="256"/>
      <c r="C4" s="256"/>
      <c r="D4" s="256"/>
      <c r="E4" s="256"/>
      <c r="F4" s="256"/>
      <c r="G4" s="256"/>
      <c r="H4" s="256"/>
      <c r="I4" s="256"/>
      <c r="J4" s="256"/>
      <c r="K4" s="256"/>
      <c r="L4" s="256"/>
      <c r="M4" s="256"/>
      <c r="N4" s="256"/>
      <c r="O4" s="256"/>
      <c r="P4" s="256"/>
      <c r="Q4" s="256"/>
      <c r="R4" s="256"/>
      <c r="S4" s="256"/>
    </row>
    <row r="5" spans="1:20" ht="11.25" customHeight="1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L5" s="43"/>
      <c r="M5" s="42"/>
      <c r="N5" s="42"/>
      <c r="O5" s="42"/>
      <c r="P5" s="42"/>
      <c r="Q5" s="42"/>
      <c r="R5" s="42"/>
      <c r="S5" s="42"/>
    </row>
    <row r="6" spans="1:20" ht="11.25" customHeight="1">
      <c r="A6" s="2"/>
      <c r="B6" s="2"/>
      <c r="C6" s="259" t="s">
        <v>177</v>
      </c>
      <c r="D6" s="259"/>
      <c r="E6" s="259"/>
      <c r="F6" s="61"/>
      <c r="G6" s="259" t="s">
        <v>163</v>
      </c>
      <c r="H6" s="259"/>
      <c r="I6" s="259"/>
      <c r="J6" s="61"/>
      <c r="K6" s="259" t="s">
        <v>23</v>
      </c>
      <c r="L6" s="259"/>
      <c r="M6" s="259"/>
      <c r="N6" s="61"/>
      <c r="O6" s="259" t="s">
        <v>164</v>
      </c>
      <c r="P6" s="259"/>
      <c r="Q6" s="259"/>
      <c r="R6" s="61"/>
      <c r="S6" s="61"/>
    </row>
    <row r="7" spans="1:20" ht="11.25" customHeight="1">
      <c r="A7" s="84" t="s">
        <v>32</v>
      </c>
      <c r="B7" s="83"/>
      <c r="C7" s="84" t="s">
        <v>53</v>
      </c>
      <c r="D7" s="74"/>
      <c r="E7" s="84" t="s">
        <v>54</v>
      </c>
      <c r="F7" s="84"/>
      <c r="G7" s="84" t="s">
        <v>53</v>
      </c>
      <c r="H7" s="89"/>
      <c r="I7" s="84" t="s">
        <v>54</v>
      </c>
      <c r="J7" s="89"/>
      <c r="K7" s="84" t="s">
        <v>53</v>
      </c>
      <c r="L7" s="85"/>
      <c r="M7" s="84" t="s">
        <v>54</v>
      </c>
      <c r="N7" s="84"/>
      <c r="O7" s="84" t="s">
        <v>53</v>
      </c>
      <c r="P7" s="90"/>
      <c r="Q7" s="84" t="s">
        <v>54</v>
      </c>
      <c r="R7" s="90"/>
      <c r="S7" s="84" t="s">
        <v>212</v>
      </c>
    </row>
    <row r="8" spans="1:20" ht="11.25" customHeight="1">
      <c r="A8" s="86" t="s">
        <v>235</v>
      </c>
      <c r="B8" s="2"/>
      <c r="C8" s="82"/>
      <c r="D8" s="82"/>
      <c r="E8" s="82"/>
      <c r="F8" s="82"/>
      <c r="G8" s="82"/>
      <c r="H8" s="82"/>
      <c r="I8" s="82"/>
      <c r="J8" s="82"/>
      <c r="K8" s="82"/>
      <c r="L8" s="23"/>
      <c r="M8" s="91"/>
      <c r="N8" s="82"/>
      <c r="O8" s="82"/>
      <c r="P8" s="82"/>
      <c r="Q8" s="82"/>
      <c r="R8" s="82"/>
      <c r="S8" s="82"/>
    </row>
    <row r="9" spans="1:20" ht="11.25" customHeight="1">
      <c r="A9" s="177" t="s">
        <v>41</v>
      </c>
      <c r="B9" s="2"/>
      <c r="C9" s="82">
        <v>1560</v>
      </c>
      <c r="D9" s="82"/>
      <c r="E9" s="82">
        <v>1510</v>
      </c>
      <c r="G9" s="82">
        <v>981</v>
      </c>
      <c r="H9" s="70"/>
      <c r="I9" s="82">
        <v>5380</v>
      </c>
      <c r="J9" s="70"/>
      <c r="K9" s="8">
        <v>43800</v>
      </c>
      <c r="L9" s="70"/>
      <c r="M9" s="82">
        <v>2610</v>
      </c>
      <c r="N9" s="82"/>
      <c r="O9" s="82">
        <v>2790</v>
      </c>
      <c r="P9" s="70"/>
      <c r="Q9" s="82">
        <v>1970</v>
      </c>
      <c r="R9" s="70"/>
      <c r="S9" s="82">
        <v>60600</v>
      </c>
      <c r="T9" s="82"/>
    </row>
    <row r="10" spans="1:20" ht="11.25" customHeight="1">
      <c r="A10" s="177" t="s">
        <v>42</v>
      </c>
      <c r="B10" s="2"/>
      <c r="C10" s="82">
        <v>1680</v>
      </c>
      <c r="D10" s="82"/>
      <c r="E10" s="82">
        <v>2830</v>
      </c>
      <c r="F10" s="70"/>
      <c r="G10" s="82">
        <v>981</v>
      </c>
      <c r="H10" s="70"/>
      <c r="I10" s="82">
        <v>5380</v>
      </c>
      <c r="J10" s="70"/>
      <c r="K10" s="8">
        <v>44700</v>
      </c>
      <c r="L10" s="70"/>
      <c r="M10" s="82">
        <v>3020</v>
      </c>
      <c r="N10" s="82"/>
      <c r="O10" s="82">
        <v>2790</v>
      </c>
      <c r="P10" s="70"/>
      <c r="Q10" s="82">
        <v>1970</v>
      </c>
      <c r="R10" s="70"/>
      <c r="S10" s="82">
        <v>63400</v>
      </c>
      <c r="T10" s="82"/>
    </row>
    <row r="11" spans="1:20" ht="11.25" customHeight="1">
      <c r="A11" s="177" t="s">
        <v>43</v>
      </c>
      <c r="B11" s="2"/>
      <c r="C11" s="82">
        <v>1300</v>
      </c>
      <c r="D11" s="82"/>
      <c r="E11" s="82">
        <v>2710</v>
      </c>
      <c r="F11" s="70"/>
      <c r="G11" s="82">
        <v>981</v>
      </c>
      <c r="H11" s="70"/>
      <c r="I11" s="82">
        <v>5380</v>
      </c>
      <c r="J11" s="70"/>
      <c r="K11" s="8">
        <v>44100</v>
      </c>
      <c r="L11" s="70"/>
      <c r="M11" s="82">
        <v>3140</v>
      </c>
      <c r="N11" s="82"/>
      <c r="O11" s="82">
        <v>2790</v>
      </c>
      <c r="P11" s="70"/>
      <c r="Q11" s="82">
        <v>1970</v>
      </c>
      <c r="R11" s="70"/>
      <c r="S11" s="82">
        <v>62400</v>
      </c>
      <c r="T11" s="82"/>
    </row>
    <row r="12" spans="1:20" ht="11.25" customHeight="1">
      <c r="A12" s="177" t="s">
        <v>13</v>
      </c>
      <c r="B12" s="2"/>
      <c r="C12" s="82">
        <v>1420</v>
      </c>
      <c r="D12" s="82"/>
      <c r="E12" s="82">
        <v>2590</v>
      </c>
      <c r="F12" s="82"/>
      <c r="G12" s="82">
        <v>981</v>
      </c>
      <c r="H12" s="70"/>
      <c r="I12" s="82">
        <v>5380</v>
      </c>
      <c r="J12" s="70"/>
      <c r="K12" s="82">
        <v>42700</v>
      </c>
      <c r="L12" s="70"/>
      <c r="M12" s="82">
        <v>2500</v>
      </c>
      <c r="N12" s="70"/>
      <c r="O12" s="82">
        <v>2790</v>
      </c>
      <c r="P12" s="70"/>
      <c r="Q12" s="82">
        <v>1970</v>
      </c>
      <c r="R12" s="70"/>
      <c r="S12" s="82">
        <v>60400</v>
      </c>
    </row>
    <row r="13" spans="1:20" ht="11.25" customHeight="1">
      <c r="A13" s="177" t="s">
        <v>220</v>
      </c>
      <c r="B13" s="2"/>
      <c r="C13" s="239">
        <v>17900</v>
      </c>
      <c r="D13" s="239"/>
      <c r="E13" s="239">
        <v>21600</v>
      </c>
      <c r="F13" s="239"/>
      <c r="G13" s="239">
        <v>11800</v>
      </c>
      <c r="H13" s="238"/>
      <c r="I13" s="239">
        <v>64600</v>
      </c>
      <c r="J13" s="238"/>
      <c r="K13" s="239">
        <v>544000</v>
      </c>
      <c r="L13" s="240"/>
      <c r="M13" s="239">
        <v>28300</v>
      </c>
      <c r="N13" s="238"/>
      <c r="O13" s="239">
        <v>33400</v>
      </c>
      <c r="P13" s="238"/>
      <c r="Q13" s="239">
        <v>23600</v>
      </c>
      <c r="R13" s="238"/>
      <c r="S13" s="239">
        <v>745000</v>
      </c>
    </row>
    <row r="14" spans="1:20" ht="11.25" customHeight="1">
      <c r="A14" s="86" t="s">
        <v>250</v>
      </c>
      <c r="B14" s="2"/>
      <c r="C14" s="82"/>
      <c r="D14" s="82"/>
      <c r="E14" s="82"/>
      <c r="F14" s="82"/>
      <c r="G14" s="82"/>
      <c r="H14" s="70"/>
      <c r="I14" s="82"/>
      <c r="J14" s="70"/>
      <c r="K14" s="82"/>
      <c r="L14" s="23"/>
      <c r="M14" s="82"/>
      <c r="N14" s="70"/>
      <c r="O14" s="82"/>
      <c r="P14" s="70"/>
      <c r="Q14" s="82"/>
      <c r="R14" s="70"/>
      <c r="S14" s="82"/>
    </row>
    <row r="15" spans="1:20" ht="11.25" customHeight="1">
      <c r="A15" s="177" t="s">
        <v>14</v>
      </c>
      <c r="B15" s="2"/>
      <c r="C15" s="82">
        <v>1490</v>
      </c>
      <c r="D15" s="82"/>
      <c r="E15" s="82">
        <v>2380</v>
      </c>
      <c r="F15" s="82"/>
      <c r="G15" s="82">
        <v>981</v>
      </c>
      <c r="H15" s="82"/>
      <c r="I15" s="82">
        <v>5380</v>
      </c>
      <c r="J15" s="82"/>
      <c r="K15" s="82">
        <v>44900</v>
      </c>
      <c r="L15" s="23"/>
      <c r="M15" s="82">
        <v>3280</v>
      </c>
      <c r="N15" s="70"/>
      <c r="O15" s="82">
        <v>2790</v>
      </c>
      <c r="P15" s="82"/>
      <c r="Q15" s="82">
        <v>1970</v>
      </c>
      <c r="R15" s="82"/>
      <c r="S15" s="82">
        <v>63100</v>
      </c>
    </row>
    <row r="16" spans="1:20" ht="11.25" customHeight="1">
      <c r="A16" s="177" t="s">
        <v>34</v>
      </c>
      <c r="B16" s="2"/>
      <c r="C16" s="82">
        <v>1320</v>
      </c>
      <c r="D16" s="82"/>
      <c r="E16" s="82">
        <v>2330</v>
      </c>
      <c r="F16" s="82"/>
      <c r="G16" s="82">
        <v>981</v>
      </c>
      <c r="H16" s="82"/>
      <c r="I16" s="82">
        <v>5380</v>
      </c>
      <c r="J16" s="82"/>
      <c r="K16" s="82">
        <v>44300</v>
      </c>
      <c r="L16" s="23"/>
      <c r="M16" s="82">
        <v>2870</v>
      </c>
      <c r="N16" s="82"/>
      <c r="O16" s="82">
        <v>2790</v>
      </c>
      <c r="P16" s="82"/>
      <c r="Q16" s="82">
        <v>1970</v>
      </c>
      <c r="R16" s="82"/>
      <c r="S16" s="82">
        <v>61900</v>
      </c>
    </row>
    <row r="17" spans="1:19" ht="11.25" customHeight="1">
      <c r="A17" s="177" t="s">
        <v>35</v>
      </c>
      <c r="B17" s="2"/>
      <c r="C17" s="82">
        <v>1330</v>
      </c>
      <c r="D17" s="82"/>
      <c r="E17" s="82">
        <v>3230</v>
      </c>
      <c r="F17" s="82"/>
      <c r="G17" s="82">
        <v>981</v>
      </c>
      <c r="H17" s="82"/>
      <c r="I17" s="82">
        <v>5380</v>
      </c>
      <c r="J17" s="82"/>
      <c r="K17" s="82">
        <v>44300</v>
      </c>
      <c r="L17" s="23"/>
      <c r="M17" s="82">
        <v>2850</v>
      </c>
      <c r="N17" s="82"/>
      <c r="O17" s="82">
        <v>2790</v>
      </c>
      <c r="P17" s="82"/>
      <c r="Q17" s="82">
        <v>1970</v>
      </c>
      <c r="R17" s="82"/>
      <c r="S17" s="82">
        <v>62800</v>
      </c>
    </row>
    <row r="18" spans="1:19" ht="11.25" customHeight="1">
      <c r="A18" s="177" t="s">
        <v>36</v>
      </c>
      <c r="B18" s="2"/>
      <c r="C18" s="82">
        <v>1500</v>
      </c>
      <c r="D18" s="82"/>
      <c r="E18" s="82">
        <v>3270</v>
      </c>
      <c r="F18" s="82"/>
      <c r="G18" s="82">
        <v>981</v>
      </c>
      <c r="H18" s="82"/>
      <c r="I18" s="82">
        <v>5380</v>
      </c>
      <c r="J18" s="82"/>
      <c r="K18" s="82">
        <v>45600</v>
      </c>
      <c r="L18" s="23"/>
      <c r="M18" s="82">
        <v>2880</v>
      </c>
      <c r="N18" s="82"/>
      <c r="O18" s="82">
        <v>2790</v>
      </c>
      <c r="P18" s="82"/>
      <c r="Q18" s="82">
        <v>1970</v>
      </c>
      <c r="R18" s="82"/>
      <c r="S18" s="82">
        <v>64400</v>
      </c>
    </row>
    <row r="19" spans="1:19" ht="11.25" customHeight="1">
      <c r="A19" s="177" t="s">
        <v>37</v>
      </c>
      <c r="B19" s="2"/>
      <c r="C19" s="82">
        <v>1620</v>
      </c>
      <c r="D19" s="82"/>
      <c r="E19" s="82">
        <v>3290</v>
      </c>
      <c r="F19" s="82"/>
      <c r="G19" s="82">
        <v>981</v>
      </c>
      <c r="H19" s="82"/>
      <c r="I19" s="82">
        <v>5380</v>
      </c>
      <c r="J19" s="82"/>
      <c r="K19" s="82">
        <v>45600</v>
      </c>
      <c r="L19" s="23"/>
      <c r="M19" s="82">
        <v>2900</v>
      </c>
      <c r="N19" s="82"/>
      <c r="O19" s="82">
        <v>2790</v>
      </c>
      <c r="P19" s="82"/>
      <c r="Q19" s="82">
        <v>1970</v>
      </c>
      <c r="R19" s="82"/>
      <c r="S19" s="82">
        <v>64500</v>
      </c>
    </row>
    <row r="20" spans="1:19" ht="11.25" customHeight="1">
      <c r="A20" s="177" t="s">
        <v>38</v>
      </c>
      <c r="B20" s="2"/>
      <c r="C20" s="82">
        <v>1620</v>
      </c>
      <c r="D20" s="82"/>
      <c r="E20" s="82">
        <v>3290</v>
      </c>
      <c r="F20" s="82"/>
      <c r="G20" s="82">
        <v>981</v>
      </c>
      <c r="H20" s="82"/>
      <c r="I20" s="82">
        <v>5380</v>
      </c>
      <c r="J20" s="82"/>
      <c r="K20" s="82">
        <v>44500</v>
      </c>
      <c r="L20" s="23"/>
      <c r="M20" s="82">
        <v>2910</v>
      </c>
      <c r="N20" s="82"/>
      <c r="O20" s="82">
        <v>2790</v>
      </c>
      <c r="P20" s="82"/>
      <c r="Q20" s="82">
        <v>1970</v>
      </c>
      <c r="R20" s="82"/>
      <c r="S20" s="82">
        <v>63500</v>
      </c>
    </row>
    <row r="21" spans="1:19" ht="11.25" customHeight="1">
      <c r="A21" s="177" t="s">
        <v>39</v>
      </c>
      <c r="B21" s="2"/>
      <c r="C21" s="82">
        <v>1440</v>
      </c>
      <c r="D21" s="82"/>
      <c r="E21" s="82">
        <v>3250</v>
      </c>
      <c r="F21" s="82"/>
      <c r="G21" s="82">
        <v>981</v>
      </c>
      <c r="H21" s="82"/>
      <c r="I21" s="82">
        <v>5380</v>
      </c>
      <c r="J21" s="82"/>
      <c r="K21" s="82">
        <v>45400</v>
      </c>
      <c r="L21" s="23"/>
      <c r="M21" s="82">
        <v>2860</v>
      </c>
      <c r="N21" s="82"/>
      <c r="O21" s="82">
        <v>2790</v>
      </c>
      <c r="P21" s="82"/>
      <c r="Q21" s="82">
        <v>1970</v>
      </c>
      <c r="R21" s="82"/>
      <c r="S21" s="82">
        <v>64100</v>
      </c>
    </row>
    <row r="22" spans="1:19" ht="11.25" customHeight="1">
      <c r="A22" s="177" t="s">
        <v>40</v>
      </c>
      <c r="B22" s="2"/>
      <c r="C22" s="82">
        <v>1440</v>
      </c>
      <c r="D22" s="82"/>
      <c r="E22" s="82">
        <v>3250</v>
      </c>
      <c r="F22" s="82"/>
      <c r="G22" s="82">
        <v>981</v>
      </c>
      <c r="H22" s="82"/>
      <c r="I22" s="82">
        <v>5380</v>
      </c>
      <c r="J22" s="82"/>
      <c r="K22" s="82">
        <v>46900</v>
      </c>
      <c r="L22" s="23"/>
      <c r="M22" s="82">
        <v>3290</v>
      </c>
      <c r="N22" s="82"/>
      <c r="O22" s="82">
        <v>2790</v>
      </c>
      <c r="P22" s="82"/>
      <c r="Q22" s="82">
        <v>1970</v>
      </c>
      <c r="R22" s="82"/>
      <c r="S22" s="82">
        <v>66000</v>
      </c>
    </row>
    <row r="23" spans="1:19" ht="11.25" customHeight="1">
      <c r="A23" s="177" t="s">
        <v>41</v>
      </c>
      <c r="B23" s="2"/>
      <c r="C23" s="88">
        <v>1420</v>
      </c>
      <c r="D23" s="88"/>
      <c r="E23" s="88">
        <v>3240</v>
      </c>
      <c r="F23" s="88"/>
      <c r="G23" s="88">
        <v>981</v>
      </c>
      <c r="H23" s="88"/>
      <c r="I23" s="88">
        <v>5380</v>
      </c>
      <c r="J23" s="88"/>
      <c r="K23" s="88">
        <v>44100</v>
      </c>
      <c r="L23" s="92"/>
      <c r="M23" s="88">
        <v>2980</v>
      </c>
      <c r="N23" s="88"/>
      <c r="O23" s="88">
        <v>2790</v>
      </c>
      <c r="P23" s="88"/>
      <c r="Q23" s="88">
        <v>1970</v>
      </c>
      <c r="R23" s="88"/>
      <c r="S23" s="88">
        <v>62900</v>
      </c>
    </row>
    <row r="24" spans="1:19" ht="11.25" customHeight="1">
      <c r="A24" s="178" t="s">
        <v>258</v>
      </c>
      <c r="B24" s="83"/>
      <c r="C24" s="88">
        <v>13200</v>
      </c>
      <c r="D24" s="88"/>
      <c r="E24" s="88">
        <v>27500</v>
      </c>
      <c r="F24" s="88"/>
      <c r="G24" s="88">
        <v>8830</v>
      </c>
      <c r="H24" s="88"/>
      <c r="I24" s="88">
        <v>48400</v>
      </c>
      <c r="J24" s="88"/>
      <c r="K24" s="88">
        <v>406000</v>
      </c>
      <c r="L24" s="92"/>
      <c r="M24" s="88">
        <v>26800</v>
      </c>
      <c r="N24" s="88"/>
      <c r="O24" s="88">
        <v>25100</v>
      </c>
      <c r="P24" s="88"/>
      <c r="Q24" s="88">
        <v>17700</v>
      </c>
      <c r="R24" s="88"/>
      <c r="S24" s="88">
        <v>573000</v>
      </c>
    </row>
    <row r="25" spans="1:19" ht="11.25" customHeight="1">
      <c r="A25" s="268" t="s">
        <v>236</v>
      </c>
      <c r="B25" s="261"/>
      <c r="C25" s="261"/>
      <c r="D25" s="261"/>
      <c r="E25" s="261"/>
      <c r="F25" s="261"/>
      <c r="G25" s="261"/>
      <c r="H25" s="261"/>
      <c r="I25" s="261"/>
      <c r="J25" s="261"/>
      <c r="K25" s="261"/>
      <c r="L25" s="261"/>
      <c r="M25" s="261"/>
      <c r="N25" s="261"/>
      <c r="O25" s="261"/>
      <c r="P25" s="261"/>
      <c r="Q25" s="261"/>
      <c r="R25" s="261"/>
      <c r="S25" s="261"/>
    </row>
    <row r="26" spans="1:19" ht="11.25" customHeight="1">
      <c r="A26" s="265" t="s">
        <v>153</v>
      </c>
      <c r="B26" s="255"/>
      <c r="C26" s="255"/>
      <c r="D26" s="255"/>
      <c r="E26" s="255"/>
      <c r="F26" s="255"/>
      <c r="G26" s="255"/>
      <c r="H26" s="255"/>
      <c r="I26" s="255"/>
      <c r="J26" s="255"/>
      <c r="K26" s="255"/>
      <c r="L26" s="255"/>
      <c r="M26" s="255"/>
      <c r="N26" s="255"/>
      <c r="O26" s="255"/>
      <c r="P26" s="255"/>
      <c r="Q26" s="255"/>
      <c r="R26" s="255"/>
      <c r="S26" s="255"/>
    </row>
    <row r="27" spans="1:19" ht="11.25" customHeight="1">
      <c r="A27" s="265" t="s">
        <v>223</v>
      </c>
      <c r="B27" s="265"/>
      <c r="C27" s="265"/>
      <c r="D27" s="265"/>
      <c r="E27" s="265"/>
      <c r="F27" s="265"/>
      <c r="G27" s="265"/>
      <c r="H27" s="265"/>
      <c r="I27" s="265"/>
      <c r="J27" s="265"/>
      <c r="K27" s="265"/>
      <c r="L27" s="265"/>
      <c r="M27" s="265"/>
      <c r="N27" s="265"/>
      <c r="O27" s="265"/>
      <c r="P27" s="265"/>
      <c r="Q27" s="265"/>
      <c r="R27" s="265"/>
      <c r="S27" s="265"/>
    </row>
    <row r="28" spans="1:19" ht="11.25" customHeight="1">
      <c r="A28" s="262" t="s">
        <v>239</v>
      </c>
      <c r="B28" s="255"/>
      <c r="C28" s="255"/>
      <c r="D28" s="255"/>
      <c r="E28" s="255"/>
      <c r="F28" s="255"/>
      <c r="G28" s="255"/>
      <c r="H28" s="255"/>
      <c r="I28" s="255"/>
      <c r="J28" s="255"/>
      <c r="K28" s="255"/>
      <c r="L28" s="255"/>
      <c r="M28" s="255"/>
      <c r="N28" s="255"/>
      <c r="O28" s="255"/>
      <c r="P28" s="255"/>
      <c r="Q28" s="255"/>
      <c r="R28" s="255"/>
      <c r="S28" s="255"/>
    </row>
    <row r="29" spans="1:19" ht="11.25" customHeight="1">
      <c r="A29" s="262" t="s">
        <v>262</v>
      </c>
      <c r="B29" s="255"/>
      <c r="C29" s="255"/>
      <c r="D29" s="255"/>
      <c r="E29" s="255"/>
      <c r="F29" s="255"/>
      <c r="G29" s="255"/>
      <c r="H29" s="255"/>
      <c r="I29" s="255"/>
      <c r="J29" s="255"/>
      <c r="K29" s="255"/>
      <c r="L29" s="255"/>
      <c r="M29" s="255"/>
      <c r="N29" s="255"/>
      <c r="O29" s="255"/>
      <c r="P29" s="255"/>
      <c r="Q29" s="255"/>
      <c r="R29" s="255"/>
      <c r="S29" s="255"/>
    </row>
    <row r="30" spans="1:19" ht="11.25" customHeight="1">
      <c r="A30" s="255" t="s">
        <v>213</v>
      </c>
      <c r="B30" s="255"/>
      <c r="C30" s="255"/>
      <c r="D30" s="255"/>
      <c r="E30" s="255"/>
      <c r="F30" s="255"/>
      <c r="G30" s="255"/>
      <c r="H30" s="255"/>
      <c r="I30" s="255"/>
      <c r="J30" s="255"/>
      <c r="K30" s="255"/>
      <c r="L30" s="255"/>
      <c r="M30" s="255"/>
      <c r="N30" s="255"/>
      <c r="O30" s="255"/>
      <c r="P30" s="255"/>
      <c r="Q30" s="255"/>
      <c r="R30" s="255"/>
      <c r="S30" s="255"/>
    </row>
    <row r="31" spans="1:19" ht="11.2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3"/>
      <c r="M31" s="1"/>
      <c r="N31" s="1"/>
      <c r="O31" s="1"/>
      <c r="P31" s="1"/>
      <c r="Q31" s="1"/>
      <c r="R31" s="1"/>
      <c r="S31" s="1"/>
    </row>
    <row r="32" spans="1:19" ht="11.25" customHeight="1">
      <c r="A32" s="23"/>
      <c r="B32" s="1"/>
      <c r="C32" s="1"/>
      <c r="D32" s="1"/>
      <c r="E32" s="1"/>
      <c r="F32" s="1"/>
      <c r="G32" s="1"/>
      <c r="H32" s="1"/>
      <c r="I32" s="1"/>
      <c r="J32" s="1"/>
      <c r="K32" s="3"/>
      <c r="M32" s="1"/>
      <c r="N32" s="1"/>
      <c r="O32" s="1"/>
      <c r="P32" s="1"/>
      <c r="Q32" s="1"/>
      <c r="R32" s="1"/>
      <c r="S32" s="1"/>
    </row>
    <row r="33" spans="1:19" ht="11.2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</row>
    <row r="34" spans="1:19" ht="11.25" customHeight="1">
      <c r="L34" s="9"/>
    </row>
    <row r="35" spans="1:19" ht="11.25" customHeight="1">
      <c r="L35" s="9"/>
    </row>
    <row r="36" spans="1:19" ht="11.25" customHeight="1">
      <c r="L36" s="9"/>
    </row>
    <row r="37" spans="1:19" ht="11.25" customHeight="1">
      <c r="L37" s="9"/>
    </row>
    <row r="38" spans="1:19" ht="11.25" customHeight="1">
      <c r="L38" s="9"/>
    </row>
    <row r="39" spans="1:19" ht="11.25" customHeight="1">
      <c r="L39" s="9"/>
    </row>
    <row r="40" spans="1:19" ht="11.25" customHeight="1">
      <c r="L40" s="9"/>
    </row>
    <row r="41" spans="1:19" ht="11.25" customHeight="1">
      <c r="L41" s="9"/>
    </row>
    <row r="42" spans="1:19" ht="11.25" customHeight="1">
      <c r="L42" s="9"/>
    </row>
    <row r="43" spans="1:19" ht="11.25" customHeight="1">
      <c r="L43" s="9"/>
    </row>
    <row r="44" spans="1:19" ht="11.25" customHeight="1">
      <c r="L44" s="9"/>
    </row>
    <row r="45" spans="1:19" ht="11.25" customHeight="1">
      <c r="L45" s="9"/>
    </row>
    <row r="46" spans="1:19" ht="11.25" customHeight="1">
      <c r="L46" s="9"/>
    </row>
    <row r="47" spans="1:19" ht="11.25" customHeight="1">
      <c r="L47" s="9"/>
    </row>
    <row r="48" spans="1:19" ht="11.25" customHeight="1">
      <c r="L48" s="9"/>
    </row>
  </sheetData>
  <mergeCells count="13">
    <mergeCell ref="A1:S1"/>
    <mergeCell ref="A2:S2"/>
    <mergeCell ref="A4:S4"/>
    <mergeCell ref="A30:S30"/>
    <mergeCell ref="C6:E6"/>
    <mergeCell ref="G6:I6"/>
    <mergeCell ref="K6:M6"/>
    <mergeCell ref="O6:Q6"/>
    <mergeCell ref="A29:S29"/>
    <mergeCell ref="A28:S28"/>
    <mergeCell ref="A25:S25"/>
    <mergeCell ref="A26:S26"/>
    <mergeCell ref="A27:S27"/>
  </mergeCells>
  <phoneticPr fontId="5" type="noConversion"/>
  <pageMargins left="0.5" right="0.5" top="0.5" bottom="0.5" header="0" footer="0"/>
  <pageSetup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1"/>
  <sheetViews>
    <sheetView showGridLines="0" zoomScale="115" zoomScaleNormal="115" workbookViewId="0">
      <selection activeCell="C1" sqref="C1"/>
    </sheetView>
  </sheetViews>
  <sheetFormatPr defaultRowHeight="11.25" customHeight="1"/>
  <cols>
    <col min="1" max="1" width="17.7109375" style="9" customWidth="1"/>
    <col min="2" max="2" width="1.7109375" style="9" customWidth="1"/>
    <col min="3" max="3" width="8" style="9" bestFit="1" customWidth="1"/>
    <col min="4" max="4" width="1.7109375" style="9" customWidth="1"/>
    <col min="5" max="5" width="10.5703125" style="9" bestFit="1" customWidth="1"/>
    <col min="6" max="6" width="1.7109375" style="9" customWidth="1"/>
    <col min="7" max="7" width="8" style="9" bestFit="1" customWidth="1"/>
    <col min="8" max="8" width="1.7109375" style="9" customWidth="1"/>
    <col min="9" max="9" width="10.5703125" style="9" bestFit="1" customWidth="1"/>
    <col min="10" max="10" width="1.7109375" style="9" customWidth="1"/>
    <col min="11" max="11" width="8" style="9" bestFit="1" customWidth="1"/>
    <col min="12" max="12" width="1.7109375" style="9" customWidth="1"/>
    <col min="13" max="13" width="10.5703125" style="9" bestFit="1" customWidth="1"/>
    <col min="14" max="14" width="1.7109375" style="9" customWidth="1"/>
    <col min="15" max="16384" width="9.140625" style="9"/>
  </cols>
  <sheetData>
    <row r="1" spans="1:13" ht="11.25" customHeight="1">
      <c r="A1" s="256" t="s">
        <v>230</v>
      </c>
      <c r="B1" s="256"/>
      <c r="C1" s="256"/>
      <c r="D1" s="256"/>
      <c r="E1" s="256"/>
      <c r="F1" s="256"/>
      <c r="G1" s="256"/>
      <c r="H1" s="256"/>
      <c r="I1" s="256"/>
      <c r="J1" s="256"/>
      <c r="K1" s="256"/>
      <c r="L1" s="256"/>
      <c r="M1" s="256"/>
    </row>
    <row r="2" spans="1:13" ht="11.25" customHeight="1">
      <c r="A2" s="256" t="s">
        <v>178</v>
      </c>
      <c r="B2" s="256"/>
      <c r="C2" s="256"/>
      <c r="D2" s="256"/>
      <c r="E2" s="256"/>
      <c r="F2" s="256"/>
      <c r="G2" s="256"/>
      <c r="H2" s="256"/>
      <c r="I2" s="256"/>
      <c r="J2" s="256"/>
      <c r="K2" s="256"/>
      <c r="L2" s="256"/>
      <c r="M2" s="256"/>
    </row>
    <row r="3" spans="1:13" ht="11.25" customHeight="1">
      <c r="A3" s="57"/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</row>
    <row r="4" spans="1:13" ht="11.25" customHeight="1">
      <c r="A4" s="256" t="s">
        <v>71</v>
      </c>
      <c r="B4" s="256"/>
      <c r="C4" s="256"/>
      <c r="D4" s="256"/>
      <c r="E4" s="256"/>
      <c r="F4" s="256"/>
      <c r="G4" s="256"/>
      <c r="H4" s="256"/>
      <c r="I4" s="256"/>
      <c r="J4" s="256"/>
      <c r="K4" s="256"/>
      <c r="L4" s="256"/>
      <c r="M4" s="256"/>
    </row>
    <row r="5" spans="1:13" ht="11.25" customHeight="1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</row>
    <row r="6" spans="1:13" ht="11.25" customHeight="1">
      <c r="A6" s="61"/>
      <c r="B6" s="61"/>
      <c r="C6" s="259" t="s">
        <v>48</v>
      </c>
      <c r="D6" s="259"/>
      <c r="E6" s="259"/>
      <c r="F6" s="61"/>
      <c r="G6" s="259" t="s">
        <v>55</v>
      </c>
      <c r="H6" s="259"/>
      <c r="I6" s="259"/>
      <c r="J6" s="61"/>
      <c r="K6" s="259" t="s">
        <v>123</v>
      </c>
      <c r="L6" s="259"/>
      <c r="M6" s="259"/>
    </row>
    <row r="7" spans="1:13" ht="11.25" customHeight="1">
      <c r="A7" s="84" t="s">
        <v>32</v>
      </c>
      <c r="B7" s="84"/>
      <c r="C7" s="84" t="s">
        <v>56</v>
      </c>
      <c r="D7" s="84"/>
      <c r="E7" s="84" t="s">
        <v>57</v>
      </c>
      <c r="F7" s="84"/>
      <c r="G7" s="84" t="s">
        <v>56</v>
      </c>
      <c r="H7" s="84"/>
      <c r="I7" s="84" t="s">
        <v>57</v>
      </c>
      <c r="J7" s="84"/>
      <c r="K7" s="84" t="s">
        <v>56</v>
      </c>
      <c r="L7" s="84"/>
      <c r="M7" s="84" t="s">
        <v>57</v>
      </c>
    </row>
    <row r="8" spans="1:13" ht="11.25" customHeight="1">
      <c r="A8" s="86" t="s">
        <v>235</v>
      </c>
      <c r="B8" s="2"/>
      <c r="C8" s="82"/>
      <c r="D8" s="82"/>
      <c r="E8" s="82"/>
      <c r="F8" s="82"/>
      <c r="G8" s="82"/>
      <c r="H8" s="82"/>
      <c r="I8" s="82"/>
      <c r="J8" s="82"/>
      <c r="K8" s="30"/>
      <c r="L8" s="30"/>
      <c r="M8" s="30"/>
    </row>
    <row r="9" spans="1:13" ht="11.25" customHeight="1">
      <c r="A9" s="177" t="s">
        <v>41</v>
      </c>
      <c r="B9" s="2"/>
      <c r="C9" s="82">
        <v>80400</v>
      </c>
      <c r="D9" s="82"/>
      <c r="E9" s="82">
        <v>107000</v>
      </c>
      <c r="F9" s="70"/>
      <c r="G9" s="82">
        <v>80100</v>
      </c>
      <c r="H9" s="82"/>
      <c r="I9" s="82">
        <v>102000</v>
      </c>
      <c r="J9" s="70"/>
      <c r="K9" s="30">
        <v>31700</v>
      </c>
      <c r="L9" s="30"/>
      <c r="M9" s="30">
        <v>24700</v>
      </c>
    </row>
    <row r="10" spans="1:13" ht="11.25" customHeight="1">
      <c r="A10" s="177" t="s">
        <v>42</v>
      </c>
      <c r="B10" s="2"/>
      <c r="C10" s="82">
        <v>78300</v>
      </c>
      <c r="D10" s="70"/>
      <c r="E10" s="82">
        <v>105000</v>
      </c>
      <c r="F10" s="82"/>
      <c r="G10" s="82">
        <v>78500</v>
      </c>
      <c r="H10" s="70"/>
      <c r="I10" s="82">
        <v>111000</v>
      </c>
      <c r="J10" s="82"/>
      <c r="K10" s="30">
        <v>31500</v>
      </c>
      <c r="L10" s="70"/>
      <c r="M10" s="30">
        <v>18900</v>
      </c>
    </row>
    <row r="11" spans="1:13" ht="11.25" customHeight="1">
      <c r="A11" s="177" t="s">
        <v>43</v>
      </c>
      <c r="B11" s="2"/>
      <c r="C11" s="82">
        <v>76200</v>
      </c>
      <c r="D11" s="70"/>
      <c r="E11" s="82">
        <v>97300</v>
      </c>
      <c r="F11" s="70"/>
      <c r="G11" s="82">
        <v>77500</v>
      </c>
      <c r="H11" s="70"/>
      <c r="I11" s="82">
        <v>98300</v>
      </c>
      <c r="J11" s="70"/>
      <c r="K11" s="30">
        <v>30200</v>
      </c>
      <c r="L11" s="70"/>
      <c r="M11" s="30">
        <v>18000</v>
      </c>
    </row>
    <row r="12" spans="1:13" ht="11.25" customHeight="1">
      <c r="A12" s="177" t="s">
        <v>13</v>
      </c>
      <c r="B12" s="2"/>
      <c r="C12" s="82">
        <v>78300</v>
      </c>
      <c r="E12" s="82">
        <v>87300</v>
      </c>
      <c r="F12" s="82"/>
      <c r="G12" s="82">
        <v>77100</v>
      </c>
      <c r="H12" s="70"/>
      <c r="I12" s="82">
        <v>77400</v>
      </c>
      <c r="J12" s="82"/>
      <c r="K12" s="30">
        <v>31400</v>
      </c>
      <c r="L12" s="70"/>
      <c r="M12" s="30">
        <v>27900</v>
      </c>
    </row>
    <row r="13" spans="1:13" ht="11.25" customHeight="1">
      <c r="A13" s="177" t="s">
        <v>220</v>
      </c>
      <c r="B13" s="2"/>
      <c r="C13" s="239">
        <v>953000</v>
      </c>
      <c r="D13" s="238"/>
      <c r="E13" s="239">
        <v>1280000</v>
      </c>
      <c r="F13" s="239"/>
      <c r="G13" s="239">
        <v>951000</v>
      </c>
      <c r="H13" s="239"/>
      <c r="I13" s="239">
        <v>1280000</v>
      </c>
      <c r="J13" s="239"/>
      <c r="K13" s="237">
        <v>31400</v>
      </c>
      <c r="L13" s="238"/>
      <c r="M13" s="237">
        <v>27900</v>
      </c>
    </row>
    <row r="14" spans="1:13" ht="11.25" customHeight="1">
      <c r="A14" s="86" t="s">
        <v>250</v>
      </c>
      <c r="B14" s="2"/>
      <c r="C14" s="82"/>
      <c r="D14" s="70"/>
      <c r="E14" s="82"/>
      <c r="F14" s="82"/>
      <c r="G14" s="82"/>
      <c r="H14" s="82"/>
      <c r="I14" s="82"/>
      <c r="J14" s="82"/>
      <c r="K14" s="30"/>
      <c r="L14" s="30"/>
      <c r="M14" s="30"/>
    </row>
    <row r="15" spans="1:13" ht="11.25" customHeight="1">
      <c r="A15" s="167" t="s">
        <v>144</v>
      </c>
      <c r="B15" s="2"/>
      <c r="C15" s="82">
        <v>78400</v>
      </c>
      <c r="E15" s="82">
        <v>105000</v>
      </c>
      <c r="F15" s="82"/>
      <c r="G15" s="82">
        <v>79500</v>
      </c>
      <c r="H15" s="70"/>
      <c r="I15" s="82">
        <v>115000</v>
      </c>
      <c r="J15" s="82"/>
      <c r="K15" s="30">
        <v>30400</v>
      </c>
      <c r="L15" s="70"/>
      <c r="M15" s="30">
        <v>17700</v>
      </c>
    </row>
    <row r="16" spans="1:13" ht="11.25" customHeight="1">
      <c r="A16" s="177" t="s">
        <v>34</v>
      </c>
      <c r="B16" s="2"/>
      <c r="C16" s="82">
        <v>77300</v>
      </c>
      <c r="D16" s="70"/>
      <c r="E16" s="82">
        <v>111000</v>
      </c>
      <c r="F16" s="70"/>
      <c r="G16" s="82">
        <v>78100</v>
      </c>
      <c r="H16" s="82"/>
      <c r="I16" s="82">
        <v>108000</v>
      </c>
      <c r="J16" s="70"/>
      <c r="K16" s="30">
        <v>29600</v>
      </c>
      <c r="L16" s="30"/>
      <c r="M16" s="30">
        <v>21000</v>
      </c>
    </row>
    <row r="17" spans="1:17" ht="11.25" customHeight="1">
      <c r="A17" s="177" t="s">
        <v>35</v>
      </c>
      <c r="B17" s="2"/>
      <c r="C17" s="82">
        <v>79700</v>
      </c>
      <c r="D17" s="23"/>
      <c r="E17" s="82">
        <v>114000</v>
      </c>
      <c r="F17" s="82"/>
      <c r="G17" s="82">
        <v>80200</v>
      </c>
      <c r="H17" s="23"/>
      <c r="I17" s="82">
        <v>112000</v>
      </c>
      <c r="J17" s="82"/>
      <c r="K17" s="30">
        <v>29000</v>
      </c>
      <c r="L17" s="23"/>
      <c r="M17" s="30">
        <v>22700</v>
      </c>
    </row>
    <row r="18" spans="1:17" ht="11.25" customHeight="1">
      <c r="A18" s="177" t="s">
        <v>36</v>
      </c>
      <c r="B18" s="2"/>
      <c r="C18" s="82">
        <v>81600</v>
      </c>
      <c r="D18" s="23"/>
      <c r="E18" s="82">
        <v>112000</v>
      </c>
      <c r="F18" s="82"/>
      <c r="G18" s="82">
        <v>81200</v>
      </c>
      <c r="H18" s="23"/>
      <c r="I18" s="82">
        <v>115000</v>
      </c>
      <c r="J18" s="82"/>
      <c r="K18" s="30">
        <v>29400</v>
      </c>
      <c r="L18" s="23"/>
      <c r="M18" s="30">
        <v>19600</v>
      </c>
    </row>
    <row r="19" spans="1:17" ht="11.25" customHeight="1">
      <c r="A19" s="177" t="s">
        <v>37</v>
      </c>
      <c r="B19" s="2"/>
      <c r="C19" s="82">
        <v>81100</v>
      </c>
      <c r="D19" s="70"/>
      <c r="E19" s="82">
        <v>115000</v>
      </c>
      <c r="F19" s="23"/>
      <c r="G19" s="82">
        <v>80900</v>
      </c>
      <c r="H19" s="23"/>
      <c r="I19" s="82">
        <v>115000</v>
      </c>
      <c r="J19" s="82"/>
      <c r="K19" s="30">
        <v>29600</v>
      </c>
      <c r="L19" s="23"/>
      <c r="M19" s="30">
        <v>20100</v>
      </c>
    </row>
    <row r="20" spans="1:17" ht="11.25" customHeight="1">
      <c r="A20" s="177" t="s">
        <v>38</v>
      </c>
      <c r="B20" s="2"/>
      <c r="C20" s="82">
        <v>80600</v>
      </c>
      <c r="D20" s="70"/>
      <c r="E20" s="82">
        <v>110000</v>
      </c>
      <c r="F20" s="82"/>
      <c r="G20" s="82">
        <v>80200</v>
      </c>
      <c r="H20" s="82"/>
      <c r="I20" s="82">
        <v>106000</v>
      </c>
      <c r="J20" s="82"/>
      <c r="K20" s="30">
        <v>30100</v>
      </c>
      <c r="L20" s="30"/>
      <c r="M20" s="30">
        <v>24400</v>
      </c>
    </row>
    <row r="21" spans="1:17" ht="11.25" customHeight="1">
      <c r="A21" s="177" t="s">
        <v>39</v>
      </c>
      <c r="B21" s="2"/>
      <c r="C21" s="82">
        <v>80300</v>
      </c>
      <c r="D21" s="70"/>
      <c r="E21" s="82">
        <v>109000</v>
      </c>
      <c r="F21" s="82"/>
      <c r="G21" s="82">
        <v>79600</v>
      </c>
      <c r="H21" s="82"/>
      <c r="I21" s="82">
        <v>113000</v>
      </c>
      <c r="J21" s="82"/>
      <c r="K21" s="30">
        <v>30800</v>
      </c>
      <c r="L21" s="30"/>
      <c r="M21" s="30">
        <v>20800</v>
      </c>
    </row>
    <row r="22" spans="1:17" ht="11.25" customHeight="1">
      <c r="A22" s="177" t="s">
        <v>40</v>
      </c>
      <c r="B22" s="2"/>
      <c r="C22" s="82">
        <v>80500</v>
      </c>
      <c r="D22" s="70"/>
      <c r="E22" s="82">
        <v>113000</v>
      </c>
      <c r="F22" s="82"/>
      <c r="G22" s="82">
        <v>80100</v>
      </c>
      <c r="H22" s="82"/>
      <c r="I22" s="82">
        <v>115000</v>
      </c>
      <c r="J22" s="82"/>
      <c r="K22" s="30">
        <v>31200</v>
      </c>
      <c r="L22" s="30"/>
      <c r="M22" s="30">
        <v>19500</v>
      </c>
    </row>
    <row r="23" spans="1:17" ht="11.25" customHeight="1">
      <c r="A23" s="177" t="s">
        <v>41</v>
      </c>
      <c r="B23" s="2"/>
      <c r="C23" s="88">
        <v>74400</v>
      </c>
      <c r="D23" s="74"/>
      <c r="E23" s="88">
        <v>110000</v>
      </c>
      <c r="F23" s="88"/>
      <c r="G23" s="88">
        <v>75500</v>
      </c>
      <c r="H23" s="88"/>
      <c r="I23" s="88">
        <v>110000</v>
      </c>
      <c r="J23" s="88"/>
      <c r="K23" s="87">
        <v>30100</v>
      </c>
      <c r="L23" s="87"/>
      <c r="M23" s="87">
        <v>19300</v>
      </c>
    </row>
    <row r="24" spans="1:17" ht="11.25" customHeight="1">
      <c r="A24" s="178" t="s">
        <v>258</v>
      </c>
      <c r="B24" s="83"/>
      <c r="C24" s="88">
        <v>714000</v>
      </c>
      <c r="D24" s="74"/>
      <c r="E24" s="88">
        <v>999000</v>
      </c>
      <c r="F24" s="88"/>
      <c r="G24" s="88">
        <v>715000</v>
      </c>
      <c r="H24" s="88"/>
      <c r="I24" s="88">
        <v>1010000</v>
      </c>
      <c r="J24" s="88"/>
      <c r="K24" s="87">
        <v>30100</v>
      </c>
      <c r="L24" s="87"/>
      <c r="M24" s="87">
        <v>19300</v>
      </c>
      <c r="N24" s="11"/>
      <c r="O24" s="11"/>
      <c r="P24" s="11"/>
      <c r="Q24" s="11"/>
    </row>
    <row r="25" spans="1:17" ht="11.25" customHeight="1">
      <c r="A25" s="268" t="s">
        <v>236</v>
      </c>
      <c r="B25" s="261"/>
      <c r="C25" s="261"/>
      <c r="D25" s="261"/>
      <c r="E25" s="261"/>
      <c r="F25" s="261"/>
      <c r="G25" s="261"/>
      <c r="H25" s="261"/>
      <c r="I25" s="261"/>
      <c r="J25" s="261"/>
      <c r="K25" s="261"/>
      <c r="L25" s="261"/>
      <c r="M25" s="261"/>
      <c r="N25" s="55"/>
      <c r="O25" s="55"/>
      <c r="P25" s="55"/>
      <c r="Q25" s="55"/>
    </row>
    <row r="26" spans="1:17" ht="11.25" customHeight="1">
      <c r="A26" s="262" t="s">
        <v>153</v>
      </c>
      <c r="B26" s="255"/>
      <c r="C26" s="255"/>
      <c r="D26" s="255"/>
      <c r="E26" s="255"/>
      <c r="F26" s="255"/>
      <c r="G26" s="255"/>
      <c r="H26" s="255"/>
      <c r="I26" s="255"/>
      <c r="J26" s="269"/>
      <c r="K26" s="269"/>
      <c r="L26" s="269"/>
      <c r="M26" s="269"/>
    </row>
    <row r="27" spans="1:17" ht="11.25" customHeight="1">
      <c r="A27" s="1"/>
      <c r="B27" s="1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</row>
    <row r="28" spans="1:17" ht="11.25" customHeight="1">
      <c r="A28" s="1"/>
      <c r="B28" s="1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</row>
    <row r="29" spans="1:17" ht="11.2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</row>
    <row r="30" spans="1:17" ht="11.2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</row>
    <row r="31" spans="1:17" ht="11.2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</sheetData>
  <mergeCells count="8">
    <mergeCell ref="A1:M1"/>
    <mergeCell ref="A25:M25"/>
    <mergeCell ref="A26:M26"/>
    <mergeCell ref="K6:M6"/>
    <mergeCell ref="A4:M4"/>
    <mergeCell ref="A2:M2"/>
    <mergeCell ref="C6:E6"/>
    <mergeCell ref="G6:I6"/>
  </mergeCells>
  <phoneticPr fontId="5" type="noConversion"/>
  <pageMargins left="0.5" right="0.5" top="0.5" bottom="0.5" header="0" footer="0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showGridLines="0" zoomScale="115" zoomScaleNormal="115" workbookViewId="0">
      <selection activeCell="C1" sqref="C1"/>
    </sheetView>
  </sheetViews>
  <sheetFormatPr defaultRowHeight="11.25" customHeight="1"/>
  <cols>
    <col min="1" max="1" width="22.7109375" style="9" customWidth="1"/>
    <col min="2" max="2" width="1.7109375" style="9" customWidth="1"/>
    <col min="3" max="3" width="11.140625" style="9" customWidth="1"/>
    <col min="4" max="4" width="1.7109375" style="9" customWidth="1"/>
    <col min="5" max="5" width="11.140625" style="9" customWidth="1"/>
    <col min="6" max="6" width="1.7109375" style="9" customWidth="1"/>
    <col min="7" max="7" width="11.140625" style="9" customWidth="1"/>
    <col min="8" max="8" width="1.7109375" style="9" customWidth="1"/>
    <col min="9" max="9" width="11.140625" style="9" customWidth="1"/>
    <col min="10" max="10" width="1.7109375" style="9" customWidth="1"/>
    <col min="11" max="16384" width="9.140625" style="9"/>
  </cols>
  <sheetData>
    <row r="1" spans="1:10" ht="11.25" customHeight="1">
      <c r="A1" s="256" t="s">
        <v>136</v>
      </c>
      <c r="B1" s="256"/>
      <c r="C1" s="256"/>
      <c r="D1" s="256"/>
      <c r="E1" s="256"/>
      <c r="F1" s="256"/>
      <c r="G1" s="256"/>
      <c r="H1" s="256"/>
      <c r="I1" s="256"/>
    </row>
    <row r="2" spans="1:10" ht="11.25" customHeight="1">
      <c r="A2" s="256" t="s">
        <v>179</v>
      </c>
      <c r="B2" s="256"/>
      <c r="C2" s="256"/>
      <c r="D2" s="256"/>
      <c r="E2" s="256"/>
      <c r="F2" s="256"/>
      <c r="G2" s="256"/>
      <c r="H2" s="256"/>
      <c r="I2" s="256"/>
    </row>
    <row r="3" spans="1:10" ht="11.25" customHeight="1">
      <c r="A3" s="57"/>
      <c r="B3" s="57"/>
      <c r="C3" s="57"/>
      <c r="D3" s="57"/>
      <c r="E3" s="57"/>
      <c r="F3" s="57"/>
      <c r="G3" s="57"/>
      <c r="H3" s="57"/>
      <c r="I3" s="57"/>
    </row>
    <row r="4" spans="1:10" ht="11.25" customHeight="1">
      <c r="A4" s="256" t="s">
        <v>31</v>
      </c>
      <c r="B4" s="256"/>
      <c r="C4" s="256"/>
      <c r="D4" s="256"/>
      <c r="E4" s="256"/>
      <c r="F4" s="256"/>
      <c r="G4" s="256"/>
      <c r="H4" s="256"/>
      <c r="I4" s="256"/>
    </row>
    <row r="5" spans="1:10" ht="11.25" customHeight="1">
      <c r="A5" s="42"/>
      <c r="B5" s="42"/>
      <c r="C5" s="42"/>
      <c r="D5" s="42"/>
      <c r="E5" s="42"/>
      <c r="F5" s="42"/>
      <c r="G5" s="42"/>
      <c r="H5" s="42"/>
      <c r="I5" s="42"/>
    </row>
    <row r="6" spans="1:10" ht="11.25" customHeight="1">
      <c r="A6" s="61"/>
      <c r="B6" s="61"/>
      <c r="C6" s="61" t="s">
        <v>131</v>
      </c>
      <c r="D6" s="61"/>
      <c r="E6" s="61" t="s">
        <v>127</v>
      </c>
      <c r="F6" s="61"/>
      <c r="G6" s="61" t="s">
        <v>109</v>
      </c>
      <c r="H6" s="61"/>
      <c r="I6" s="61"/>
    </row>
    <row r="7" spans="1:10" ht="11.25" customHeight="1">
      <c r="A7" s="93" t="s">
        <v>58</v>
      </c>
      <c r="B7" s="84"/>
      <c r="C7" s="84" t="s">
        <v>146</v>
      </c>
      <c r="D7" s="84"/>
      <c r="E7" s="84" t="s">
        <v>146</v>
      </c>
      <c r="F7" s="84"/>
      <c r="G7" s="84" t="s">
        <v>245</v>
      </c>
      <c r="H7" s="84"/>
      <c r="I7" s="84" t="s">
        <v>20</v>
      </c>
    </row>
    <row r="8" spans="1:10" ht="11.25" customHeight="1">
      <c r="A8" s="94" t="s">
        <v>235</v>
      </c>
      <c r="B8" s="2"/>
      <c r="C8" s="2"/>
      <c r="D8" s="30"/>
      <c r="E8" s="30"/>
      <c r="F8" s="30"/>
      <c r="G8" s="30"/>
      <c r="H8" s="30"/>
      <c r="I8" s="76"/>
    </row>
    <row r="9" spans="1:10" ht="11.25" customHeight="1">
      <c r="A9" s="167" t="s">
        <v>41</v>
      </c>
      <c r="B9" s="2"/>
      <c r="C9" s="30">
        <v>35000</v>
      </c>
      <c r="D9" s="70"/>
      <c r="E9" s="30">
        <v>108000</v>
      </c>
      <c r="F9" s="70"/>
      <c r="G9" s="30">
        <v>5140</v>
      </c>
      <c r="H9" s="70"/>
      <c r="I9" s="76">
        <v>148000</v>
      </c>
      <c r="J9" s="76"/>
    </row>
    <row r="10" spans="1:10" ht="11.25" customHeight="1">
      <c r="A10" s="167" t="s">
        <v>42</v>
      </c>
      <c r="B10" s="2"/>
      <c r="C10" s="30">
        <v>34800</v>
      </c>
      <c r="D10" s="70"/>
      <c r="E10" s="30">
        <v>104000</v>
      </c>
      <c r="F10" s="70"/>
      <c r="G10" s="30">
        <v>5140</v>
      </c>
      <c r="H10" s="70"/>
      <c r="I10" s="76">
        <v>144000</v>
      </c>
      <c r="J10" s="76"/>
    </row>
    <row r="11" spans="1:10" ht="11.25" customHeight="1">
      <c r="A11" s="167" t="s">
        <v>43</v>
      </c>
      <c r="B11" s="2"/>
      <c r="C11" s="30">
        <v>34200</v>
      </c>
      <c r="D11" s="70"/>
      <c r="E11" s="30">
        <v>97700</v>
      </c>
      <c r="F11" s="70"/>
      <c r="G11" s="30">
        <v>5140</v>
      </c>
      <c r="H11" s="70"/>
      <c r="I11" s="76">
        <v>137000</v>
      </c>
      <c r="J11" s="76"/>
    </row>
    <row r="12" spans="1:10" ht="11.25" customHeight="1">
      <c r="A12" s="167" t="s">
        <v>13</v>
      </c>
      <c r="B12" s="2"/>
      <c r="C12" s="30">
        <v>34600</v>
      </c>
      <c r="D12" s="70"/>
      <c r="E12" s="30">
        <v>86800</v>
      </c>
      <c r="F12" s="70"/>
      <c r="G12" s="30">
        <v>5140</v>
      </c>
      <c r="H12" s="70"/>
      <c r="I12" s="76">
        <v>127000</v>
      </c>
      <c r="J12" s="76"/>
    </row>
    <row r="13" spans="1:10" ht="11.25" customHeight="1">
      <c r="A13" s="177" t="s">
        <v>220</v>
      </c>
      <c r="B13" s="2"/>
      <c r="C13" s="30">
        <v>424000</v>
      </c>
      <c r="D13" s="70"/>
      <c r="E13" s="30">
        <v>1280000</v>
      </c>
      <c r="F13" s="70"/>
      <c r="G13" s="30">
        <v>61600</v>
      </c>
      <c r="H13" s="70"/>
      <c r="I13" s="76">
        <v>1760000</v>
      </c>
    </row>
    <row r="14" spans="1:10" ht="11.25" customHeight="1">
      <c r="A14" s="94" t="s">
        <v>250</v>
      </c>
      <c r="B14" s="2"/>
      <c r="C14" s="30"/>
      <c r="D14" s="70"/>
      <c r="E14" s="30"/>
      <c r="F14" s="70"/>
      <c r="G14" s="30"/>
      <c r="H14" s="70"/>
      <c r="I14" s="76"/>
    </row>
    <row r="15" spans="1:10" ht="11.25" customHeight="1">
      <c r="A15" s="167" t="s">
        <v>14</v>
      </c>
      <c r="B15" s="2"/>
      <c r="C15" s="30">
        <v>36300</v>
      </c>
      <c r="D15" s="70"/>
      <c r="E15" s="30">
        <v>104000</v>
      </c>
      <c r="F15" s="70"/>
      <c r="G15" s="30">
        <v>5140</v>
      </c>
      <c r="H15" s="70"/>
      <c r="I15" s="76">
        <v>146000</v>
      </c>
    </row>
    <row r="16" spans="1:10" ht="11.25" customHeight="1">
      <c r="A16" s="167" t="s">
        <v>34</v>
      </c>
      <c r="B16" s="2"/>
      <c r="C16" s="30">
        <v>37600</v>
      </c>
      <c r="D16" s="11"/>
      <c r="E16" s="30">
        <v>111000</v>
      </c>
      <c r="F16" s="70"/>
      <c r="G16" s="30">
        <v>5140</v>
      </c>
      <c r="H16" s="70"/>
      <c r="I16" s="76">
        <v>154000</v>
      </c>
    </row>
    <row r="17" spans="1:9" ht="11.25" customHeight="1">
      <c r="A17" s="167" t="s">
        <v>35</v>
      </c>
      <c r="B17" s="2"/>
      <c r="C17" s="30">
        <v>38100</v>
      </c>
      <c r="D17" s="11"/>
      <c r="E17" s="30">
        <v>114000</v>
      </c>
      <c r="F17" s="70"/>
      <c r="G17" s="30">
        <v>5140</v>
      </c>
      <c r="H17" s="70"/>
      <c r="I17" s="76">
        <v>157000</v>
      </c>
    </row>
    <row r="18" spans="1:9" ht="11.25" customHeight="1">
      <c r="A18" s="167" t="s">
        <v>36</v>
      </c>
      <c r="B18" s="2"/>
      <c r="C18" s="30">
        <v>37900</v>
      </c>
      <c r="D18" s="11"/>
      <c r="E18" s="30">
        <v>112000</v>
      </c>
      <c r="F18" s="70"/>
      <c r="G18" s="30">
        <v>5140</v>
      </c>
      <c r="H18" s="70"/>
      <c r="I18" s="76">
        <v>155000</v>
      </c>
    </row>
    <row r="19" spans="1:9" ht="11.25" customHeight="1">
      <c r="A19" s="167" t="s">
        <v>37</v>
      </c>
      <c r="B19" s="2"/>
      <c r="C19" s="30">
        <v>38400</v>
      </c>
      <c r="D19" s="11"/>
      <c r="E19" s="30">
        <v>115000</v>
      </c>
      <c r="F19" s="23"/>
      <c r="G19" s="30">
        <v>5140</v>
      </c>
      <c r="H19" s="70"/>
      <c r="I19" s="76">
        <v>158000</v>
      </c>
    </row>
    <row r="20" spans="1:9" ht="11.25" customHeight="1">
      <c r="A20" s="167" t="s">
        <v>38</v>
      </c>
      <c r="B20" s="2"/>
      <c r="C20" s="30">
        <v>41200</v>
      </c>
      <c r="D20" s="11"/>
      <c r="E20" s="30">
        <v>110000</v>
      </c>
      <c r="F20" s="23"/>
      <c r="G20" s="30">
        <v>5140</v>
      </c>
      <c r="H20" s="70"/>
      <c r="I20" s="76">
        <v>156000</v>
      </c>
    </row>
    <row r="21" spans="1:9" ht="11.25" customHeight="1">
      <c r="A21" s="167" t="s">
        <v>39</v>
      </c>
      <c r="B21" s="2"/>
      <c r="C21" s="30">
        <v>35800</v>
      </c>
      <c r="D21" s="11"/>
      <c r="E21" s="30">
        <v>110000</v>
      </c>
      <c r="F21" s="23"/>
      <c r="G21" s="30">
        <v>5140</v>
      </c>
      <c r="H21" s="70"/>
      <c r="I21" s="76">
        <v>151000</v>
      </c>
    </row>
    <row r="22" spans="1:9" ht="11.25" customHeight="1">
      <c r="A22" s="167" t="s">
        <v>40</v>
      </c>
      <c r="B22" s="2"/>
      <c r="C22" s="237">
        <v>39300</v>
      </c>
      <c r="D22" s="248"/>
      <c r="E22" s="237">
        <v>113000</v>
      </c>
      <c r="F22" s="240"/>
      <c r="G22" s="237">
        <v>5140</v>
      </c>
      <c r="H22" s="238"/>
      <c r="I22" s="241">
        <v>157000</v>
      </c>
    </row>
    <row r="23" spans="1:9" ht="11.25" customHeight="1">
      <c r="A23" s="167" t="s">
        <v>260</v>
      </c>
      <c r="B23" s="2"/>
      <c r="C23" s="30"/>
      <c r="D23" s="70"/>
      <c r="E23" s="30"/>
      <c r="F23" s="23"/>
      <c r="G23" s="30"/>
      <c r="H23" s="70"/>
      <c r="I23" s="76"/>
    </row>
    <row r="24" spans="1:9" ht="11.25" customHeight="1">
      <c r="A24" s="178" t="s">
        <v>59</v>
      </c>
      <c r="B24" s="2"/>
      <c r="C24" s="30">
        <v>29100</v>
      </c>
      <c r="D24" s="30"/>
      <c r="E24" s="30">
        <v>109000</v>
      </c>
      <c r="F24" s="30"/>
      <c r="G24" s="30">
        <v>1930</v>
      </c>
      <c r="H24" s="30"/>
      <c r="I24" s="30">
        <v>140000</v>
      </c>
    </row>
    <row r="25" spans="1:9" ht="11.25" customHeight="1">
      <c r="A25" s="195" t="s">
        <v>60</v>
      </c>
      <c r="B25" s="1"/>
      <c r="C25" s="4" t="s">
        <v>103</v>
      </c>
      <c r="D25" s="95"/>
      <c r="E25" s="4" t="s">
        <v>103</v>
      </c>
      <c r="F25" s="95"/>
      <c r="G25" s="95" t="s">
        <v>226</v>
      </c>
      <c r="H25" s="95"/>
      <c r="I25" s="95" t="s">
        <v>226</v>
      </c>
    </row>
    <row r="26" spans="1:9" ht="11.25" customHeight="1">
      <c r="A26" s="171" t="s">
        <v>61</v>
      </c>
      <c r="B26" s="2"/>
      <c r="C26" s="95">
        <v>1240</v>
      </c>
      <c r="D26" s="95"/>
      <c r="E26" s="4" t="s">
        <v>103</v>
      </c>
      <c r="F26" s="95"/>
      <c r="G26" s="95">
        <v>1380</v>
      </c>
      <c r="H26" s="95"/>
      <c r="I26" s="95">
        <v>2620</v>
      </c>
    </row>
    <row r="27" spans="1:9" ht="11.25" customHeight="1">
      <c r="A27" s="172" t="s">
        <v>62</v>
      </c>
      <c r="B27" s="2"/>
      <c r="C27" s="95" t="s">
        <v>226</v>
      </c>
      <c r="D27" s="95"/>
      <c r="E27" s="4" t="s">
        <v>103</v>
      </c>
      <c r="F27" s="95"/>
      <c r="G27" s="95" t="s">
        <v>226</v>
      </c>
      <c r="H27" s="95"/>
      <c r="I27" s="95" t="s">
        <v>226</v>
      </c>
    </row>
    <row r="28" spans="1:9" ht="11.25" customHeight="1">
      <c r="A28" s="171" t="s">
        <v>63</v>
      </c>
      <c r="B28" s="2"/>
      <c r="C28" s="30">
        <v>6680</v>
      </c>
      <c r="D28" s="30"/>
      <c r="E28" s="4">
        <v>508</v>
      </c>
      <c r="F28" s="30"/>
      <c r="G28" s="30">
        <v>1830</v>
      </c>
      <c r="H28" s="30"/>
      <c r="I28" s="30">
        <v>9020</v>
      </c>
    </row>
    <row r="29" spans="1:9" ht="11.25" customHeight="1">
      <c r="A29" s="174" t="s">
        <v>20</v>
      </c>
      <c r="B29" s="2"/>
      <c r="C29" s="242">
        <v>37000</v>
      </c>
      <c r="D29" s="242"/>
      <c r="E29" s="242">
        <v>110000</v>
      </c>
      <c r="F29" s="242"/>
      <c r="G29" s="242">
        <v>5140</v>
      </c>
      <c r="H29" s="242"/>
      <c r="I29" s="242">
        <v>152000</v>
      </c>
    </row>
    <row r="30" spans="1:9" ht="11.25" customHeight="1">
      <c r="A30" s="178" t="s">
        <v>258</v>
      </c>
      <c r="B30" s="2"/>
      <c r="C30" s="87">
        <v>342000</v>
      </c>
      <c r="D30" s="87"/>
      <c r="E30" s="87">
        <v>999000</v>
      </c>
      <c r="F30" s="87"/>
      <c r="G30" s="87">
        <v>46200</v>
      </c>
      <c r="H30" s="87"/>
      <c r="I30" s="87">
        <v>1390000</v>
      </c>
    </row>
    <row r="31" spans="1:9" ht="11.25" customHeight="1">
      <c r="A31" s="270" t="s">
        <v>254</v>
      </c>
      <c r="B31" s="261"/>
      <c r="C31" s="271"/>
      <c r="D31" s="271"/>
      <c r="E31" s="271"/>
      <c r="F31" s="271"/>
      <c r="G31" s="271"/>
      <c r="H31" s="271"/>
      <c r="I31" s="271"/>
    </row>
    <row r="32" spans="1:9" ht="11.25" customHeight="1">
      <c r="A32" s="262" t="s">
        <v>153</v>
      </c>
      <c r="B32" s="255"/>
      <c r="C32" s="255"/>
      <c r="D32" s="255"/>
      <c r="E32" s="255"/>
      <c r="F32" s="255"/>
      <c r="G32" s="255"/>
      <c r="H32" s="255"/>
      <c r="I32" s="255"/>
    </row>
    <row r="33" spans="1:9" ht="11.25" customHeight="1">
      <c r="A33" s="262" t="s">
        <v>237</v>
      </c>
      <c r="B33" s="255"/>
      <c r="C33" s="255"/>
      <c r="D33" s="255"/>
      <c r="E33" s="255"/>
      <c r="F33" s="255"/>
      <c r="G33" s="255"/>
      <c r="H33" s="255"/>
      <c r="I33" s="255"/>
    </row>
    <row r="34" spans="1:9" ht="11.25" customHeight="1">
      <c r="A34" s="255" t="s">
        <v>238</v>
      </c>
      <c r="B34" s="255"/>
      <c r="C34" s="255"/>
      <c r="D34" s="255"/>
      <c r="E34" s="255"/>
      <c r="F34" s="255"/>
      <c r="G34" s="255"/>
      <c r="H34" s="255"/>
      <c r="I34" s="255"/>
    </row>
    <row r="35" spans="1:9" ht="11.25" customHeight="1">
      <c r="A35" s="33"/>
      <c r="B35" s="35"/>
      <c r="C35" s="35"/>
      <c r="D35" s="35"/>
      <c r="E35" s="35"/>
      <c r="F35" s="35"/>
      <c r="G35" s="35"/>
      <c r="H35" s="35"/>
      <c r="I35" s="35"/>
    </row>
    <row r="36" spans="1:9" ht="11.25" customHeight="1">
      <c r="A36" s="1"/>
      <c r="B36" s="1"/>
      <c r="C36" s="1"/>
      <c r="D36" s="1"/>
      <c r="E36" s="1"/>
      <c r="F36" s="1"/>
      <c r="G36" s="1"/>
      <c r="H36" s="1"/>
      <c r="I36" s="1"/>
    </row>
    <row r="37" spans="1:9" ht="11.25" customHeight="1">
      <c r="A37" s="1"/>
      <c r="B37" s="1"/>
      <c r="C37" s="1"/>
      <c r="D37" s="1"/>
      <c r="E37" s="1"/>
      <c r="F37" s="1"/>
      <c r="G37" s="1"/>
      <c r="H37" s="1"/>
      <c r="I37" s="1"/>
    </row>
  </sheetData>
  <mergeCells count="7">
    <mergeCell ref="A34:I34"/>
    <mergeCell ref="A1:I1"/>
    <mergeCell ref="A2:I2"/>
    <mergeCell ref="A4:I4"/>
    <mergeCell ref="A31:I31"/>
    <mergeCell ref="A32:I32"/>
    <mergeCell ref="A33:I33"/>
  </mergeCells>
  <phoneticPr fontId="5" type="noConversion"/>
  <pageMargins left="0.5" right="0.25" top="0.5" bottom="0.25" header="0.25" footer="0.25"/>
  <pageSetup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2"/>
  <sheetViews>
    <sheetView showGridLines="0" zoomScale="115" zoomScaleNormal="115" workbookViewId="0">
      <selection activeCell="C1" sqref="C1"/>
    </sheetView>
  </sheetViews>
  <sheetFormatPr defaultRowHeight="11.25" customHeight="1"/>
  <cols>
    <col min="1" max="1" width="16.7109375" style="9" bestFit="1" customWidth="1"/>
    <col min="2" max="2" width="1.7109375" style="9" customWidth="1"/>
    <col min="3" max="3" width="11" style="9" bestFit="1" customWidth="1"/>
    <col min="4" max="4" width="1.5703125" style="9" customWidth="1"/>
    <col min="5" max="5" width="8.5703125" style="9" bestFit="1" customWidth="1"/>
    <col min="6" max="6" width="1.7109375" style="9" customWidth="1"/>
    <col min="7" max="7" width="11.140625" style="9" customWidth="1"/>
    <col min="8" max="8" width="1.5703125" style="9" bestFit="1" customWidth="1"/>
    <col min="9" max="9" width="7.7109375" style="9" bestFit="1" customWidth="1"/>
    <col min="10" max="10" width="1.5703125" style="9" customWidth="1"/>
    <col min="11" max="11" width="9.85546875" style="207" bestFit="1" customWidth="1"/>
    <col min="12" max="12" width="1.7109375" style="9" customWidth="1"/>
    <col min="13" max="13" width="9.5703125" style="9" customWidth="1"/>
    <col min="14" max="14" width="1.7109375" style="9" customWidth="1"/>
    <col min="15" max="16384" width="9.140625" style="9"/>
  </cols>
  <sheetData>
    <row r="1" spans="1:16" ht="11.25" customHeight="1">
      <c r="A1" s="256" t="s">
        <v>244</v>
      </c>
      <c r="B1" s="256"/>
      <c r="C1" s="256"/>
      <c r="D1" s="256"/>
      <c r="E1" s="256"/>
      <c r="F1" s="256"/>
      <c r="G1" s="256"/>
      <c r="H1" s="256"/>
      <c r="I1" s="256"/>
      <c r="J1" s="256"/>
      <c r="K1" s="256"/>
      <c r="L1" s="256"/>
      <c r="M1" s="256"/>
    </row>
    <row r="2" spans="1:16" ht="11.25" customHeight="1">
      <c r="A2" s="274" t="s">
        <v>180</v>
      </c>
      <c r="B2" s="274"/>
      <c r="C2" s="274"/>
      <c r="D2" s="274"/>
      <c r="E2" s="274"/>
      <c r="F2" s="274"/>
      <c r="G2" s="274"/>
      <c r="H2" s="274"/>
      <c r="I2" s="274"/>
      <c r="J2" s="274"/>
      <c r="K2" s="274"/>
      <c r="L2" s="274"/>
      <c r="M2" s="274"/>
    </row>
    <row r="3" spans="1:16" ht="11.25" customHeight="1">
      <c r="A3" s="58"/>
      <c r="B3" s="58"/>
      <c r="C3" s="58"/>
      <c r="D3" s="58"/>
      <c r="E3" s="58"/>
      <c r="F3" s="58"/>
      <c r="G3" s="58"/>
      <c r="H3" s="58"/>
      <c r="I3" s="58"/>
      <c r="J3" s="58"/>
      <c r="K3" s="59"/>
      <c r="L3" s="58"/>
      <c r="M3" s="58"/>
    </row>
    <row r="4" spans="1:16" ht="11.25" customHeight="1">
      <c r="A4" s="274" t="s">
        <v>31</v>
      </c>
      <c r="B4" s="274"/>
      <c r="C4" s="274"/>
      <c r="D4" s="274"/>
      <c r="E4" s="274"/>
      <c r="F4" s="274"/>
      <c r="G4" s="274"/>
      <c r="H4" s="274"/>
      <c r="I4" s="274"/>
      <c r="J4" s="274"/>
      <c r="K4" s="274"/>
      <c r="L4" s="274"/>
      <c r="M4" s="274"/>
    </row>
    <row r="5" spans="1:16" ht="11.25" customHeight="1">
      <c r="A5" s="46"/>
      <c r="B5" s="46"/>
      <c r="C5" s="46"/>
      <c r="D5" s="46"/>
      <c r="E5" s="46"/>
      <c r="F5" s="46"/>
      <c r="G5" s="46"/>
      <c r="H5" s="46"/>
      <c r="I5" s="46"/>
      <c r="J5" s="46"/>
      <c r="K5" s="48"/>
      <c r="L5" s="46"/>
      <c r="M5" s="46"/>
    </row>
    <row r="6" spans="1:16" ht="11.25" customHeight="1">
      <c r="A6" s="97"/>
      <c r="B6" s="97"/>
      <c r="C6" s="97" t="s">
        <v>64</v>
      </c>
      <c r="D6" s="97"/>
      <c r="E6" s="98" t="s">
        <v>65</v>
      </c>
      <c r="F6" s="97"/>
      <c r="G6" s="97" t="s">
        <v>66</v>
      </c>
      <c r="H6" s="97"/>
      <c r="I6" s="97" t="s">
        <v>29</v>
      </c>
      <c r="J6" s="97"/>
      <c r="K6" s="99" t="s">
        <v>67</v>
      </c>
      <c r="L6" s="97"/>
      <c r="M6" s="97" t="s">
        <v>24</v>
      </c>
    </row>
    <row r="7" spans="1:16" ht="11.25" customHeight="1">
      <c r="A7" s="100" t="s">
        <v>32</v>
      </c>
      <c r="B7" s="101"/>
      <c r="C7" s="101" t="s">
        <v>68</v>
      </c>
      <c r="D7" s="101"/>
      <c r="E7" s="101" t="s">
        <v>181</v>
      </c>
      <c r="F7" s="101"/>
      <c r="G7" s="101" t="s">
        <v>182</v>
      </c>
      <c r="H7" s="101"/>
      <c r="I7" s="101" t="s">
        <v>183</v>
      </c>
      <c r="J7" s="101"/>
      <c r="K7" s="102" t="s">
        <v>69</v>
      </c>
      <c r="L7" s="101"/>
      <c r="M7" s="101" t="s">
        <v>70</v>
      </c>
    </row>
    <row r="8" spans="1:16" ht="11.25" customHeight="1">
      <c r="A8" s="184" t="s">
        <v>235</v>
      </c>
      <c r="B8" s="103"/>
      <c r="C8" s="104"/>
      <c r="D8" s="69"/>
      <c r="E8" s="104"/>
      <c r="F8" s="69"/>
      <c r="G8" s="105"/>
      <c r="H8" s="76"/>
      <c r="I8" s="105"/>
      <c r="J8" s="69"/>
      <c r="K8" s="106"/>
      <c r="L8" s="69"/>
      <c r="M8" s="105"/>
    </row>
    <row r="9" spans="1:16" ht="11.25" customHeight="1">
      <c r="A9" s="180" t="s">
        <v>41</v>
      </c>
      <c r="B9" s="103"/>
      <c r="C9" s="104">
        <v>79300</v>
      </c>
      <c r="D9" s="70"/>
      <c r="E9" s="8">
        <v>13900</v>
      </c>
      <c r="F9" s="70"/>
      <c r="G9" s="105">
        <v>46200</v>
      </c>
      <c r="H9" s="76"/>
      <c r="I9" s="105">
        <v>4280</v>
      </c>
      <c r="J9" s="69"/>
      <c r="K9" s="106">
        <v>-5070</v>
      </c>
      <c r="L9" s="70"/>
      <c r="M9" s="8">
        <v>140000</v>
      </c>
      <c r="O9" s="104"/>
      <c r="P9" s="8"/>
    </row>
    <row r="10" spans="1:16" ht="11.25" customHeight="1">
      <c r="A10" s="180" t="s">
        <v>42</v>
      </c>
      <c r="B10" s="103"/>
      <c r="C10" s="104">
        <v>89600</v>
      </c>
      <c r="D10" s="70"/>
      <c r="E10" s="8">
        <v>15600</v>
      </c>
      <c r="F10" s="70"/>
      <c r="G10" s="105">
        <v>52600</v>
      </c>
      <c r="H10" s="76"/>
      <c r="I10" s="105">
        <v>3160</v>
      </c>
      <c r="J10" s="69"/>
      <c r="K10" s="106">
        <v>6660</v>
      </c>
      <c r="L10" s="70"/>
      <c r="M10" s="8">
        <v>148000</v>
      </c>
      <c r="O10" s="104"/>
      <c r="P10" s="8"/>
    </row>
    <row r="11" spans="1:16" ht="11.25" customHeight="1">
      <c r="A11" s="180" t="s">
        <v>43</v>
      </c>
      <c r="B11" s="103"/>
      <c r="C11" s="104">
        <v>88900</v>
      </c>
      <c r="D11" s="70"/>
      <c r="E11" s="8">
        <v>15600</v>
      </c>
      <c r="F11" s="70"/>
      <c r="G11" s="105">
        <v>64700</v>
      </c>
      <c r="H11" s="76"/>
      <c r="I11" s="105">
        <v>3320</v>
      </c>
      <c r="J11" s="69"/>
      <c r="K11" s="106">
        <v>9250</v>
      </c>
      <c r="L11" s="70"/>
      <c r="M11" s="8">
        <v>157000</v>
      </c>
      <c r="O11" s="104"/>
      <c r="P11" s="8"/>
    </row>
    <row r="12" spans="1:16" ht="11.25" customHeight="1">
      <c r="A12" s="180" t="s">
        <v>13</v>
      </c>
      <c r="B12" s="103"/>
      <c r="C12" s="104">
        <v>87300</v>
      </c>
      <c r="D12" s="69"/>
      <c r="E12" s="219">
        <v>14900</v>
      </c>
      <c r="F12" s="70"/>
      <c r="G12" s="105">
        <v>66100</v>
      </c>
      <c r="H12" s="76"/>
      <c r="I12" s="105">
        <v>2510</v>
      </c>
      <c r="J12" s="69"/>
      <c r="K12" s="106">
        <v>32400</v>
      </c>
      <c r="L12" s="69"/>
      <c r="M12" s="219">
        <v>133000</v>
      </c>
      <c r="O12" s="105"/>
      <c r="P12" s="105"/>
    </row>
    <row r="13" spans="1:16" ht="11.25" customHeight="1">
      <c r="A13" s="177" t="s">
        <v>220</v>
      </c>
      <c r="B13" s="103"/>
      <c r="C13" s="243">
        <v>962000</v>
      </c>
      <c r="D13" s="244"/>
      <c r="E13" s="243">
        <v>167000</v>
      </c>
      <c r="F13" s="238"/>
      <c r="G13" s="245">
        <v>628000</v>
      </c>
      <c r="H13" s="241"/>
      <c r="I13" s="245">
        <v>159000</v>
      </c>
      <c r="J13" s="244"/>
      <c r="K13" s="246">
        <v>-173000</v>
      </c>
      <c r="L13" s="244"/>
      <c r="M13" s="245">
        <v>1770000</v>
      </c>
      <c r="O13" s="105"/>
      <c r="P13" s="105"/>
    </row>
    <row r="14" spans="1:16" ht="11.25" customHeight="1">
      <c r="A14" s="184" t="s">
        <v>250</v>
      </c>
      <c r="B14" s="103"/>
      <c r="C14" s="104"/>
      <c r="D14" s="69"/>
      <c r="E14" s="104"/>
      <c r="F14" s="70"/>
      <c r="G14" s="105"/>
      <c r="H14" s="76"/>
      <c r="I14" s="105"/>
      <c r="J14" s="69"/>
      <c r="K14" s="220"/>
      <c r="L14" s="69"/>
      <c r="M14" s="105"/>
      <c r="O14" s="105"/>
      <c r="P14" s="105"/>
    </row>
    <row r="15" spans="1:16" ht="11.25" customHeight="1">
      <c r="A15" s="179" t="s">
        <v>144</v>
      </c>
      <c r="B15" s="103"/>
      <c r="C15" s="104">
        <v>85500</v>
      </c>
      <c r="D15" s="69"/>
      <c r="E15" s="104">
        <v>15400</v>
      </c>
      <c r="F15" s="70"/>
      <c r="G15" s="105">
        <v>86800</v>
      </c>
      <c r="H15" s="76"/>
      <c r="I15" s="105">
        <v>3540</v>
      </c>
      <c r="J15" s="69"/>
      <c r="K15" s="106">
        <v>25200</v>
      </c>
      <c r="L15" s="70"/>
      <c r="M15" s="105">
        <v>159000</v>
      </c>
      <c r="O15" s="105"/>
      <c r="P15" s="105"/>
    </row>
    <row r="16" spans="1:16" ht="11.25" customHeight="1">
      <c r="A16" s="180" t="s">
        <v>34</v>
      </c>
      <c r="B16" s="103"/>
      <c r="C16" s="104">
        <v>72600</v>
      </c>
      <c r="D16" s="69"/>
      <c r="E16" s="104">
        <v>15000</v>
      </c>
      <c r="F16" s="69"/>
      <c r="G16" s="105">
        <v>64600</v>
      </c>
      <c r="H16" s="76"/>
      <c r="I16" s="105">
        <v>5300</v>
      </c>
      <c r="J16" s="69"/>
      <c r="K16" s="106">
        <v>14700</v>
      </c>
      <c r="L16" s="70"/>
      <c r="M16" s="105">
        <v>132000</v>
      </c>
      <c r="O16" s="105"/>
      <c r="P16" s="105"/>
    </row>
    <row r="17" spans="1:16" ht="11.25" customHeight="1">
      <c r="A17" s="180" t="s">
        <v>35</v>
      </c>
      <c r="B17" s="103"/>
      <c r="C17" s="104">
        <v>82000</v>
      </c>
      <c r="D17" s="69"/>
      <c r="E17" s="104">
        <v>15800</v>
      </c>
      <c r="F17" s="69"/>
      <c r="G17" s="105">
        <v>87200</v>
      </c>
      <c r="H17" s="76"/>
      <c r="I17" s="105">
        <v>5110</v>
      </c>
      <c r="J17" s="69"/>
      <c r="K17" s="106">
        <v>32300</v>
      </c>
      <c r="L17" s="69"/>
      <c r="M17" s="105">
        <v>148000</v>
      </c>
      <c r="O17" s="105"/>
      <c r="P17" s="105"/>
    </row>
    <row r="18" spans="1:16" ht="11.25" customHeight="1">
      <c r="A18" s="180" t="s">
        <v>36</v>
      </c>
      <c r="B18" s="103"/>
      <c r="C18" s="104">
        <v>84600</v>
      </c>
      <c r="D18" s="69"/>
      <c r="E18" s="104">
        <v>15900</v>
      </c>
      <c r="F18" s="69"/>
      <c r="G18" s="105">
        <v>55100</v>
      </c>
      <c r="H18" s="76"/>
      <c r="I18" s="105">
        <v>5380</v>
      </c>
      <c r="J18" s="69"/>
      <c r="K18" s="106">
        <v>17500</v>
      </c>
      <c r="L18" s="69"/>
      <c r="M18" s="105">
        <v>133000</v>
      </c>
      <c r="O18" s="105"/>
      <c r="P18" s="105"/>
    </row>
    <row r="19" spans="1:16" ht="11.25" customHeight="1">
      <c r="A19" s="180" t="s">
        <v>37</v>
      </c>
      <c r="B19" s="103"/>
      <c r="C19" s="104">
        <v>78900</v>
      </c>
      <c r="D19" s="69"/>
      <c r="E19" s="104">
        <v>16000</v>
      </c>
      <c r="F19" s="69"/>
      <c r="G19" s="105">
        <v>83600</v>
      </c>
      <c r="H19" s="76"/>
      <c r="I19" s="105">
        <v>5740</v>
      </c>
      <c r="J19" s="69"/>
      <c r="K19" s="106">
        <v>-9400</v>
      </c>
      <c r="L19" s="23"/>
      <c r="M19" s="105">
        <v>182000</v>
      </c>
      <c r="O19" s="105"/>
      <c r="P19" s="105"/>
    </row>
    <row r="20" spans="1:16" ht="11.25" customHeight="1">
      <c r="A20" s="180" t="s">
        <v>38</v>
      </c>
      <c r="B20" s="103"/>
      <c r="C20" s="104">
        <v>76300</v>
      </c>
      <c r="D20" s="69"/>
      <c r="E20" s="104">
        <v>16000</v>
      </c>
      <c r="F20" s="69"/>
      <c r="G20" s="105">
        <v>67100</v>
      </c>
      <c r="H20" s="76"/>
      <c r="I20" s="105">
        <v>4890</v>
      </c>
      <c r="J20" s="69"/>
      <c r="K20" s="106">
        <v>-2760</v>
      </c>
      <c r="L20" s="69"/>
      <c r="M20" s="105">
        <v>157000</v>
      </c>
      <c r="O20" s="105"/>
      <c r="P20" s="105"/>
    </row>
    <row r="21" spans="1:16" ht="11.25" customHeight="1">
      <c r="A21" s="180" t="s">
        <v>39</v>
      </c>
      <c r="B21" s="103"/>
      <c r="C21" s="104">
        <v>80000</v>
      </c>
      <c r="D21" s="69"/>
      <c r="E21" s="104">
        <v>15900</v>
      </c>
      <c r="F21" s="69"/>
      <c r="G21" s="105">
        <v>69700</v>
      </c>
      <c r="H21" s="76"/>
      <c r="I21" s="105">
        <v>8270</v>
      </c>
      <c r="J21" s="69"/>
      <c r="K21" s="106">
        <v>-7460</v>
      </c>
      <c r="L21" s="69"/>
      <c r="M21" s="105">
        <v>165000</v>
      </c>
      <c r="O21" s="105"/>
      <c r="P21" s="105"/>
    </row>
    <row r="22" spans="1:16" ht="11.25" customHeight="1">
      <c r="A22" s="180" t="s">
        <v>40</v>
      </c>
      <c r="B22" s="103"/>
      <c r="C22" s="104">
        <v>81500</v>
      </c>
      <c r="D22" s="69"/>
      <c r="E22" s="104">
        <v>16300</v>
      </c>
      <c r="F22" s="69"/>
      <c r="G22" s="105">
        <v>50200</v>
      </c>
      <c r="H22" s="76"/>
      <c r="I22" s="105">
        <v>17100</v>
      </c>
      <c r="J22" s="69"/>
      <c r="K22" s="106">
        <v>-14800</v>
      </c>
      <c r="L22" s="69"/>
      <c r="M22" s="105">
        <v>146000</v>
      </c>
      <c r="O22" s="105"/>
      <c r="P22" s="105"/>
    </row>
    <row r="23" spans="1:16" ht="11.25" customHeight="1">
      <c r="A23" s="180" t="s">
        <v>41</v>
      </c>
      <c r="B23" s="103"/>
      <c r="C23" s="107">
        <v>77400</v>
      </c>
      <c r="D23" s="108"/>
      <c r="E23" s="107">
        <v>16000</v>
      </c>
      <c r="F23" s="108"/>
      <c r="G23" s="109">
        <v>42800</v>
      </c>
      <c r="H23" s="110"/>
      <c r="I23" s="109">
        <v>14900</v>
      </c>
      <c r="J23" s="108"/>
      <c r="K23" s="111">
        <v>-15200</v>
      </c>
      <c r="L23" s="108"/>
      <c r="M23" s="109">
        <v>136000</v>
      </c>
      <c r="O23" s="105"/>
      <c r="P23" s="105"/>
    </row>
    <row r="24" spans="1:16" ht="11.25" customHeight="1">
      <c r="A24" s="178" t="s">
        <v>258</v>
      </c>
      <c r="B24" s="112"/>
      <c r="C24" s="107">
        <v>719000</v>
      </c>
      <c r="D24" s="108"/>
      <c r="E24" s="107">
        <v>142000</v>
      </c>
      <c r="F24" s="108"/>
      <c r="G24" s="107">
        <v>607000</v>
      </c>
      <c r="H24" s="110"/>
      <c r="I24" s="107">
        <v>70300</v>
      </c>
      <c r="J24" s="108"/>
      <c r="K24" s="111">
        <v>40200</v>
      </c>
      <c r="L24" s="108"/>
      <c r="M24" s="109">
        <v>1360000</v>
      </c>
      <c r="O24" s="105"/>
    </row>
    <row r="25" spans="1:16" ht="11.25" customHeight="1">
      <c r="A25" s="268" t="s">
        <v>236</v>
      </c>
      <c r="B25" s="261"/>
      <c r="C25" s="261"/>
      <c r="D25" s="261"/>
      <c r="E25" s="261"/>
      <c r="F25" s="261"/>
      <c r="G25" s="261"/>
      <c r="H25" s="261"/>
      <c r="I25" s="261"/>
      <c r="J25" s="261"/>
      <c r="K25" s="261"/>
      <c r="L25" s="261"/>
      <c r="M25" s="261"/>
    </row>
    <row r="26" spans="1:16" ht="11.25" customHeight="1">
      <c r="A26" s="273" t="s">
        <v>153</v>
      </c>
      <c r="B26" s="255"/>
      <c r="C26" s="255"/>
      <c r="D26" s="255"/>
      <c r="E26" s="255"/>
      <c r="F26" s="255"/>
      <c r="G26" s="255"/>
      <c r="H26" s="255"/>
      <c r="I26" s="255"/>
      <c r="J26" s="255"/>
      <c r="K26" s="255"/>
      <c r="L26" s="255"/>
      <c r="M26" s="255"/>
    </row>
    <row r="27" spans="1:16" ht="11.25" customHeight="1">
      <c r="A27" s="273" t="s">
        <v>184</v>
      </c>
      <c r="B27" s="255"/>
      <c r="C27" s="255"/>
      <c r="D27" s="255"/>
      <c r="E27" s="255"/>
      <c r="F27" s="255"/>
      <c r="G27" s="255"/>
      <c r="H27" s="255"/>
      <c r="I27" s="255"/>
      <c r="J27" s="255"/>
      <c r="K27" s="255"/>
      <c r="L27" s="255"/>
      <c r="M27" s="255"/>
    </row>
    <row r="28" spans="1:16" ht="11.25" customHeight="1">
      <c r="A28" s="272" t="s">
        <v>240</v>
      </c>
      <c r="B28" s="255"/>
      <c r="C28" s="255"/>
      <c r="D28" s="255"/>
      <c r="E28" s="255"/>
      <c r="F28" s="255"/>
      <c r="G28" s="255"/>
      <c r="H28" s="255"/>
      <c r="I28" s="255"/>
      <c r="J28" s="255"/>
      <c r="K28" s="255"/>
      <c r="L28" s="255"/>
      <c r="M28" s="255"/>
    </row>
    <row r="29" spans="1:16" ht="11.25" customHeight="1">
      <c r="A29" s="273" t="s">
        <v>185</v>
      </c>
      <c r="B29" s="255"/>
      <c r="C29" s="255"/>
      <c r="D29" s="255"/>
      <c r="E29" s="255"/>
      <c r="F29" s="255"/>
      <c r="G29" s="255"/>
      <c r="H29" s="255"/>
      <c r="I29" s="255"/>
      <c r="J29" s="255"/>
      <c r="K29" s="255"/>
      <c r="L29" s="255"/>
      <c r="M29" s="255"/>
    </row>
    <row r="30" spans="1:16" ht="11.25" customHeight="1">
      <c r="A30" s="39"/>
      <c r="B30" s="39"/>
      <c r="C30" s="39"/>
      <c r="D30" s="39"/>
      <c r="E30" s="39"/>
      <c r="F30" s="39"/>
      <c r="G30" s="39"/>
      <c r="H30" s="39"/>
      <c r="I30" s="39"/>
      <c r="J30" s="39"/>
      <c r="K30" s="47"/>
      <c r="L30" s="39"/>
      <c r="M30" s="39"/>
    </row>
    <row r="31" spans="1:16" ht="11.25" customHeight="1">
      <c r="A31" s="35"/>
      <c r="B31" s="35"/>
      <c r="C31" s="35"/>
      <c r="D31" s="35"/>
      <c r="E31" s="35"/>
      <c r="F31" s="35"/>
      <c r="G31" s="35"/>
      <c r="H31" s="35"/>
      <c r="I31" s="35"/>
      <c r="J31" s="35"/>
      <c r="K31" s="50"/>
      <c r="L31" s="35"/>
      <c r="M31" s="35"/>
    </row>
    <row r="32" spans="1:16" ht="11.25" customHeight="1">
      <c r="A32" s="53"/>
    </row>
  </sheetData>
  <mergeCells count="8">
    <mergeCell ref="A28:M28"/>
    <mergeCell ref="A29:M29"/>
    <mergeCell ref="A1:M1"/>
    <mergeCell ref="A2:M2"/>
    <mergeCell ref="A4:M4"/>
    <mergeCell ref="A25:M25"/>
    <mergeCell ref="A26:M26"/>
    <mergeCell ref="A27:M27"/>
  </mergeCells>
  <phoneticPr fontId="5" type="noConversion"/>
  <pageMargins left="0.5" right="0.5" top="0.5" bottom="0.5" header="0" footer="0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8</vt:i4>
      </vt:variant>
    </vt:vector>
  </HeadingPairs>
  <TitlesOfParts>
    <vt:vector size="25" baseType="lpstr">
      <vt:lpstr>Text</vt:lpstr>
      <vt:lpstr>T1</vt:lpstr>
      <vt:lpstr>T2</vt:lpstr>
      <vt:lpstr>T3</vt:lpstr>
      <vt:lpstr>T4</vt:lpstr>
      <vt:lpstr>T5</vt:lpstr>
      <vt:lpstr>T6</vt:lpstr>
      <vt:lpstr>T7</vt:lpstr>
      <vt:lpstr>T8</vt:lpstr>
      <vt:lpstr>T9</vt:lpstr>
      <vt:lpstr>T10</vt:lpstr>
      <vt:lpstr>T11</vt:lpstr>
      <vt:lpstr>T12</vt:lpstr>
      <vt:lpstr>T13</vt:lpstr>
      <vt:lpstr>T14</vt:lpstr>
      <vt:lpstr>T15</vt:lpstr>
      <vt:lpstr>T16</vt:lpstr>
      <vt:lpstr>'T1'!Print_Area</vt:lpstr>
      <vt:lpstr>'T11'!Print_Area</vt:lpstr>
      <vt:lpstr>'T12'!Print_Area</vt:lpstr>
      <vt:lpstr>'T13'!Print_Area</vt:lpstr>
      <vt:lpstr>'T14'!Print_Area</vt:lpstr>
      <vt:lpstr>'T15'!Print_Area</vt:lpstr>
      <vt:lpstr>'T16'!Print_Area</vt:lpstr>
      <vt:lpstr>'T3'!Print_Area</vt:lpstr>
    </vt:vector>
  </TitlesOfParts>
  <Company>usgs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Copper in September 2013</dc:title>
  <dc:subject>USGS Mineral Industry Surveys</dc:subject>
  <dc:creator>USGS National Information Center</dc:creator>
  <cp:keywords>copper; statistics</cp:keywords>
  <cp:lastModifiedBy>Callaghan, Robert M.</cp:lastModifiedBy>
  <cp:lastPrinted>2013-12-04T20:06:25Z</cp:lastPrinted>
  <dcterms:created xsi:type="dcterms:W3CDTF">2002-12-13T20:26:16Z</dcterms:created>
  <dcterms:modified xsi:type="dcterms:W3CDTF">2014-01-15T20:17:21Z</dcterms:modified>
</cp:coreProperties>
</file>