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95" yWindow="480" windowWidth="19155" windowHeight="5910" tabRatio="939"/>
  </bookViews>
  <sheets>
    <sheet name="Text" sheetId="55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1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</sheets>
  <definedNames>
    <definedName name="_xlnm.Print_Area" localSheetId="1">'T1'!$A$1:$L$42</definedName>
    <definedName name="_xlnm.Print_Area" localSheetId="11">'T11'!$A$1:$G$31</definedName>
    <definedName name="_xlnm.Print_Area" localSheetId="12">'T12'!$A$1:$I$28</definedName>
    <definedName name="_xlnm.Print_Area" localSheetId="13">'T13'!$A$1:$Y$27</definedName>
    <definedName name="_xlnm.Print_Area" localSheetId="14">'T14'!$A$1:$Y$29</definedName>
    <definedName name="_xlnm.Print_Area" localSheetId="15">'T15'!$A$1:$M$24</definedName>
    <definedName name="_xlnm.Print_Area" localSheetId="16">'T16'!$A$1:$Y$28</definedName>
    <definedName name="_xlnm.Print_Area" localSheetId="3">'T3'!$A$1:$C$30</definedName>
  </definedNames>
  <calcPr calcId="145621"/>
  <fileRecoveryPr repairLoad="1"/>
</workbook>
</file>

<file path=xl/calcChain.xml><?xml version="1.0" encoding="utf-8"?>
<calcChain xmlns="http://schemas.openxmlformats.org/spreadsheetml/2006/main">
  <c r="G26" i="12" l="1"/>
  <c r="E26" i="12"/>
  <c r="C26" i="12"/>
  <c r="I26" i="13"/>
  <c r="G26" i="13"/>
  <c r="E26" i="13"/>
  <c r="C26" i="13"/>
</calcChain>
</file>

<file path=xl/sharedStrings.xml><?xml version="1.0" encoding="utf-8"?>
<sst xmlns="http://schemas.openxmlformats.org/spreadsheetml/2006/main" count="792" uniqueCount="266">
  <si>
    <t>Production:</t>
  </si>
  <si>
    <t>Consumption:</t>
  </si>
  <si>
    <t>Stocks at end of period:</t>
  </si>
  <si>
    <t>(2)</t>
  </si>
  <si>
    <t>(4)</t>
  </si>
  <si>
    <t>(5)</t>
  </si>
  <si>
    <t>(3)</t>
  </si>
  <si>
    <t>(8)</t>
  </si>
  <si>
    <t>(7)</t>
  </si>
  <si>
    <t>(9)</t>
  </si>
  <si>
    <t>(11)</t>
  </si>
  <si>
    <t>(14)</t>
  </si>
  <si>
    <t>TABLE 1</t>
  </si>
  <si>
    <t>December</t>
  </si>
  <si>
    <t>January</t>
  </si>
  <si>
    <t>(Metric tons, unless otherwise specified)</t>
  </si>
  <si>
    <t>Primary:</t>
  </si>
  <si>
    <t>Mine, recoverable</t>
  </si>
  <si>
    <t>Refinery:</t>
  </si>
  <si>
    <t>Electrowon</t>
  </si>
  <si>
    <t>Total</t>
  </si>
  <si>
    <t>Secondary recoverable copper:</t>
  </si>
  <si>
    <t>Refineries</t>
  </si>
  <si>
    <t>Brass and wire-rod mills</t>
  </si>
  <si>
    <t>Apparent</t>
  </si>
  <si>
    <t>Refined (reported)</t>
  </si>
  <si>
    <t>Purchased copper-base scrap</t>
  </si>
  <si>
    <t>Total refined</t>
  </si>
  <si>
    <t>Blister, etc.</t>
  </si>
  <si>
    <t>Refined</t>
  </si>
  <si>
    <t>Source</t>
  </si>
  <si>
    <t>(Metric tons)</t>
  </si>
  <si>
    <t>Period</t>
  </si>
  <si>
    <t>Arizona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</si>
  <si>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</si>
  <si>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</si>
  <si>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</si>
  <si>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</si>
  <si>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</si>
  <si>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</si>
  <si>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</si>
  <si>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</si>
  <si>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</si>
  <si>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</si>
  <si>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TABLE 3</t>
  </si>
  <si>
    <t xml:space="preserve">COPPER PRODUCED AT SMELTERS IN </t>
  </si>
  <si>
    <t>(Metric tons, copper content)</t>
  </si>
  <si>
    <t>Anode</t>
  </si>
  <si>
    <t>Production</t>
  </si>
  <si>
    <t>Primary materials</t>
  </si>
  <si>
    <t xml:space="preserve">   Total</t>
  </si>
  <si>
    <t>Scrap</t>
  </si>
  <si>
    <t xml:space="preserve">   refined</t>
  </si>
  <si>
    <t>New scrap</t>
  </si>
  <si>
    <t>Old scrap</t>
  </si>
  <si>
    <t>Shipments</t>
  </si>
  <si>
    <t>Brass mills</t>
  </si>
  <si>
    <t>Wire-rod mills</t>
  </si>
  <si>
    <t>Period and item</t>
  </si>
  <si>
    <t>Cathodes</t>
  </si>
  <si>
    <t>Wire bars</t>
  </si>
  <si>
    <t>Ingots and ingot bars</t>
  </si>
  <si>
    <t>Cakes and slabs</t>
  </si>
  <si>
    <t>Billets and other</t>
  </si>
  <si>
    <t>Refined copper</t>
  </si>
  <si>
    <t>Copper in</t>
  </si>
  <si>
    <t>Refined general</t>
  </si>
  <si>
    <t>Stock change</t>
  </si>
  <si>
    <t>production</t>
  </si>
  <si>
    <t>during period</t>
  </si>
  <si>
    <t>consumption</t>
  </si>
  <si>
    <t>(Metric tons, gross weight)</t>
  </si>
  <si>
    <t>Smelters</t>
  </si>
  <si>
    <t>Brass and</t>
  </si>
  <si>
    <t>and refineries</t>
  </si>
  <si>
    <t>Total scrap</t>
  </si>
  <si>
    <t>Crude</t>
  </si>
  <si>
    <t>refined</t>
  </si>
  <si>
    <t>TABLE 12</t>
  </si>
  <si>
    <t>AVERAGE PRICE OF COPPER IN THE UNITED STATES</t>
  </si>
  <si>
    <t>AND ON THE LONDON METAL EXCHANGE</t>
  </si>
  <si>
    <t>(Cents per pound)</t>
  </si>
  <si>
    <t>U.S. producers</t>
  </si>
  <si>
    <t>Comex</t>
  </si>
  <si>
    <t>LME</t>
  </si>
  <si>
    <t>delivered price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</si>
  <si>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</si>
  <si>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</si>
  <si>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</si>
  <si>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</si>
  <si>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</si>
  <si>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</si>
  <si>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</si>
  <si>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</si>
  <si>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</si>
  <si>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</si>
  <si>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</si>
  <si>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</si>
  <si>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</si>
  <si>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</si>
  <si>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</si>
  <si>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</si>
  <si>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</si>
  <si>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</si>
  <si>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</si>
  <si>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</si>
  <si>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</si>
  <si>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</si>
  <si>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</si>
  <si>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</si>
  <si>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</si>
  <si>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</si>
  <si>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</si>
  <si>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</si>
  <si>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</si>
  <si>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</si>
  <si>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</si>
  <si>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</si>
  <si>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</si>
  <si>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</si>
  <si>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</si>
  <si>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</si>
  <si>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</si>
  <si>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Stocks, end of period</t>
  </si>
  <si>
    <t>secondary sources.</t>
  </si>
  <si>
    <t>Smelter, total</t>
  </si>
  <si>
    <t>Source: American Metal Market.</t>
  </si>
  <si>
    <t>Wire-rod</t>
  </si>
  <si>
    <t>Recoverable copper</t>
  </si>
  <si>
    <t>Contained copper</t>
  </si>
  <si>
    <t>Dealers (New York)</t>
  </si>
  <si>
    <t>Brass</t>
  </si>
  <si>
    <t>Electrolytically</t>
  </si>
  <si>
    <t>Singapore</t>
  </si>
  <si>
    <t>digits; may not add to total shown.</t>
  </si>
  <si>
    <t>TABLE 5</t>
  </si>
  <si>
    <t>TABLE 7</t>
  </si>
  <si>
    <t>TABLE 11</t>
  </si>
  <si>
    <t>No. 1</t>
  </si>
  <si>
    <t>Segregated</t>
  </si>
  <si>
    <t>Spain</t>
  </si>
  <si>
    <t>Thailand</t>
  </si>
  <si>
    <t>Honduras</t>
  </si>
  <si>
    <t>Sweden</t>
  </si>
  <si>
    <t xml:space="preserve">January </t>
  </si>
  <si>
    <t>Unsegregated</t>
  </si>
  <si>
    <t>mills</t>
  </si>
  <si>
    <t>used</t>
  </si>
  <si>
    <t>Nicaragua</t>
  </si>
  <si>
    <t>Finland</t>
  </si>
  <si>
    <t>-- Zero.</t>
  </si>
  <si>
    <t>and miscellaneous manufacturers.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</si>
  <si>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</si>
  <si>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</si>
  <si>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</si>
  <si>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</si>
  <si>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t>TABLE 4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</si>
  <si>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</si>
  <si>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</si>
  <si>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</si>
  <si>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</si>
  <si>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</si>
  <si>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r>
      <t>table</t>
    </r>
    <r>
      <rPr>
        <vertAlign val="superscript"/>
        <sz val="8"/>
        <rFont val="Times New Roman"/>
        <family val="1"/>
      </rPr>
      <t>2</t>
    </r>
  </si>
  <si>
    <r>
      <t>Ingot makers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</si>
  <si>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3</t>
    </r>
  </si>
  <si>
    <r>
      <t>Prices, U.S. producer cathode (cents per pound)</t>
    </r>
    <r>
      <rPr>
        <vertAlign val="superscript"/>
        <sz val="8"/>
        <rFont val="Times New Roman"/>
        <family val="1"/>
      </rPr>
      <t>4</t>
    </r>
  </si>
  <si>
    <r>
      <t>Imports:</t>
    </r>
    <r>
      <rPr>
        <vertAlign val="superscript"/>
        <sz val="8"/>
        <rFont val="Times New Roman"/>
        <family val="1"/>
      </rPr>
      <t>5</t>
    </r>
  </si>
  <si>
    <r>
      <t>Exports:</t>
    </r>
    <r>
      <rPr>
        <vertAlign val="superscript"/>
        <sz val="8"/>
        <rFont val="Times New Roman"/>
        <family val="1"/>
      </rPr>
      <t>5</t>
    </r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</si>
  <si>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</si>
  <si>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</si>
  <si>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</si>
  <si>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</si>
  <si>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r>
      <t>2</t>
    </r>
    <r>
      <rPr>
        <sz val="8"/>
        <rFont val="Times New Roman"/>
        <family val="1"/>
      </rPr>
      <t>Data are rounded to no more than three significant</t>
    </r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</si>
  <si>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</si>
  <si>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r>
      <t>refined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</si>
  <si>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From domestic and foreign source materials.</t>
    </r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</si>
  <si>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</si>
  <si>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</si>
  <si>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</si>
  <si>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</si>
  <si>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</si>
  <si>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</si>
  <si>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</si>
  <si>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</si>
  <si>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</si>
  <si>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</si>
  <si>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</si>
  <si>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</si>
  <si>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</si>
  <si>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</si>
  <si>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</si>
  <si>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</si>
  <si>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</si>
  <si>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</si>
  <si>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</si>
  <si>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</si>
  <si>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</si>
  <si>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</si>
  <si>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</si>
  <si>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t>2</t>
    </r>
    <r>
      <rPr>
        <sz val="8"/>
        <rFont val="Times New Roman"/>
        <family val="1"/>
      </rPr>
      <t>Listed as "Comex high grade first position."</t>
    </r>
  </si>
  <si>
    <t>TABLE 16</t>
  </si>
  <si>
    <t>Source: Platts Metals Week.</t>
  </si>
  <si>
    <t>TABLE 10</t>
  </si>
  <si>
    <t>(10)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</si>
  <si>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</si>
  <si>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</si>
  <si>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</si>
  <si>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</si>
  <si>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Electrolytic, domestic and foreign</t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</si>
  <si>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</si>
  <si>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</si>
  <si>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Switzerland</t>
  </si>
  <si>
    <r>
      <t>Total</t>
    </r>
    <r>
      <rPr>
        <vertAlign val="superscript"/>
        <sz val="8"/>
        <rFont val="Times New Roman"/>
        <family val="1"/>
      </rPr>
      <t>4</t>
    </r>
  </si>
  <si>
    <t>recovered from scrap other than copper-base.</t>
  </si>
  <si>
    <t>Netherlands</t>
  </si>
  <si>
    <t>Italy</t>
  </si>
  <si>
    <r>
      <t>LME</t>
    </r>
    <r>
      <rPr>
        <vertAlign val="superscript"/>
        <sz val="8"/>
        <rFont val="Times New Roman"/>
        <family val="1"/>
      </rPr>
      <t>5</t>
    </r>
  </si>
  <si>
    <r>
      <t>5</t>
    </r>
    <r>
      <rPr>
        <sz val="8"/>
        <rFont val="Times New Roman"/>
        <family val="1"/>
      </rPr>
      <t>London Metal Exchange Ltd., U.S. warehouses.</t>
    </r>
  </si>
  <si>
    <t xml:space="preserve">    January</t>
  </si>
  <si>
    <t xml:space="preserve">January– </t>
  </si>
  <si>
    <t>January–December</t>
  </si>
  <si>
    <r>
      <t>THE UNITED STATES</t>
    </r>
    <r>
      <rPr>
        <vertAlign val="superscript"/>
        <sz val="8"/>
        <rFont val="Times New Roman"/>
        <family val="1"/>
      </rPr>
      <t>1, 2</t>
    </r>
  </si>
  <si>
    <r>
      <t>1</t>
    </r>
    <r>
      <rPr>
        <sz val="8"/>
        <rFont val="Times New Roman"/>
        <family val="1"/>
      </rPr>
      <t>Includes blister and copper anode from primary or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</si>
  <si>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</si>
  <si>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Year</t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</si>
  <si>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</si>
  <si>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t>W</t>
  </si>
  <si>
    <t>2012:</t>
  </si>
  <si>
    <t>TABLE 2</t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</si>
  <si>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</si>
  <si>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</si>
  <si>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t>TABLE 6</t>
  </si>
  <si>
    <t>TABLE 9</t>
  </si>
  <si>
    <t xml:space="preserve"> Refined copper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</si>
  <si>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</si>
  <si>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2012</t>
  </si>
  <si>
    <r>
      <t>2012: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</si>
  <si>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</si>
  <si>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Monthly and 2012 cumulative consumption data by ingot makers, chemical plants, foundries, and miscellaneous</t>
    </r>
  </si>
  <si>
    <t>manufacturers is estimated based on 2011 annual data.</t>
  </si>
  <si>
    <r>
      <t>3</t>
    </r>
    <r>
      <rPr>
        <sz val="8"/>
        <rFont val="Times New Roman"/>
        <family val="1"/>
      </rPr>
      <t>Monthly data and 2012 cumulative data estimated based on 2011 annual data.</t>
    </r>
  </si>
  <si>
    <t>copper from non-copper-base materials based on 2011 data.</t>
  </si>
  <si>
    <r>
      <t>2</t>
    </r>
    <r>
      <rPr>
        <sz val="8"/>
        <rFont val="Times New Roman"/>
        <family val="1"/>
      </rPr>
      <t>Monthly data estimated from 2011 annual data.</t>
    </r>
  </si>
  <si>
    <r>
      <t>4</t>
    </r>
    <r>
      <rPr>
        <sz val="8"/>
        <rFont val="Times New Roman"/>
        <family val="1"/>
      </rPr>
      <t xml:space="preserve">Monthly estimates based on reported and 2011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</si>
  <si>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2011 monthly average.</t>
    </r>
  </si>
  <si>
    <t>TABLE 8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</si>
  <si>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</si>
  <si>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r>
      <t>Ingot makers</t>
    </r>
    <r>
      <rPr>
        <vertAlign val="superscript"/>
        <sz val="8"/>
        <rFont val="Times New Roman"/>
        <family val="1"/>
      </rPr>
      <t>2</t>
    </r>
  </si>
  <si>
    <r>
      <t>Foundries, etc.</t>
    </r>
    <r>
      <rPr>
        <vertAlign val="superscript"/>
        <sz val="8"/>
        <rFont val="Times New Roman"/>
        <family val="1"/>
      </rPr>
      <t>2</t>
    </r>
  </si>
  <si>
    <r>
      <t>Other</t>
    </r>
    <r>
      <rPr>
        <vertAlign val="superscript"/>
        <sz val="8"/>
        <rFont val="Times New Roman"/>
        <family val="1"/>
      </rPr>
      <t>4</t>
    </r>
  </si>
  <si>
    <t>January–</t>
  </si>
  <si>
    <t>2013:</t>
  </si>
  <si>
    <r>
      <t>2012</t>
    </r>
    <r>
      <rPr>
        <vertAlign val="superscript"/>
        <sz val="8"/>
        <rFont val="Times New Roman"/>
        <family val="1"/>
      </rPr>
      <t>p</t>
    </r>
  </si>
  <si>
    <r>
      <rPr>
        <sz val="8"/>
        <rFont val="Times New Roman"/>
        <family val="1"/>
      </rPr>
      <t>-- Zero.</t>
    </r>
  </si>
  <si>
    <t>Brazil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</si>
  <si>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</si>
  <si>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t>January–April</t>
  </si>
  <si>
    <t>April:</t>
  </si>
  <si>
    <r>
      <t>p</t>
    </r>
    <r>
      <rPr>
        <sz val="8"/>
        <rFont val="Times New Roman"/>
        <family val="1"/>
      </rPr>
      <t xml:space="preserve">Preliminary. </t>
    </r>
    <r>
      <rPr>
        <sz val="8"/>
        <rFont val="Times New Roman"/>
        <family val="1"/>
      </rPr>
      <t>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</si>
  <si>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sz val="8"/>
        <rFont val="Times New Roman"/>
        <family val="1"/>
      </rPr>
      <t>-- Zero.</t>
    </r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</si>
  <si>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</si>
  <si>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</si>
  <si>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4</t>
    </r>
    <r>
      <rPr>
        <sz val="8"/>
        <rFont val="Times New Roman"/>
        <family val="1"/>
      </rPr>
      <t xml:space="preserve">Does not include an estimate, based on reported 2010 data, of 2,620 tons per month from new scrap and 2,420 tons per month from old scrap, of copper </t>
    </r>
  </si>
  <si>
    <t>This icon is linked to an embedded text document.</t>
  </si>
  <si>
    <t>Copper in April 2013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</si>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</sst>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4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Border="1" applyAlignment="1">
      <alignment horizontal="left" vertical="center"/>
    </xf>
    <xf numFmtId="37" fontId="4" fillId="0" borderId="0" xfId="0" applyNumberFormat="1" applyFont="1" applyBorder="1" applyProtection="1"/>
    <xf numFmtId="37" fontId="4" fillId="0" borderId="0" xfId="0" applyNumberFormat="1" applyFont="1" applyBorder="1" applyAlignment="1" applyProtection="1">
      <alignment horizontal="center"/>
      <protection locked="0"/>
    </xf>
    <xf numFmtId="37" fontId="4" fillId="0" borderId="0" xfId="0" applyNumberFormat="1" applyFont="1" applyBorder="1" applyAlignment="1" applyProtection="1">
      <alignment horizontal="centerContinuous"/>
      <protection locked="0"/>
    </xf>
    <xf numFmtId="37" fontId="4" fillId="0" borderId="0" xfId="0" applyNumberFormat="1" applyFont="1" applyBorder="1" applyAlignment="1" applyProtection="1">
      <alignment horizontal="left"/>
      <protection locked="0"/>
    </xf>
    <xf numFmtId="3" fontId="4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3" fontId="2" fillId="0" borderId="0" xfId="0" applyNumberFormat="1" applyFont="1" applyFill="1" applyAlignment="1">
      <alignment horizontal="right" justifyLastLine="1"/>
    </xf>
    <xf numFmtId="0" fontId="2" fillId="0" borderId="0" xfId="0" applyFont="1" applyBorder="1" applyAlignment="1">
      <alignment horizontal="left" justifyLastLine="1"/>
    </xf>
    <xf numFmtId="0" fontId="2" fillId="0" borderId="0" xfId="0" applyFont="1" applyFill="1" applyAlignment="1">
      <alignment justifyLastLine="1"/>
    </xf>
    <xf numFmtId="0" fontId="8" fillId="0" borderId="0" xfId="0" applyFont="1" applyBorder="1" applyAlignment="1">
      <alignment justifyLastLine="1"/>
    </xf>
    <xf numFmtId="0" fontId="8" fillId="0" borderId="0" xfId="0" applyFont="1" applyAlignment="1">
      <alignment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Border="1" applyAlignment="1">
      <alignment horizontal="left" justifyLastLine="1"/>
    </xf>
    <xf numFmtId="0" fontId="3" fillId="0" borderId="0" xfId="0" applyFont="1" applyAlignment="1">
      <alignment justifyLastLine="1"/>
    </xf>
    <xf numFmtId="16" fontId="10" fillId="0" borderId="0" xfId="0" applyNumberFormat="1" applyFont="1" applyBorder="1" applyAlignment="1">
      <alignment justifyLastLine="1"/>
    </xf>
    <xf numFmtId="16" fontId="8" fillId="0" borderId="0" xfId="0" applyNumberFormat="1" applyFont="1" applyBorder="1" applyAlignment="1">
      <alignment justifyLastLine="1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justifyLastLine="1"/>
    </xf>
    <xf numFmtId="37" fontId="2" fillId="0" borderId="0" xfId="0" applyNumberFormat="1" applyFont="1" applyFill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37" fontId="2" fillId="0" borderId="0" xfId="0" applyNumberFormat="1" applyFont="1" applyAlignment="1">
      <alignment justifyLastLine="1"/>
    </xf>
    <xf numFmtId="0" fontId="2" fillId="0" borderId="1" xfId="0" applyFont="1" applyFill="1" applyBorder="1" applyAlignment="1">
      <alignment horizontal="center" justifyLastLine="1"/>
    </xf>
    <xf numFmtId="0" fontId="2" fillId="0" borderId="1" xfId="0" applyFont="1" applyFill="1" applyBorder="1" applyAlignment="1">
      <alignment horizontal="left" justifyLastLine="1"/>
    </xf>
    <xf numFmtId="0" fontId="2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37" fontId="2" fillId="0" borderId="0" xfId="0" applyNumberFormat="1" applyFont="1" applyFill="1" applyAlignment="1">
      <alignment horizontal="centerContinuous"/>
    </xf>
    <xf numFmtId="0" fontId="2" fillId="0" borderId="2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3" fontId="2" fillId="0" borderId="0" xfId="0" quotePrefix="1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37" fontId="4" fillId="0" borderId="5" xfId="0" applyNumberFormat="1" applyFont="1" applyBorder="1" applyAlignment="1" applyProtection="1">
      <alignment vertical="center"/>
      <protection locked="0"/>
    </xf>
    <xf numFmtId="37" fontId="4" fillId="0" borderId="5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  <protection locked="0"/>
    </xf>
    <xf numFmtId="37" fontId="4" fillId="0" borderId="0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0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right" vertical="center"/>
      <protection locked="0"/>
    </xf>
    <xf numFmtId="37" fontId="4" fillId="0" borderId="1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0" xfId="0" quotePrefix="1" applyNumberFormat="1" applyFont="1" applyAlignment="1" applyProtection="1">
      <alignment horizontal="right" vertical="center"/>
    </xf>
    <xf numFmtId="3" fontId="7" fillId="0" borderId="0" xfId="0" quotePrefix="1" applyNumberFormat="1" applyFont="1" applyAlignment="1">
      <alignment horizontal="left" vertical="center"/>
    </xf>
    <xf numFmtId="3" fontId="4" fillId="0" borderId="0" xfId="0" applyNumberFormat="1" applyFont="1" applyAlignment="1" applyProtection="1">
      <alignment horizontal="right" vertical="center"/>
    </xf>
    <xf numFmtId="3" fontId="4" fillId="0" borderId="6" xfId="0" quotePrefix="1" applyNumberFormat="1" applyFont="1" applyBorder="1" applyAlignment="1" applyProtection="1">
      <alignment horizontal="right" vertical="center"/>
    </xf>
    <xf numFmtId="3" fontId="7" fillId="0" borderId="6" xfId="0" quotePrefix="1" applyNumberFormat="1" applyFont="1" applyBorder="1" applyAlignment="1">
      <alignment horizontal="left" vertical="center"/>
    </xf>
    <xf numFmtId="3" fontId="4" fillId="0" borderId="7" xfId="0" quotePrefix="1" applyNumberFormat="1" applyFont="1" applyBorder="1" applyAlignment="1" applyProtection="1">
      <alignment horizontal="right" vertical="center"/>
    </xf>
    <xf numFmtId="3" fontId="7" fillId="0" borderId="7" xfId="0" quotePrefix="1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4" fillId="0" borderId="0" xfId="0" quotePrefix="1" applyNumberFormat="1" applyFont="1" applyFill="1" applyAlignment="1" applyProtection="1">
      <alignment horizontal="right" vertical="center"/>
    </xf>
    <xf numFmtId="3" fontId="4" fillId="0" borderId="0" xfId="0" applyNumberFormat="1" applyFont="1" applyFill="1" applyAlignment="1" applyProtection="1">
      <alignment horizontal="right" vertical="center"/>
    </xf>
    <xf numFmtId="3" fontId="4" fillId="0" borderId="6" xfId="0" quotePrefix="1" applyNumberFormat="1" applyFont="1" applyFill="1" applyBorder="1" applyAlignment="1" applyProtection="1">
      <alignment horizontal="right" vertical="center"/>
    </xf>
    <xf numFmtId="3" fontId="4" fillId="0" borderId="6" xfId="0" applyNumberFormat="1" applyFont="1" applyFill="1" applyBorder="1" applyAlignment="1" applyProtection="1">
      <alignment horizontal="right" vertical="center"/>
    </xf>
    <xf numFmtId="37" fontId="4" fillId="0" borderId="2" xfId="0" applyNumberFormat="1" applyFont="1" applyBorder="1" applyAlignment="1" applyProtection="1">
      <alignment vertical="center"/>
      <protection locked="0"/>
    </xf>
    <xf numFmtId="37" fontId="4" fillId="0" borderId="2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horizontal="right" vertical="center"/>
      <protection locked="0"/>
    </xf>
    <xf numFmtId="3" fontId="4" fillId="0" borderId="0" xfId="0" quotePrefix="1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Alignment="1">
      <alignment vertical="center"/>
    </xf>
    <xf numFmtId="0" fontId="4" fillId="0" borderId="0" xfId="0" quotePrefix="1" applyNumberFormat="1" applyFont="1" applyAlignment="1" applyProtection="1">
      <alignment horizontal="right" vertical="center"/>
    </xf>
    <xf numFmtId="0" fontId="2" fillId="0" borderId="8" xfId="0" applyFont="1" applyBorder="1" applyAlignment="1">
      <alignment vertical="center"/>
    </xf>
    <xf numFmtId="3" fontId="7" fillId="0" borderId="0" xfId="0" applyNumberFormat="1" applyFont="1" applyAlignment="1">
      <alignment horizontal="left" vertical="center"/>
    </xf>
    <xf numFmtId="3" fontId="4" fillId="0" borderId="3" xfId="0" quotePrefix="1" applyNumberFormat="1" applyFont="1" applyBorder="1" applyAlignment="1" applyProtection="1">
      <alignment horizontal="right" vertical="center"/>
      <protection locked="0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3" xfId="0" quotePrefix="1" applyFont="1" applyBorder="1" applyAlignment="1">
      <alignment horizontal="left" vertical="center" indent="1"/>
    </xf>
    <xf numFmtId="0" fontId="2" fillId="0" borderId="0" xfId="0" quotePrefix="1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3"/>
    </xf>
    <xf numFmtId="0" fontId="2" fillId="0" borderId="3" xfId="0" applyFont="1" applyBorder="1" applyAlignment="1">
      <alignment horizontal="left" vertical="center" indent="3"/>
    </xf>
    <xf numFmtId="0" fontId="2" fillId="0" borderId="0" xfId="0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2" fillId="0" borderId="3" xfId="0" applyNumberFormat="1" applyFont="1" applyFill="1" applyBorder="1" applyAlignment="1">
      <alignment horizontal="left" vertical="center" indent="1"/>
    </xf>
    <xf numFmtId="0" fontId="2" fillId="0" borderId="1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49" fontId="2" fillId="0" borderId="3" xfId="0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indent="2"/>
    </xf>
    <xf numFmtId="165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" fontId="4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3" fillId="0" borderId="0" xfId="0" applyFont="1" applyBorder="1" applyAlignment="1">
      <alignment horizontal="left" vertical="center"/>
    </xf>
    <xf numFmtId="0" fontId="2" fillId="0" borderId="3" xfId="0" applyFont="1" applyBorder="1"/>
    <xf numFmtId="0" fontId="2" fillId="0" borderId="0" xfId="0" applyFont="1" applyAlignment="1"/>
    <xf numFmtId="37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/>
    <xf numFmtId="49" fontId="4" fillId="0" borderId="0" xfId="0" quotePrefix="1" applyNumberFormat="1" applyFont="1" applyAlignment="1" applyProtection="1">
      <alignment horizontal="right" vertical="center"/>
    </xf>
    <xf numFmtId="49" fontId="4" fillId="0" borderId="1" xfId="0" quotePrefix="1" applyNumberFormat="1" applyFont="1" applyBorder="1" applyAlignment="1" applyProtection="1">
      <alignment horizontal="right" vertical="center"/>
    </xf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" fontId="7" fillId="0" borderId="0" xfId="1" applyNumberFormat="1" applyFont="1" applyFill="1" applyBorder="1" applyAlignment="1">
      <alignment horizontal="left" vertical="center"/>
    </xf>
    <xf numFmtId="49" fontId="12" fillId="0" borderId="0" xfId="0" quotePrefix="1" applyNumberFormat="1" applyFont="1" applyAlignment="1" applyProtection="1">
      <alignment horizontal="right" vertical="center"/>
    </xf>
    <xf numFmtId="0" fontId="7" fillId="0" borderId="3" xfId="0" applyFont="1" applyFill="1" applyBorder="1" applyAlignment="1">
      <alignment vertical="center"/>
    </xf>
    <xf numFmtId="3" fontId="2" fillId="0" borderId="0" xfId="0" applyNumberFormat="1" applyFont="1" applyBorder="1"/>
    <xf numFmtId="37" fontId="4" fillId="0" borderId="0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0" fontId="11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7" fontId="2" fillId="0" borderId="0" xfId="0" applyNumberFormat="1" applyFont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2" xfId="0" applyNumberFormat="1" applyFont="1" applyBorder="1" applyAlignment="1" applyProtection="1">
      <alignment horizontal="center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1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4" fillId="0" borderId="9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horizontal="right" vertical="center"/>
    </xf>
    <xf numFmtId="37" fontId="4" fillId="0" borderId="9" xfId="0" applyNumberFormat="1" applyFont="1" applyFill="1" applyBorder="1" applyAlignment="1">
      <alignment horizontal="right" vertical="center"/>
    </xf>
    <xf numFmtId="37" fontId="4" fillId="0" borderId="3" xfId="0" applyNumberFormat="1" applyFont="1" applyBorder="1" applyAlignment="1" applyProtection="1">
      <alignment horizontal="left" vertical="center"/>
      <protection locked="0"/>
    </xf>
    <xf numFmtId="0" fontId="2" fillId="0" borderId="9" xfId="0" applyFont="1" applyBorder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Alignment="1"/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/>
    <xf numFmtId="49" fontId="7" fillId="0" borderId="2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2" xfId="0" quotePrefix="1" applyNumberFormat="1" applyFont="1" applyBorder="1" applyAlignment="1">
      <alignment horizontal="left" vertical="center"/>
    </xf>
    <xf numFmtId="0" fontId="2" fillId="0" borderId="2" xfId="0" applyFont="1" applyBorder="1" applyAlignment="1"/>
    <xf numFmtId="37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justifyLastLine="1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76200</xdr:rowOff>
        </xdr:from>
        <xdr:to>
          <xdr:col>1</xdr:col>
          <xdr:colOff>361950</xdr:colOff>
          <xdr:row>12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/>
  <cols>
    <col min="1" max="16384" width="9.140625" style="9"/>
  </cols>
  <sheetData>
    <row r="6" spans="1:1" ht="11.25" customHeight="1">
      <c r="A6" s="254" t="s">
        <v>264</v>
      </c>
    </row>
    <row r="7" spans="1:1" ht="11.25" customHeight="1">
      <c r="A7" s="9" t="s">
        <v>265</v>
      </c>
    </row>
    <row r="14" spans="1:1" ht="11.25" customHeight="1">
      <c r="A14" s="9" t="s">
        <v>263</v>
      </c>
    </row>
    <row r="20" spans="1:1" ht="11.25" customHeight="1">
      <c r="A20" s="25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Copper in April - Text in .docx format" r:id="rId5">
            <anchor moveWithCells="1">
              <from>
                <xdr:col>0</xdr:col>
                <xdr:colOff>57150</xdr:colOff>
                <xdr:row>7</xdr:row>
                <xdr:rowOff>76200</xdr:rowOff>
              </from>
              <to>
                <xdr:col>1</xdr:col>
                <xdr:colOff>361950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showGridLines="0" zoomScale="115" zoomScaleNormal="115" workbookViewId="0">
      <selection sqref="A1:L1"/>
    </sheetView>
  </sheetViews>
  <sheetFormatPr defaultColWidth="8.85546875" defaultRowHeight="11.25" customHeight="1"/>
  <cols>
    <col min="1" max="1" width="29.28515625" style="9" customWidth="1"/>
    <col min="2" max="2" width="1.7109375" style="9" customWidth="1"/>
    <col min="3" max="3" width="5.140625" style="9" customWidth="1"/>
    <col min="4" max="4" width="8.28515625" style="9" customWidth="1"/>
    <col min="5" max="5" width="1.7109375" style="9" customWidth="1"/>
    <col min="6" max="6" width="7.7109375" style="6" customWidth="1"/>
    <col min="7" max="7" width="1.7109375" style="6" customWidth="1"/>
    <col min="8" max="8" width="7.7109375" style="6" customWidth="1"/>
    <col min="9" max="9" width="1.7109375" style="6" customWidth="1"/>
    <col min="10" max="10" width="7.7109375" style="6" customWidth="1"/>
    <col min="11" max="11" width="1.7109375" style="6" customWidth="1"/>
    <col min="12" max="12" width="7.7109375" style="6" customWidth="1"/>
    <col min="13" max="13" width="1.7109375" style="9" customWidth="1"/>
    <col min="14" max="16384" width="8.85546875" style="9"/>
  </cols>
  <sheetData>
    <row r="1" spans="1:15" ht="11.25" customHeight="1">
      <c r="A1" s="255" t="s">
        <v>12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5" ht="11.25" customHeight="1">
      <c r="A2" s="255" t="s">
        <v>161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</row>
    <row r="3" spans="1:15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5" ht="11.25" customHeight="1">
      <c r="A4" s="255" t="s">
        <v>15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</row>
    <row r="5" spans="1:15" ht="11.2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5" ht="11.25" customHeight="1">
      <c r="A6" s="62"/>
      <c r="B6" s="62"/>
      <c r="C6" s="62"/>
      <c r="D6" s="62"/>
      <c r="E6" s="62"/>
      <c r="F6" s="260">
        <v>2013</v>
      </c>
      <c r="G6" s="260"/>
      <c r="H6" s="260"/>
      <c r="I6" s="260"/>
      <c r="J6" s="260"/>
      <c r="K6" s="261"/>
      <c r="L6" s="261"/>
    </row>
    <row r="7" spans="1:15" ht="11.25" customHeight="1">
      <c r="A7" s="2"/>
      <c r="B7" s="2"/>
      <c r="C7" s="5" t="s">
        <v>30</v>
      </c>
      <c r="D7" s="63"/>
      <c r="E7" s="63"/>
      <c r="F7" s="65"/>
      <c r="G7" s="65"/>
      <c r="H7" s="65"/>
      <c r="I7" s="15"/>
      <c r="J7" s="15"/>
      <c r="K7" s="15"/>
      <c r="L7" s="64" t="s">
        <v>219</v>
      </c>
    </row>
    <row r="8" spans="1:15" ht="11.25" customHeight="1">
      <c r="A8" s="2"/>
      <c r="B8" s="2"/>
      <c r="C8" s="63" t="s">
        <v>162</v>
      </c>
      <c r="D8" s="15" t="s">
        <v>252</v>
      </c>
      <c r="E8" s="15"/>
      <c r="F8" s="63" t="s">
        <v>34</v>
      </c>
      <c r="G8" s="63"/>
      <c r="H8" s="63" t="s">
        <v>35</v>
      </c>
      <c r="I8" s="63"/>
      <c r="J8" s="63" t="s">
        <v>36</v>
      </c>
      <c r="K8" s="63"/>
      <c r="L8" s="63" t="s">
        <v>36</v>
      </c>
    </row>
    <row r="9" spans="1:15" ht="11.25" customHeight="1">
      <c r="A9" s="66" t="s">
        <v>0</v>
      </c>
      <c r="B9" s="67"/>
      <c r="C9" s="68"/>
      <c r="D9" s="67"/>
      <c r="E9" s="67"/>
      <c r="F9" s="67"/>
      <c r="G9" s="67"/>
      <c r="H9" s="67"/>
      <c r="I9" s="67"/>
      <c r="J9" s="67"/>
      <c r="K9" s="67"/>
      <c r="L9" s="67"/>
    </row>
    <row r="10" spans="1:15" ht="11.25" customHeight="1">
      <c r="A10" s="171" t="s">
        <v>16</v>
      </c>
      <c r="B10" s="1"/>
      <c r="C10" s="69"/>
      <c r="D10" s="1"/>
      <c r="E10" s="1"/>
      <c r="F10" s="3"/>
      <c r="G10" s="3"/>
      <c r="H10" s="3"/>
      <c r="I10" s="3"/>
      <c r="J10" s="3"/>
      <c r="K10" s="3"/>
      <c r="L10" s="3"/>
    </row>
    <row r="11" spans="1:15" ht="11.25" customHeight="1">
      <c r="A11" s="172" t="s">
        <v>17</v>
      </c>
      <c r="B11" s="1"/>
      <c r="C11" s="70" t="s">
        <v>3</v>
      </c>
      <c r="D11" s="71">
        <v>1170000</v>
      </c>
      <c r="E11" s="72"/>
      <c r="F11" s="71">
        <v>89800</v>
      </c>
      <c r="G11" s="72"/>
      <c r="H11" s="71">
        <v>99700</v>
      </c>
      <c r="I11" s="72"/>
      <c r="J11" s="71">
        <v>90700</v>
      </c>
      <c r="K11" s="72"/>
      <c r="L11" s="71">
        <v>391000</v>
      </c>
    </row>
    <row r="12" spans="1:15" ht="11.25" customHeight="1">
      <c r="A12" s="173" t="s">
        <v>18</v>
      </c>
      <c r="B12" s="1"/>
      <c r="C12" s="70"/>
      <c r="D12" s="74"/>
      <c r="E12" s="74"/>
      <c r="F12" s="74"/>
      <c r="G12" s="74"/>
      <c r="H12" s="74"/>
      <c r="I12" s="74"/>
      <c r="J12" s="74"/>
      <c r="K12" s="74"/>
      <c r="L12" s="74"/>
      <c r="M12" s="72"/>
      <c r="O12" s="30"/>
    </row>
    <row r="13" spans="1:15" ht="11.25" customHeight="1">
      <c r="A13" s="175" t="s">
        <v>208</v>
      </c>
      <c r="B13" s="1"/>
      <c r="C13" s="70" t="s">
        <v>4</v>
      </c>
      <c r="D13" s="75">
        <v>491000</v>
      </c>
      <c r="E13" s="75"/>
      <c r="F13" s="75">
        <v>38000</v>
      </c>
      <c r="G13" s="72"/>
      <c r="H13" s="75">
        <v>43200</v>
      </c>
      <c r="I13" s="75"/>
      <c r="J13" s="75">
        <v>45500</v>
      </c>
      <c r="K13" s="75"/>
      <c r="L13" s="75">
        <v>173000</v>
      </c>
      <c r="O13" s="30"/>
    </row>
    <row r="14" spans="1:15" ht="11.25" customHeight="1">
      <c r="A14" s="176" t="s">
        <v>19</v>
      </c>
      <c r="B14" s="1"/>
      <c r="C14" s="70" t="s">
        <v>4</v>
      </c>
      <c r="D14" s="71">
        <v>471000</v>
      </c>
      <c r="E14" s="76"/>
      <c r="F14" s="71">
        <v>34500</v>
      </c>
      <c r="G14" s="76"/>
      <c r="H14" s="71">
        <v>38800</v>
      </c>
      <c r="I14" s="110"/>
      <c r="J14" s="71">
        <v>39100</v>
      </c>
      <c r="K14" s="76"/>
      <c r="L14" s="71">
        <v>152000</v>
      </c>
      <c r="O14" s="30"/>
    </row>
    <row r="15" spans="1:15" ht="11.25" customHeight="1">
      <c r="A15" s="177" t="s">
        <v>20</v>
      </c>
      <c r="B15" s="1"/>
      <c r="C15" s="70" t="s">
        <v>4</v>
      </c>
      <c r="D15" s="77">
        <v>962000</v>
      </c>
      <c r="E15" s="72"/>
      <c r="F15" s="77">
        <v>72600</v>
      </c>
      <c r="G15" s="72"/>
      <c r="H15" s="77">
        <v>82000</v>
      </c>
      <c r="I15" s="71"/>
      <c r="J15" s="77">
        <v>84600</v>
      </c>
      <c r="K15" s="72"/>
      <c r="L15" s="77">
        <v>325000</v>
      </c>
    </row>
    <row r="16" spans="1:15" ht="11.25" customHeight="1">
      <c r="A16" s="169" t="s">
        <v>21</v>
      </c>
      <c r="B16" s="1"/>
      <c r="C16" s="70"/>
      <c r="D16" s="75"/>
      <c r="E16" s="75"/>
      <c r="F16" s="75"/>
      <c r="G16" s="75"/>
      <c r="H16" s="75"/>
      <c r="I16" s="75"/>
      <c r="J16" s="75"/>
      <c r="K16" s="75"/>
      <c r="L16" s="75"/>
    </row>
    <row r="17" spans="1:15" ht="11.25" customHeight="1">
      <c r="A17" s="174" t="s">
        <v>22</v>
      </c>
      <c r="B17" s="1"/>
      <c r="C17" s="70" t="s">
        <v>5</v>
      </c>
      <c r="D17" s="75">
        <v>39500</v>
      </c>
      <c r="E17" s="75"/>
      <c r="F17" s="75">
        <v>3660</v>
      </c>
      <c r="G17" s="72"/>
      <c r="H17" s="75">
        <v>4550</v>
      </c>
      <c r="I17" s="75"/>
      <c r="J17" s="75">
        <v>4770</v>
      </c>
      <c r="K17" s="75"/>
      <c r="L17" s="75">
        <v>16800</v>
      </c>
    </row>
    <row r="18" spans="1:15" ht="11.25" customHeight="1">
      <c r="A18" s="173" t="s">
        <v>163</v>
      </c>
      <c r="B18" s="1"/>
      <c r="C18" s="70" t="s">
        <v>5</v>
      </c>
      <c r="D18" s="75">
        <v>76400</v>
      </c>
      <c r="E18" s="72"/>
      <c r="F18" s="75">
        <v>6360</v>
      </c>
      <c r="G18" s="72"/>
      <c r="H18" s="75">
        <v>6360</v>
      </c>
      <c r="I18" s="75"/>
      <c r="J18" s="75">
        <v>6360</v>
      </c>
      <c r="K18" s="72"/>
      <c r="L18" s="75">
        <v>25500</v>
      </c>
    </row>
    <row r="19" spans="1:15" ht="11.25" customHeight="1">
      <c r="A19" s="174" t="s">
        <v>23</v>
      </c>
      <c r="B19" s="1"/>
      <c r="C19" s="70" t="s">
        <v>5</v>
      </c>
      <c r="D19" s="75">
        <v>572000</v>
      </c>
      <c r="E19" s="72"/>
      <c r="F19" s="75">
        <v>47200</v>
      </c>
      <c r="G19" s="72"/>
      <c r="H19" s="75">
        <v>47000</v>
      </c>
      <c r="I19" s="75"/>
      <c r="J19" s="75">
        <v>48500</v>
      </c>
      <c r="K19" s="72"/>
      <c r="L19" s="75">
        <v>191000</v>
      </c>
    </row>
    <row r="20" spans="1:15" ht="11.25" customHeight="1">
      <c r="A20" s="173" t="s">
        <v>164</v>
      </c>
      <c r="B20" s="1"/>
      <c r="C20" s="70" t="s">
        <v>5</v>
      </c>
      <c r="D20" s="75">
        <v>57000</v>
      </c>
      <c r="E20" s="72"/>
      <c r="F20" s="75">
        <v>4750</v>
      </c>
      <c r="G20" s="72"/>
      <c r="H20" s="75">
        <v>4750</v>
      </c>
      <c r="I20" s="75"/>
      <c r="J20" s="75">
        <v>4750</v>
      </c>
      <c r="K20" s="72"/>
      <c r="L20" s="75">
        <v>19000</v>
      </c>
    </row>
    <row r="21" spans="1:15" ht="11.25" customHeight="1">
      <c r="A21" s="29" t="s">
        <v>125</v>
      </c>
      <c r="B21" s="1"/>
      <c r="C21" s="70" t="s">
        <v>6</v>
      </c>
      <c r="D21" s="75">
        <v>485000</v>
      </c>
      <c r="E21" s="75"/>
      <c r="F21" s="75">
        <v>46600</v>
      </c>
      <c r="G21" s="72"/>
      <c r="H21" s="75">
        <v>44000</v>
      </c>
      <c r="I21" s="75"/>
      <c r="J21" s="75">
        <v>42000</v>
      </c>
      <c r="K21" s="75"/>
      <c r="L21" s="75">
        <v>172000</v>
      </c>
    </row>
    <row r="22" spans="1:15" ht="11.25" customHeight="1">
      <c r="A22" s="73" t="s">
        <v>1</v>
      </c>
      <c r="B22" s="1"/>
      <c r="C22" s="70"/>
      <c r="D22" s="75"/>
      <c r="E22" s="75"/>
      <c r="F22" s="75"/>
      <c r="G22" s="75"/>
      <c r="H22" s="75"/>
      <c r="I22" s="75"/>
      <c r="J22" s="75"/>
      <c r="K22" s="75"/>
      <c r="L22" s="75"/>
    </row>
    <row r="23" spans="1:15" ht="11.25" customHeight="1">
      <c r="A23" s="29" t="s">
        <v>24</v>
      </c>
      <c r="B23" s="1"/>
      <c r="C23" s="70" t="s">
        <v>7</v>
      </c>
      <c r="D23" s="79">
        <v>1770000</v>
      </c>
      <c r="E23" s="72"/>
      <c r="F23" s="79">
        <v>132000</v>
      </c>
      <c r="G23" s="72"/>
      <c r="H23" s="79">
        <v>148000</v>
      </c>
      <c r="I23" s="72"/>
      <c r="J23" s="79">
        <v>133000</v>
      </c>
      <c r="K23" s="72"/>
      <c r="L23" s="79">
        <v>571000</v>
      </c>
      <c r="O23" s="79"/>
    </row>
    <row r="24" spans="1:15" ht="11.25" customHeight="1">
      <c r="A24" s="169" t="s">
        <v>25</v>
      </c>
      <c r="B24" s="1"/>
      <c r="C24" s="70" t="s">
        <v>8</v>
      </c>
      <c r="D24" s="75">
        <v>1760000</v>
      </c>
      <c r="E24" s="72"/>
      <c r="F24" s="75">
        <v>154000</v>
      </c>
      <c r="G24" s="72"/>
      <c r="H24" s="75">
        <v>157000</v>
      </c>
      <c r="I24" s="72"/>
      <c r="J24" s="75">
        <v>155000</v>
      </c>
      <c r="K24" s="72"/>
      <c r="L24" s="75">
        <v>612000</v>
      </c>
      <c r="M24" s="72"/>
      <c r="O24" s="75"/>
    </row>
    <row r="25" spans="1:15" ht="11.25" customHeight="1">
      <c r="A25" s="29" t="s">
        <v>26</v>
      </c>
      <c r="B25" s="1"/>
      <c r="C25" s="70" t="s">
        <v>9</v>
      </c>
      <c r="D25" s="75">
        <v>946000</v>
      </c>
      <c r="E25" s="72"/>
      <c r="F25" s="75">
        <v>79200</v>
      </c>
      <c r="G25" s="72"/>
      <c r="H25" s="75">
        <v>78700</v>
      </c>
      <c r="I25" s="75"/>
      <c r="J25" s="75">
        <v>80400</v>
      </c>
      <c r="K25" s="72"/>
      <c r="L25" s="75">
        <v>319000</v>
      </c>
      <c r="M25" s="72"/>
      <c r="O25" s="75"/>
    </row>
    <row r="26" spans="1:15" ht="11.25" customHeight="1">
      <c r="A26" s="73" t="s">
        <v>2</v>
      </c>
      <c r="B26" s="1"/>
      <c r="C26" s="70"/>
      <c r="D26" s="75"/>
      <c r="E26" s="75"/>
      <c r="F26" s="75"/>
      <c r="G26" s="75"/>
      <c r="H26" s="75"/>
      <c r="I26" s="75"/>
      <c r="J26" s="75"/>
      <c r="K26" s="75"/>
      <c r="L26" s="75"/>
    </row>
    <row r="27" spans="1:15" ht="11.25" customHeight="1">
      <c r="A27" s="169" t="s">
        <v>27</v>
      </c>
      <c r="B27" s="1"/>
      <c r="C27" s="70" t="s">
        <v>203</v>
      </c>
      <c r="D27" s="79">
        <v>236000</v>
      </c>
      <c r="E27" s="72"/>
      <c r="F27" s="79">
        <v>276000</v>
      </c>
      <c r="G27" s="72"/>
      <c r="H27" s="79">
        <v>308000</v>
      </c>
      <c r="I27" s="79"/>
      <c r="J27" s="79">
        <v>325000</v>
      </c>
      <c r="K27" s="72"/>
      <c r="L27" s="79">
        <v>325000</v>
      </c>
    </row>
    <row r="28" spans="1:15" ht="11.25" customHeight="1">
      <c r="A28" s="169" t="s">
        <v>28</v>
      </c>
      <c r="B28" s="1"/>
      <c r="C28" s="70" t="s">
        <v>203</v>
      </c>
      <c r="D28" s="79">
        <v>12300</v>
      </c>
      <c r="E28" s="72"/>
      <c r="F28" s="79">
        <v>20100</v>
      </c>
      <c r="G28" s="72"/>
      <c r="H28" s="79">
        <v>17900</v>
      </c>
      <c r="I28" s="79"/>
      <c r="J28" s="79">
        <v>21800</v>
      </c>
      <c r="K28" s="72"/>
      <c r="L28" s="79">
        <v>21800</v>
      </c>
    </row>
    <row r="29" spans="1:15" ht="11.25" customHeight="1">
      <c r="A29" s="56" t="s">
        <v>165</v>
      </c>
      <c r="B29" s="1"/>
      <c r="C29" s="70" t="s">
        <v>10</v>
      </c>
      <c r="D29" s="80">
        <v>367.27600000000001</v>
      </c>
      <c r="E29" s="80"/>
      <c r="F29" s="80">
        <v>372.471</v>
      </c>
      <c r="G29" s="72"/>
      <c r="H29" s="80">
        <v>352.47399999999999</v>
      </c>
      <c r="I29" s="80"/>
      <c r="J29" s="80">
        <v>333.54399999999998</v>
      </c>
      <c r="K29" s="80"/>
      <c r="L29" s="80">
        <v>357.76299999999998</v>
      </c>
    </row>
    <row r="30" spans="1:15" ht="11.25" customHeight="1">
      <c r="A30" s="81" t="s">
        <v>166</v>
      </c>
      <c r="B30" s="1"/>
      <c r="C30" s="70"/>
      <c r="D30" s="75"/>
      <c r="E30" s="75"/>
      <c r="F30" s="75"/>
      <c r="G30" s="75"/>
      <c r="H30" s="75"/>
      <c r="I30" s="75"/>
      <c r="J30" s="75"/>
      <c r="K30" s="75"/>
      <c r="L30" s="75"/>
    </row>
    <row r="31" spans="1:15" ht="11.25" customHeight="1">
      <c r="A31" s="178" t="s">
        <v>209</v>
      </c>
      <c r="B31" s="1"/>
      <c r="C31" s="70" t="s">
        <v>210</v>
      </c>
      <c r="D31" s="170">
        <v>6290</v>
      </c>
      <c r="E31" s="79"/>
      <c r="F31" s="160" t="s">
        <v>103</v>
      </c>
      <c r="G31" s="79"/>
      <c r="H31" s="78">
        <v>1</v>
      </c>
      <c r="I31" s="160"/>
      <c r="J31" s="78">
        <v>58</v>
      </c>
      <c r="K31" s="79"/>
      <c r="L31" s="78">
        <v>58</v>
      </c>
      <c r="N31" s="37"/>
    </row>
    <row r="32" spans="1:15" ht="11.25" customHeight="1">
      <c r="A32" s="169" t="s">
        <v>29</v>
      </c>
      <c r="B32" s="1"/>
      <c r="C32" s="70" t="s">
        <v>210</v>
      </c>
      <c r="D32" s="78">
        <v>630000</v>
      </c>
      <c r="E32" s="79"/>
      <c r="F32" s="78">
        <v>64600</v>
      </c>
      <c r="G32" s="79"/>
      <c r="H32" s="78">
        <v>88200</v>
      </c>
      <c r="I32" s="78"/>
      <c r="J32" s="78">
        <v>55600</v>
      </c>
      <c r="K32" s="79"/>
      <c r="L32" s="78">
        <v>295000</v>
      </c>
      <c r="N32" s="37"/>
    </row>
    <row r="33" spans="1:14" ht="11.25" customHeight="1">
      <c r="A33" s="2" t="s">
        <v>167</v>
      </c>
      <c r="B33" s="1"/>
      <c r="C33" s="70"/>
      <c r="D33" s="79"/>
      <c r="E33" s="79"/>
      <c r="F33" s="79"/>
      <c r="G33" s="79"/>
      <c r="H33" s="79"/>
      <c r="I33" s="79"/>
      <c r="J33" s="79"/>
      <c r="K33" s="79"/>
      <c r="L33" s="79"/>
      <c r="N33" s="37"/>
    </row>
    <row r="34" spans="1:14" ht="11.25" customHeight="1">
      <c r="A34" s="169" t="s">
        <v>209</v>
      </c>
      <c r="B34" s="1"/>
      <c r="C34" s="70" t="s">
        <v>11</v>
      </c>
      <c r="D34" s="78">
        <v>301000</v>
      </c>
      <c r="E34" s="79"/>
      <c r="F34" s="78">
        <v>26000</v>
      </c>
      <c r="G34" s="79"/>
      <c r="H34" s="78">
        <v>29800</v>
      </c>
      <c r="I34" s="78"/>
      <c r="J34" s="78">
        <v>34100</v>
      </c>
      <c r="K34" s="79"/>
      <c r="L34" s="78">
        <v>108000</v>
      </c>
      <c r="N34" s="37"/>
    </row>
    <row r="35" spans="1:14" ht="11.25" customHeight="1">
      <c r="A35" s="29" t="s">
        <v>29</v>
      </c>
      <c r="B35" s="2"/>
      <c r="C35" s="83" t="s">
        <v>11</v>
      </c>
      <c r="D35" s="78">
        <v>159000</v>
      </c>
      <c r="E35" s="79"/>
      <c r="F35" s="78">
        <v>5300</v>
      </c>
      <c r="G35" s="79"/>
      <c r="H35" s="78">
        <v>5110</v>
      </c>
      <c r="I35" s="78"/>
      <c r="J35" s="78">
        <v>5380</v>
      </c>
      <c r="K35" s="79"/>
      <c r="L35" s="78">
        <v>19300</v>
      </c>
      <c r="M35" s="8"/>
      <c r="N35" s="37"/>
    </row>
    <row r="36" spans="1:14" ht="11.25" customHeight="1">
      <c r="A36" s="258" t="s">
        <v>259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</row>
    <row r="37" spans="1:14" ht="11.25" customHeight="1">
      <c r="A37" s="256" t="s">
        <v>204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1:14" ht="11.25" customHeight="1">
      <c r="A38" s="256" t="s">
        <v>225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1:14" ht="11.25" customHeight="1">
      <c r="A39" s="256" t="s">
        <v>244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1:14" ht="11.25" customHeight="1">
      <c r="A40" s="256" t="s">
        <v>205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1:14" ht="11.25" customHeight="1">
      <c r="A41" s="256" t="s">
        <v>206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  <row r="42" spans="1:14" ht="11.25" customHeight="1">
      <c r="A42" s="256" t="s">
        <v>207</v>
      </c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</row>
    <row r="43" spans="1:14" ht="11.25" customHeight="1">
      <c r="A43" s="1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</row>
    <row r="44" spans="1:14" ht="11.25" customHeight="1">
      <c r="A44" s="1"/>
      <c r="B44" s="1"/>
      <c r="F44" s="9"/>
      <c r="G44" s="9"/>
      <c r="H44" s="9"/>
      <c r="I44" s="9"/>
      <c r="J44" s="9"/>
      <c r="K44" s="9"/>
      <c r="L44" s="9"/>
    </row>
    <row r="45" spans="1:14" ht="11.25" customHeight="1">
      <c r="C45" s="8"/>
      <c r="F45" s="9"/>
      <c r="G45" s="9"/>
      <c r="H45" s="9"/>
      <c r="I45" s="9"/>
      <c r="J45" s="9"/>
      <c r="K45" s="9"/>
      <c r="L45" s="9"/>
    </row>
    <row r="46" spans="1:14" ht="11.25" customHeight="1">
      <c r="C46" s="8"/>
      <c r="F46" s="9"/>
      <c r="G46" s="9"/>
      <c r="H46" s="9"/>
      <c r="I46" s="9"/>
      <c r="J46" s="9"/>
      <c r="K46" s="9"/>
      <c r="L46" s="9"/>
    </row>
    <row r="47" spans="1:14" ht="11.25" customHeight="1">
      <c r="C47" s="8"/>
      <c r="F47" s="9"/>
      <c r="G47" s="9"/>
      <c r="H47" s="9"/>
      <c r="I47" s="9"/>
      <c r="J47" s="9"/>
      <c r="K47" s="9"/>
      <c r="L47" s="9"/>
    </row>
    <row r="48" spans="1:14" ht="11.25" customHeight="1">
      <c r="C48" s="8"/>
      <c r="F48" s="9"/>
      <c r="G48" s="9"/>
      <c r="H48" s="9"/>
      <c r="I48" s="9"/>
      <c r="J48" s="9"/>
      <c r="K48" s="9"/>
      <c r="L48" s="9"/>
    </row>
    <row r="49" spans="1:12" ht="11.25" customHeight="1">
      <c r="C49" s="8"/>
      <c r="F49" s="9"/>
      <c r="G49" s="9"/>
      <c r="H49" s="9"/>
      <c r="I49" s="9"/>
      <c r="J49" s="9"/>
      <c r="K49" s="9"/>
      <c r="L49" s="9"/>
    </row>
    <row r="50" spans="1:12" ht="11.25" customHeight="1">
      <c r="F50" s="9"/>
      <c r="G50" s="9"/>
      <c r="H50" s="9"/>
      <c r="I50" s="9"/>
      <c r="J50" s="9"/>
      <c r="K50" s="9"/>
      <c r="L50" s="9"/>
    </row>
    <row r="51" spans="1:12" ht="11.25" customHeight="1">
      <c r="C51" s="14"/>
      <c r="F51" s="9"/>
      <c r="G51" s="9"/>
      <c r="H51" s="9"/>
      <c r="I51" s="9"/>
      <c r="J51" s="9"/>
      <c r="K51" s="9"/>
      <c r="L51" s="9"/>
    </row>
    <row r="52" spans="1:12" ht="11.25" customHeight="1">
      <c r="C52" s="8"/>
      <c r="F52" s="9"/>
      <c r="G52" s="9"/>
      <c r="H52" s="9"/>
      <c r="I52" s="9"/>
      <c r="J52" s="9"/>
      <c r="K52" s="9"/>
      <c r="L52" s="9"/>
    </row>
    <row r="53" spans="1:12" ht="11.25" customHeight="1">
      <c r="C53" s="8"/>
      <c r="F53" s="9"/>
      <c r="G53" s="9"/>
      <c r="H53" s="9"/>
      <c r="I53" s="9"/>
      <c r="J53" s="9"/>
      <c r="K53" s="9"/>
      <c r="L53" s="9"/>
    </row>
    <row r="54" spans="1:12" ht="11.25" customHeight="1">
      <c r="F54" s="9"/>
      <c r="G54" s="9"/>
      <c r="H54" s="9"/>
      <c r="I54" s="9"/>
      <c r="J54" s="9"/>
      <c r="K54" s="9"/>
      <c r="L54" s="9"/>
    </row>
    <row r="55" spans="1:12" ht="11.25" customHeight="1">
      <c r="C55" s="14"/>
      <c r="F55" s="9"/>
      <c r="G55" s="9"/>
      <c r="H55" s="9"/>
      <c r="I55" s="9"/>
      <c r="J55" s="9"/>
      <c r="K55" s="9"/>
      <c r="L55" s="9"/>
    </row>
    <row r="56" spans="1:12" ht="11.25" customHeight="1">
      <c r="C56" s="14"/>
      <c r="F56" s="9"/>
      <c r="G56" s="9"/>
      <c r="H56" s="9"/>
      <c r="I56" s="9"/>
      <c r="J56" s="9"/>
      <c r="K56" s="9"/>
      <c r="L56" s="9"/>
    </row>
    <row r="57" spans="1:12" ht="11.25" customHeight="1">
      <c r="F57" s="9"/>
      <c r="G57" s="9"/>
      <c r="H57" s="9"/>
      <c r="I57" s="9"/>
      <c r="J57" s="9"/>
      <c r="K57" s="9"/>
      <c r="L57" s="9"/>
    </row>
    <row r="58" spans="1:12" ht="11.25" customHeight="1">
      <c r="F58" s="9"/>
      <c r="G58" s="9"/>
      <c r="H58" s="9"/>
      <c r="I58" s="9"/>
      <c r="J58" s="9"/>
      <c r="K58" s="9"/>
      <c r="L58" s="9"/>
    </row>
    <row r="59" spans="1:12" ht="11.25" customHeight="1">
      <c r="C59" s="12"/>
      <c r="F59" s="9"/>
      <c r="G59" s="9"/>
      <c r="H59" s="9"/>
      <c r="I59" s="9"/>
      <c r="J59" s="9"/>
      <c r="K59" s="9"/>
      <c r="L59" s="9"/>
    </row>
    <row r="60" spans="1:12" ht="11.25" customHeight="1">
      <c r="F60" s="9"/>
      <c r="G60" s="9"/>
      <c r="H60" s="9"/>
      <c r="I60" s="9"/>
      <c r="J60" s="9"/>
      <c r="K60" s="9"/>
      <c r="L60" s="9"/>
    </row>
    <row r="61" spans="1:12" ht="11.25" customHeight="1">
      <c r="C61" s="6"/>
      <c r="F61" s="9"/>
      <c r="G61" s="9"/>
      <c r="H61" s="9"/>
      <c r="I61" s="9"/>
      <c r="J61" s="9"/>
      <c r="K61" s="9"/>
      <c r="L61" s="9"/>
    </row>
    <row r="62" spans="1:12" ht="11.25" customHeight="1">
      <c r="C62" s="6"/>
      <c r="F62" s="9"/>
      <c r="G62" s="9"/>
      <c r="H62" s="9"/>
      <c r="I62" s="9"/>
      <c r="J62" s="9"/>
      <c r="K62" s="9"/>
      <c r="L62" s="9"/>
    </row>
    <row r="63" spans="1:12" ht="11.25" customHeight="1">
      <c r="F63" s="9"/>
      <c r="G63" s="9"/>
      <c r="H63" s="9"/>
      <c r="I63" s="9"/>
      <c r="J63" s="9"/>
      <c r="K63" s="9"/>
      <c r="L63" s="9"/>
    </row>
    <row r="64" spans="1:12" ht="11.25" customHeight="1">
      <c r="A64" s="11"/>
      <c r="B64" s="11"/>
      <c r="C64" s="15"/>
      <c r="D64" s="11"/>
      <c r="E64" s="11"/>
      <c r="F64" s="11"/>
      <c r="G64" s="11"/>
      <c r="H64" s="11"/>
      <c r="I64" s="11"/>
      <c r="J64" s="11"/>
      <c r="K64" s="11"/>
      <c r="L64" s="11"/>
    </row>
    <row r="65" spans="1:12" ht="11.25" customHeight="1">
      <c r="A65" s="11"/>
      <c r="B65" s="11"/>
      <c r="C65" s="15"/>
      <c r="D65" s="11"/>
      <c r="E65" s="11"/>
      <c r="F65" s="11"/>
      <c r="G65" s="11"/>
      <c r="H65" s="11"/>
      <c r="I65" s="11"/>
      <c r="J65" s="11"/>
      <c r="K65" s="11"/>
      <c r="L65" s="11"/>
    </row>
    <row r="66" spans="1:12" ht="11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1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ht="11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11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ht="11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11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11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11.25" customHeight="1">
      <c r="F73" s="9"/>
      <c r="G73" s="9"/>
      <c r="H73" s="9"/>
      <c r="I73" s="9"/>
      <c r="J73" s="9"/>
      <c r="K73" s="9"/>
      <c r="L73" s="9"/>
    </row>
    <row r="74" spans="1:12" ht="11.25" customHeight="1">
      <c r="F74" s="9"/>
      <c r="G74" s="9"/>
      <c r="H74" s="9"/>
      <c r="I74" s="9"/>
      <c r="J74" s="9"/>
      <c r="K74" s="9"/>
      <c r="L74" s="9"/>
    </row>
    <row r="75" spans="1:12" ht="11.25" customHeight="1">
      <c r="F75" s="9"/>
      <c r="G75" s="9"/>
      <c r="H75" s="9"/>
      <c r="I75" s="9"/>
      <c r="J75" s="9"/>
      <c r="K75" s="9"/>
      <c r="L75" s="9"/>
    </row>
    <row r="76" spans="1:12" ht="11.25" customHeight="1">
      <c r="F76" s="9"/>
      <c r="G76" s="9"/>
      <c r="H76" s="9"/>
      <c r="I76" s="9"/>
      <c r="J76" s="9"/>
      <c r="K76" s="9"/>
      <c r="L76" s="9"/>
    </row>
  </sheetData>
  <mergeCells count="11">
    <mergeCell ref="A38:L38"/>
    <mergeCell ref="A39:L39"/>
    <mergeCell ref="A40:L40"/>
    <mergeCell ref="A41:L41"/>
    <mergeCell ref="A42:L42"/>
    <mergeCell ref="A1:L1"/>
    <mergeCell ref="A2:L2"/>
    <mergeCell ref="A4:L4"/>
    <mergeCell ref="A37:L37"/>
    <mergeCell ref="A36:L36"/>
    <mergeCell ref="F6:L6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="115" zoomScaleNormal="115" workbookViewId="0">
      <selection activeCell="C1" sqref="C1"/>
    </sheetView>
  </sheetViews>
  <sheetFormatPr defaultColWidth="8.85546875" defaultRowHeight="11.25" customHeight="1"/>
  <cols>
    <col min="1" max="1" width="17.28515625" style="9" customWidth="1"/>
    <col min="2" max="2" width="1.7109375" style="9" customWidth="1"/>
    <col min="3" max="3" width="7.85546875" style="9" bestFit="1" customWidth="1"/>
    <col min="4" max="4" width="1.7109375" style="10" customWidth="1"/>
    <col min="5" max="5" width="7.140625" style="9" bestFit="1" customWidth="1"/>
    <col min="6" max="6" width="1.7109375" style="9" customWidth="1"/>
    <col min="7" max="7" width="7.85546875" style="9" bestFit="1" customWidth="1"/>
    <col min="8" max="8" width="1.7109375" style="9" customWidth="1"/>
    <col min="9" max="9" width="8.5703125" style="9" bestFit="1" customWidth="1"/>
    <col min="10" max="10" width="1.7109375" style="10" customWidth="1"/>
    <col min="11" max="11" width="10.28515625" style="9" bestFit="1" customWidth="1"/>
    <col min="12" max="12" width="1.7109375" style="9" customWidth="1"/>
    <col min="13" max="13" width="9.28515625" style="9" customWidth="1"/>
    <col min="14" max="14" width="1.7109375" style="9" customWidth="1"/>
    <col min="15" max="16384" width="8.85546875" style="9"/>
  </cols>
  <sheetData>
    <row r="1" spans="1:18" ht="11.25" customHeight="1">
      <c r="A1" s="255" t="s">
        <v>228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8" ht="11.25" customHeight="1">
      <c r="A2" s="255" t="s">
        <v>168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8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8" ht="11.25" customHeight="1">
      <c r="A4" s="255" t="s">
        <v>31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</row>
    <row r="5" spans="1:18" ht="11.25" customHeight="1">
      <c r="A5" s="42"/>
      <c r="B5" s="42"/>
      <c r="C5" s="42"/>
      <c r="D5" s="43"/>
      <c r="E5" s="42"/>
      <c r="F5" s="42"/>
      <c r="G5" s="42"/>
      <c r="H5" s="42"/>
      <c r="I5" s="42"/>
      <c r="J5" s="43"/>
      <c r="K5" s="42"/>
      <c r="L5" s="42"/>
      <c r="M5" s="42"/>
    </row>
    <row r="6" spans="1:18" ht="11.25" customHeight="1">
      <c r="A6" s="1"/>
      <c r="B6" s="1"/>
      <c r="C6" s="260" t="s">
        <v>128</v>
      </c>
      <c r="D6" s="260"/>
      <c r="E6" s="260"/>
      <c r="F6" s="260"/>
      <c r="G6" s="260"/>
      <c r="H6" s="5"/>
      <c r="I6" s="260" t="s">
        <v>129</v>
      </c>
      <c r="J6" s="260"/>
      <c r="K6" s="260"/>
      <c r="L6" s="260"/>
      <c r="M6" s="260"/>
      <c r="N6" s="209"/>
    </row>
    <row r="7" spans="1:18" ht="11.25" customHeight="1">
      <c r="A7" s="63" t="s">
        <v>32</v>
      </c>
      <c r="B7" s="85"/>
      <c r="C7" s="86" t="s">
        <v>33</v>
      </c>
      <c r="D7" s="87"/>
      <c r="E7" s="86" t="s">
        <v>169</v>
      </c>
      <c r="F7" s="86"/>
      <c r="G7" s="86" t="s">
        <v>20</v>
      </c>
      <c r="H7" s="86"/>
      <c r="I7" s="86" t="s">
        <v>19</v>
      </c>
      <c r="J7" s="87"/>
      <c r="K7" s="86" t="s">
        <v>170</v>
      </c>
      <c r="L7" s="86"/>
      <c r="M7" s="86" t="s">
        <v>20</v>
      </c>
      <c r="N7" s="209"/>
    </row>
    <row r="8" spans="1:18" ht="11.25" customHeight="1">
      <c r="A8" s="88" t="s">
        <v>236</v>
      </c>
      <c r="B8" s="2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8" ht="11.25" customHeight="1">
      <c r="A9" s="169" t="s">
        <v>36</v>
      </c>
      <c r="B9" s="2"/>
      <c r="C9" s="30">
        <v>64600</v>
      </c>
      <c r="D9" s="72"/>
      <c r="E9" s="30">
        <v>32600</v>
      </c>
      <c r="F9" s="30"/>
      <c r="G9" s="30">
        <v>97200</v>
      </c>
      <c r="H9" s="72"/>
      <c r="I9" s="30">
        <v>39000</v>
      </c>
      <c r="J9" s="72"/>
      <c r="K9" s="30">
        <v>60500</v>
      </c>
      <c r="L9" s="72"/>
      <c r="M9" s="30">
        <v>99600</v>
      </c>
      <c r="N9" s="8"/>
      <c r="O9" s="30"/>
      <c r="P9" s="78"/>
      <c r="R9" s="30"/>
    </row>
    <row r="10" spans="1:18" ht="11.25" customHeight="1">
      <c r="A10" s="169" t="s">
        <v>37</v>
      </c>
      <c r="B10" s="2"/>
      <c r="C10" s="30">
        <v>65200</v>
      </c>
      <c r="D10" s="72"/>
      <c r="E10" s="30">
        <v>26700</v>
      </c>
      <c r="F10" s="30"/>
      <c r="G10" s="30">
        <v>91900</v>
      </c>
      <c r="H10" s="72"/>
      <c r="I10" s="30">
        <v>40100</v>
      </c>
      <c r="J10" s="72"/>
      <c r="K10" s="30">
        <v>54000</v>
      </c>
      <c r="L10" s="72"/>
      <c r="M10" s="30">
        <v>94100</v>
      </c>
      <c r="N10" s="8"/>
      <c r="O10" s="30"/>
      <c r="P10" s="78"/>
      <c r="R10" s="30"/>
    </row>
    <row r="11" spans="1:18" ht="11.25" customHeight="1">
      <c r="A11" s="169" t="s">
        <v>38</v>
      </c>
      <c r="B11" s="2"/>
      <c r="C11" s="30">
        <v>56700</v>
      </c>
      <c r="D11" s="72"/>
      <c r="E11" s="30">
        <v>30800</v>
      </c>
      <c r="F11" s="72"/>
      <c r="G11" s="30">
        <v>87500</v>
      </c>
      <c r="H11" s="72"/>
      <c r="I11" s="30">
        <v>36500</v>
      </c>
      <c r="J11" s="72"/>
      <c r="K11" s="30">
        <v>53000</v>
      </c>
      <c r="L11" s="72"/>
      <c r="M11" s="30">
        <v>89500</v>
      </c>
      <c r="N11" s="8"/>
      <c r="O11" s="30"/>
      <c r="P11" s="30"/>
      <c r="R11" s="30"/>
    </row>
    <row r="12" spans="1:18" ht="11.25" customHeight="1">
      <c r="A12" s="169" t="s">
        <v>39</v>
      </c>
      <c r="B12" s="2"/>
      <c r="C12" s="30">
        <v>60700</v>
      </c>
      <c r="D12" s="30"/>
      <c r="E12" s="30">
        <v>27700</v>
      </c>
      <c r="F12" s="72"/>
      <c r="G12" s="30">
        <v>88400</v>
      </c>
      <c r="H12" s="72"/>
      <c r="I12" s="30">
        <v>37100</v>
      </c>
      <c r="J12" s="72"/>
      <c r="K12" s="30">
        <v>53400</v>
      </c>
      <c r="L12" s="72"/>
      <c r="M12" s="30">
        <v>90500</v>
      </c>
      <c r="N12" s="8"/>
      <c r="O12" s="30"/>
      <c r="P12" s="30"/>
      <c r="R12" s="30"/>
    </row>
    <row r="13" spans="1:18" ht="11.25" customHeight="1">
      <c r="A13" s="169" t="s">
        <v>40</v>
      </c>
      <c r="B13" s="2"/>
      <c r="C13" s="30">
        <v>66200</v>
      </c>
      <c r="D13" s="72"/>
      <c r="E13" s="30">
        <v>40000</v>
      </c>
      <c r="F13" s="72"/>
      <c r="G13" s="30">
        <v>106000</v>
      </c>
      <c r="H13" s="72"/>
      <c r="I13" s="30">
        <v>39100</v>
      </c>
      <c r="J13" s="72"/>
      <c r="K13" s="30">
        <v>69700</v>
      </c>
      <c r="L13" s="72"/>
      <c r="M13" s="30">
        <v>109000</v>
      </c>
      <c r="N13" s="8"/>
      <c r="O13" s="30"/>
      <c r="P13" s="30"/>
      <c r="R13" s="30"/>
    </row>
    <row r="14" spans="1:18" ht="11.25" customHeight="1">
      <c r="A14" s="169" t="s">
        <v>41</v>
      </c>
      <c r="B14" s="2"/>
      <c r="C14" s="30">
        <v>60900</v>
      </c>
      <c r="D14" s="72"/>
      <c r="E14" s="30">
        <v>34600</v>
      </c>
      <c r="F14" s="72"/>
      <c r="G14" s="30">
        <v>95600</v>
      </c>
      <c r="H14" s="72"/>
      <c r="I14" s="30">
        <v>37400</v>
      </c>
      <c r="J14" s="72"/>
      <c r="K14" s="30">
        <v>60500</v>
      </c>
      <c r="L14" s="72"/>
      <c r="M14" s="30">
        <v>98000</v>
      </c>
      <c r="N14" s="8"/>
      <c r="O14" s="30"/>
      <c r="P14" s="30"/>
      <c r="R14" s="30"/>
    </row>
    <row r="15" spans="1:18" ht="11.25" customHeight="1">
      <c r="A15" s="169" t="s">
        <v>42</v>
      </c>
      <c r="B15" s="2"/>
      <c r="C15" s="30">
        <v>64000</v>
      </c>
      <c r="D15" s="72"/>
      <c r="E15" s="30">
        <v>40500</v>
      </c>
      <c r="F15" s="72"/>
      <c r="G15" s="30">
        <v>105000</v>
      </c>
      <c r="H15" s="72"/>
      <c r="I15" s="30">
        <v>43000</v>
      </c>
      <c r="J15" s="72"/>
      <c r="K15" s="30">
        <v>63800</v>
      </c>
      <c r="L15" s="72"/>
      <c r="M15" s="30">
        <v>107000</v>
      </c>
      <c r="N15" s="8"/>
      <c r="O15" s="30"/>
      <c r="P15" s="30"/>
      <c r="R15" s="30"/>
    </row>
    <row r="16" spans="1:18" ht="11.25" customHeight="1">
      <c r="A16" s="169" t="s">
        <v>43</v>
      </c>
      <c r="B16" s="2"/>
      <c r="C16" s="30">
        <v>67500</v>
      </c>
      <c r="D16" s="72"/>
      <c r="E16" s="30">
        <v>43300</v>
      </c>
      <c r="F16" s="72"/>
      <c r="G16" s="30">
        <v>111000</v>
      </c>
      <c r="H16" s="72"/>
      <c r="I16" s="30">
        <v>41200</v>
      </c>
      <c r="J16" s="72"/>
      <c r="K16" s="30">
        <v>72300</v>
      </c>
      <c r="L16" s="72"/>
      <c r="M16" s="30">
        <v>114000</v>
      </c>
      <c r="N16" s="8"/>
      <c r="O16" s="30"/>
      <c r="P16" s="30"/>
      <c r="R16" s="30"/>
    </row>
    <row r="17" spans="1:19" ht="11.25" customHeight="1">
      <c r="A17" s="169" t="s">
        <v>13</v>
      </c>
      <c r="B17" s="2"/>
      <c r="C17" s="30">
        <v>64500</v>
      </c>
      <c r="D17" s="72"/>
      <c r="E17" s="30">
        <v>43500</v>
      </c>
      <c r="F17" s="30"/>
      <c r="G17" s="30">
        <v>108000</v>
      </c>
      <c r="H17" s="72"/>
      <c r="I17" s="30">
        <v>38400</v>
      </c>
      <c r="J17" s="30"/>
      <c r="K17" s="30">
        <v>72200</v>
      </c>
      <c r="L17" s="72"/>
      <c r="M17" s="30">
        <v>111000</v>
      </c>
      <c r="P17" s="78"/>
    </row>
    <row r="18" spans="1:19" ht="11.25" customHeight="1">
      <c r="A18" s="179" t="s">
        <v>220</v>
      </c>
      <c r="B18" s="2"/>
      <c r="C18" s="242">
        <v>763000</v>
      </c>
      <c r="D18" s="243"/>
      <c r="E18" s="242">
        <v>404000</v>
      </c>
      <c r="F18" s="242"/>
      <c r="G18" s="242">
        <v>1170000</v>
      </c>
      <c r="H18" s="242"/>
      <c r="I18" s="242">
        <v>471000</v>
      </c>
      <c r="J18" s="242"/>
      <c r="K18" s="242">
        <v>724000</v>
      </c>
      <c r="L18" s="243"/>
      <c r="M18" s="242">
        <v>1200000</v>
      </c>
      <c r="N18" s="253"/>
      <c r="P18" s="78"/>
    </row>
    <row r="19" spans="1:19" ht="11.25" customHeight="1">
      <c r="A19" s="88" t="s">
        <v>251</v>
      </c>
      <c r="B19" s="2"/>
      <c r="C19" s="30"/>
      <c r="D19" s="72"/>
      <c r="E19" s="30"/>
      <c r="F19" s="30"/>
      <c r="G19" s="30"/>
      <c r="H19" s="30"/>
      <c r="I19" s="30"/>
      <c r="J19" s="30"/>
      <c r="K19" s="30"/>
      <c r="L19" s="72"/>
      <c r="M19" s="30"/>
      <c r="P19" s="78"/>
    </row>
    <row r="20" spans="1:19" ht="11.25" customHeight="1">
      <c r="A20" s="85" t="s">
        <v>218</v>
      </c>
      <c r="B20" s="2"/>
      <c r="C20" s="30">
        <v>66500</v>
      </c>
      <c r="D20" s="30"/>
      <c r="E20" s="30">
        <v>44100</v>
      </c>
      <c r="F20" s="72"/>
      <c r="G20" s="30">
        <v>111000</v>
      </c>
      <c r="H20" s="72"/>
      <c r="I20" s="30">
        <v>39400</v>
      </c>
      <c r="J20" s="30"/>
      <c r="K20" s="30">
        <v>73900</v>
      </c>
      <c r="L20" s="72"/>
      <c r="M20" s="30">
        <v>113000</v>
      </c>
      <c r="P20" s="78"/>
    </row>
    <row r="21" spans="1:19" ht="11.25" customHeight="1">
      <c r="A21" s="169" t="s">
        <v>34</v>
      </c>
      <c r="B21" s="2"/>
      <c r="C21" s="30">
        <v>57700</v>
      </c>
      <c r="D21" s="30"/>
      <c r="E21" s="30">
        <v>32100</v>
      </c>
      <c r="F21" s="72"/>
      <c r="G21" s="30">
        <v>89800</v>
      </c>
      <c r="H21" s="72"/>
      <c r="I21" s="30">
        <v>34500</v>
      </c>
      <c r="J21" s="30"/>
      <c r="K21" s="30">
        <v>57200</v>
      </c>
      <c r="L21" s="72"/>
      <c r="M21" s="30">
        <v>91800</v>
      </c>
      <c r="P21" s="78"/>
    </row>
    <row r="22" spans="1:19" ht="11.25" customHeight="1">
      <c r="A22" s="169" t="s">
        <v>35</v>
      </c>
      <c r="B22" s="2"/>
      <c r="C22" s="30">
        <v>66500</v>
      </c>
      <c r="D22" s="23" t="s">
        <v>260</v>
      </c>
      <c r="E22" s="30">
        <v>34000</v>
      </c>
      <c r="F22" s="30"/>
      <c r="G22" s="30">
        <v>100000</v>
      </c>
      <c r="H22" s="23" t="s">
        <v>260</v>
      </c>
      <c r="I22" s="30">
        <v>38800</v>
      </c>
      <c r="J22" s="30"/>
      <c r="K22" s="30">
        <v>64200</v>
      </c>
      <c r="L22" s="23" t="s">
        <v>260</v>
      </c>
      <c r="M22" s="30">
        <v>103000</v>
      </c>
      <c r="N22" s="23" t="s">
        <v>260</v>
      </c>
      <c r="P22" s="78"/>
    </row>
    <row r="23" spans="1:19" ht="11.25" customHeight="1">
      <c r="A23" s="169" t="s">
        <v>36</v>
      </c>
      <c r="B23" s="2"/>
      <c r="C23" s="89">
        <v>64100</v>
      </c>
      <c r="D23" s="89"/>
      <c r="E23" s="89">
        <v>26400</v>
      </c>
      <c r="F23" s="89"/>
      <c r="G23" s="89">
        <v>90500</v>
      </c>
      <c r="H23" s="89"/>
      <c r="I23" s="89">
        <v>39100</v>
      </c>
      <c r="J23" s="89"/>
      <c r="K23" s="89">
        <v>53600</v>
      </c>
      <c r="L23" s="89"/>
      <c r="M23" s="89">
        <v>92800</v>
      </c>
      <c r="P23" s="78"/>
    </row>
    <row r="24" spans="1:19" ht="11.25" customHeight="1">
      <c r="A24" s="180" t="s">
        <v>256</v>
      </c>
      <c r="B24" s="85"/>
      <c r="C24" s="89">
        <v>255000</v>
      </c>
      <c r="D24" s="89"/>
      <c r="E24" s="89">
        <v>137000</v>
      </c>
      <c r="F24" s="89"/>
      <c r="G24" s="89">
        <v>391000</v>
      </c>
      <c r="H24" s="89"/>
      <c r="I24" s="89">
        <v>152000</v>
      </c>
      <c r="J24" s="89"/>
      <c r="K24" s="89">
        <v>249000</v>
      </c>
      <c r="L24" s="89"/>
      <c r="M24" s="89">
        <v>401000</v>
      </c>
      <c r="N24" s="209"/>
    </row>
    <row r="25" spans="1:19" ht="11.25" customHeight="1">
      <c r="A25" s="262" t="s">
        <v>261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</row>
    <row r="26" spans="1:19" ht="11.25" customHeight="1">
      <c r="A26" s="256" t="s">
        <v>153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</row>
    <row r="27" spans="1:19" ht="11.25" customHeight="1">
      <c r="A27" s="256" t="s">
        <v>229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30"/>
      <c r="O27" s="30"/>
      <c r="P27" s="30"/>
      <c r="Q27" s="30"/>
      <c r="R27" s="30"/>
      <c r="S27" s="30"/>
    </row>
    <row r="28" spans="1:19" ht="11.25" customHeight="1">
      <c r="A28" s="256" t="s">
        <v>171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30"/>
      <c r="O28" s="30"/>
    </row>
    <row r="30" spans="1:19" ht="11.25" customHeight="1">
      <c r="A30" s="174"/>
    </row>
  </sheetData>
  <mergeCells count="9">
    <mergeCell ref="A28:M28"/>
    <mergeCell ref="C6:G6"/>
    <mergeCell ref="I6:M6"/>
    <mergeCell ref="A1:M1"/>
    <mergeCell ref="A2:M2"/>
    <mergeCell ref="A4:M4"/>
    <mergeCell ref="A25:M25"/>
    <mergeCell ref="A26:M26"/>
    <mergeCell ref="A27:M27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7109375" customWidth="1"/>
    <col min="2" max="2" width="1.7109375" customWidth="1"/>
    <col min="3" max="3" width="11.7109375" customWidth="1"/>
    <col min="4" max="47" width="9.140625" style="7" customWidth="1"/>
  </cols>
  <sheetData>
    <row r="1" spans="1:4" ht="11.25" customHeight="1">
      <c r="A1" s="255" t="s">
        <v>44</v>
      </c>
      <c r="B1" s="255"/>
      <c r="C1" s="255"/>
      <c r="D1" s="44"/>
    </row>
    <row r="2" spans="1:4" ht="11.25" customHeight="1">
      <c r="A2" s="255" t="s">
        <v>45</v>
      </c>
      <c r="B2" s="255"/>
      <c r="C2" s="255"/>
      <c r="D2" s="44"/>
    </row>
    <row r="3" spans="1:4" ht="11.25" customHeight="1">
      <c r="A3" s="255" t="s">
        <v>221</v>
      </c>
      <c r="B3" s="255"/>
      <c r="C3" s="255"/>
      <c r="D3" s="44"/>
    </row>
    <row r="4" spans="1:4" ht="11.25" customHeight="1">
      <c r="A4" s="59"/>
      <c r="B4" s="59"/>
      <c r="C4" s="59"/>
      <c r="D4" s="44"/>
    </row>
    <row r="5" spans="1:4" ht="11.25" customHeight="1">
      <c r="A5" s="255" t="s">
        <v>46</v>
      </c>
      <c r="B5" s="255"/>
      <c r="C5" s="255"/>
      <c r="D5" s="44"/>
    </row>
    <row r="6" spans="1:4" ht="11.25" customHeight="1">
      <c r="A6" s="33"/>
      <c r="B6" s="33"/>
      <c r="C6" s="33"/>
      <c r="D6" s="44"/>
    </row>
    <row r="7" spans="1:4" ht="11.25" customHeight="1">
      <c r="A7" s="65"/>
      <c r="B7" s="66"/>
      <c r="C7" s="64" t="s">
        <v>47</v>
      </c>
      <c r="D7" s="44"/>
    </row>
    <row r="8" spans="1:4" ht="11.25" customHeight="1">
      <c r="A8" s="86" t="s">
        <v>32</v>
      </c>
      <c r="B8" s="85"/>
      <c r="C8" s="86" t="s">
        <v>68</v>
      </c>
      <c r="D8" s="44"/>
    </row>
    <row r="9" spans="1:4" ht="11.25" customHeight="1">
      <c r="A9" s="88" t="s">
        <v>236</v>
      </c>
      <c r="B9" s="2"/>
      <c r="C9" s="84"/>
      <c r="D9" s="44"/>
    </row>
    <row r="10" spans="1:4" ht="11.25" customHeight="1">
      <c r="A10" s="179" t="s">
        <v>36</v>
      </c>
      <c r="B10" s="2"/>
      <c r="C10" s="84">
        <v>34100</v>
      </c>
      <c r="D10" s="44"/>
    </row>
    <row r="11" spans="1:4" ht="11.25" customHeight="1">
      <c r="A11" s="179" t="s">
        <v>37</v>
      </c>
      <c r="B11" s="2"/>
      <c r="C11" s="84">
        <v>29400</v>
      </c>
      <c r="D11" s="44"/>
    </row>
    <row r="12" spans="1:4" ht="11.25" customHeight="1">
      <c r="A12" s="179" t="s">
        <v>38</v>
      </c>
      <c r="B12" s="2"/>
      <c r="C12" s="84">
        <v>27600</v>
      </c>
      <c r="D12" s="44"/>
    </row>
    <row r="13" spans="1:4" ht="11.25" customHeight="1">
      <c r="A13" s="179" t="s">
        <v>39</v>
      </c>
      <c r="B13" s="2"/>
      <c r="C13" s="84">
        <v>49400</v>
      </c>
      <c r="D13" s="44"/>
    </row>
    <row r="14" spans="1:4" ht="11.25" customHeight="1">
      <c r="A14" s="179" t="s">
        <v>40</v>
      </c>
      <c r="B14" s="2"/>
      <c r="C14" s="84">
        <v>44400</v>
      </c>
      <c r="D14" s="44"/>
    </row>
    <row r="15" spans="1:4" ht="11.25" customHeight="1">
      <c r="A15" s="179" t="s">
        <v>41</v>
      </c>
      <c r="B15" s="2"/>
      <c r="C15" s="84">
        <v>47500</v>
      </c>
      <c r="D15" s="44"/>
    </row>
    <row r="16" spans="1:4" ht="11.25" customHeight="1">
      <c r="A16" s="179" t="s">
        <v>42</v>
      </c>
      <c r="B16" s="2"/>
      <c r="C16" s="84">
        <v>53800</v>
      </c>
      <c r="D16" s="44"/>
    </row>
    <row r="17" spans="1:5" ht="11.25" customHeight="1">
      <c r="A17" s="179" t="s">
        <v>43</v>
      </c>
      <c r="B17" s="2"/>
      <c r="C17" s="84">
        <v>47200</v>
      </c>
      <c r="D17" s="44"/>
    </row>
    <row r="18" spans="1:5" ht="11.25" customHeight="1">
      <c r="A18" s="179" t="s">
        <v>13</v>
      </c>
      <c r="B18" s="2"/>
      <c r="C18" s="84">
        <v>40800</v>
      </c>
      <c r="D18" s="44"/>
    </row>
    <row r="19" spans="1:5" ht="11.25" customHeight="1">
      <c r="A19" s="179" t="s">
        <v>220</v>
      </c>
      <c r="B19" s="2"/>
      <c r="C19" s="244">
        <v>485000</v>
      </c>
      <c r="D19" s="44"/>
    </row>
    <row r="20" spans="1:5" ht="11.25" customHeight="1">
      <c r="A20" s="88" t="s">
        <v>251</v>
      </c>
      <c r="B20" s="2"/>
      <c r="C20" s="84"/>
      <c r="D20" s="44"/>
    </row>
    <row r="21" spans="1:5" ht="11.25" customHeight="1">
      <c r="A21" s="179" t="s">
        <v>14</v>
      </c>
      <c r="B21" s="2"/>
      <c r="C21" s="84">
        <v>39000</v>
      </c>
      <c r="D21" s="44"/>
    </row>
    <row r="22" spans="1:5" ht="11.25" customHeight="1">
      <c r="A22" s="179" t="s">
        <v>34</v>
      </c>
      <c r="B22" s="2"/>
      <c r="C22" s="84">
        <v>46600</v>
      </c>
      <c r="D22" s="44"/>
    </row>
    <row r="23" spans="1:5" ht="11.25" customHeight="1">
      <c r="A23" s="179" t="s">
        <v>35</v>
      </c>
      <c r="B23" s="2"/>
      <c r="C23" s="84">
        <v>44000</v>
      </c>
      <c r="D23" s="44"/>
    </row>
    <row r="24" spans="1:5" ht="11.25" customHeight="1">
      <c r="A24" s="179" t="s">
        <v>36</v>
      </c>
      <c r="B24" s="2"/>
      <c r="C24" s="90">
        <v>42000</v>
      </c>
      <c r="D24" s="44"/>
    </row>
    <row r="25" spans="1:5" ht="11.25" customHeight="1">
      <c r="A25" s="180" t="s">
        <v>256</v>
      </c>
      <c r="B25" s="85"/>
      <c r="C25" s="84">
        <v>172000</v>
      </c>
      <c r="D25" s="44"/>
    </row>
    <row r="26" spans="1:5" ht="11.25" customHeight="1">
      <c r="A26" s="262" t="s">
        <v>230</v>
      </c>
      <c r="B26" s="265"/>
      <c r="C26" s="265"/>
      <c r="D26" s="44"/>
    </row>
    <row r="27" spans="1:5" ht="11.25" customHeight="1">
      <c r="A27" s="266" t="s">
        <v>222</v>
      </c>
      <c r="B27" s="264"/>
      <c r="C27" s="264"/>
      <c r="D27" s="10"/>
    </row>
    <row r="28" spans="1:5" ht="11.25" customHeight="1">
      <c r="A28" s="257" t="s">
        <v>124</v>
      </c>
      <c r="B28" s="257"/>
      <c r="C28" s="257"/>
      <c r="D28" s="10"/>
    </row>
    <row r="29" spans="1:5" ht="11.25" customHeight="1">
      <c r="A29" s="263" t="s">
        <v>172</v>
      </c>
      <c r="B29" s="264"/>
      <c r="C29" s="264"/>
      <c r="D29" s="10"/>
      <c r="E29" s="18"/>
    </row>
    <row r="30" spans="1:5" ht="11.25" customHeight="1">
      <c r="A30" s="257" t="s">
        <v>134</v>
      </c>
      <c r="B30" s="257"/>
      <c r="C30" s="257"/>
      <c r="D30" s="57"/>
      <c r="E30" s="18"/>
    </row>
    <row r="31" spans="1:5" ht="11.25" customHeight="1">
      <c r="A31" s="41"/>
      <c r="B31" s="41"/>
      <c r="C31" s="41"/>
      <c r="D31" s="44"/>
    </row>
    <row r="32" spans="1:5" ht="11.25" customHeight="1">
      <c r="B32" s="16"/>
      <c r="C32" s="16"/>
    </row>
    <row r="33" spans="1:3" ht="11.25" customHeight="1">
      <c r="A33" s="20"/>
      <c r="B33" s="20"/>
      <c r="C33" s="20"/>
    </row>
  </sheetData>
  <mergeCells count="9">
    <mergeCell ref="A1:C1"/>
    <mergeCell ref="A29:C29"/>
    <mergeCell ref="A30:C30"/>
    <mergeCell ref="A2:C2"/>
    <mergeCell ref="A3:C3"/>
    <mergeCell ref="A5:C5"/>
    <mergeCell ref="A26:C26"/>
    <mergeCell ref="A27:C27"/>
    <mergeCell ref="A28:C28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5703125" style="9" customWidth="1"/>
    <col min="2" max="2" width="1.7109375" style="9" customWidth="1"/>
    <col min="3" max="3" width="11.140625" style="9" customWidth="1"/>
    <col min="4" max="4" width="2.140625" style="9" customWidth="1"/>
    <col min="5" max="5" width="8.5703125" style="9" bestFit="1" customWidth="1"/>
    <col min="6" max="6" width="2.140625" style="9" customWidth="1"/>
    <col min="7" max="7" width="7.85546875" style="9" bestFit="1" customWidth="1"/>
    <col min="8" max="8" width="2.140625" style="9" customWidth="1"/>
    <col min="9" max="9" width="7.7109375" style="9" customWidth="1"/>
    <col min="10" max="10" width="2.140625" style="9" customWidth="1"/>
    <col min="11" max="11" width="8.85546875" style="9" customWidth="1"/>
    <col min="12" max="12" width="1.7109375" style="9" customWidth="1"/>
    <col min="13" max="16384" width="9.140625" style="9"/>
  </cols>
  <sheetData>
    <row r="1" spans="1:15" ht="11.25" customHeight="1">
      <c r="A1" s="255" t="s">
        <v>156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5" ht="11.25" customHeight="1">
      <c r="A2" s="255" t="s">
        <v>173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</row>
    <row r="3" spans="1:15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5" ht="11.25" customHeight="1">
      <c r="A4" s="255" t="s">
        <v>31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</row>
    <row r="5" spans="1:15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5" ht="11.25" customHeight="1">
      <c r="A6" s="1"/>
      <c r="B6" s="1"/>
      <c r="C6" s="260" t="s">
        <v>49</v>
      </c>
      <c r="D6" s="260"/>
      <c r="E6" s="260"/>
      <c r="F6" s="260"/>
      <c r="G6" s="260"/>
      <c r="H6" s="63"/>
      <c r="I6" s="1"/>
      <c r="J6" s="1"/>
      <c r="K6" s="1"/>
    </row>
    <row r="7" spans="1:15" ht="11.25" customHeight="1">
      <c r="A7" s="1"/>
      <c r="B7" s="1"/>
      <c r="C7" s="5" t="s">
        <v>132</v>
      </c>
      <c r="D7" s="1"/>
      <c r="E7" s="1"/>
      <c r="F7" s="1"/>
      <c r="G7" s="1"/>
      <c r="H7" s="1"/>
      <c r="I7" s="1"/>
      <c r="J7" s="1"/>
      <c r="K7" s="5" t="s">
        <v>50</v>
      </c>
    </row>
    <row r="8" spans="1:15" ht="11.25" customHeight="1">
      <c r="A8" s="63" t="s">
        <v>32</v>
      </c>
      <c r="B8" s="85"/>
      <c r="C8" s="86" t="s">
        <v>174</v>
      </c>
      <c r="D8" s="85"/>
      <c r="E8" s="86" t="s">
        <v>19</v>
      </c>
      <c r="F8" s="86"/>
      <c r="G8" s="86" t="s">
        <v>50</v>
      </c>
      <c r="H8" s="85"/>
      <c r="I8" s="86" t="s">
        <v>51</v>
      </c>
      <c r="J8" s="85"/>
      <c r="K8" s="86" t="s">
        <v>52</v>
      </c>
    </row>
    <row r="9" spans="1:15" s="11" customFormat="1" ht="11.25" customHeight="1">
      <c r="A9" s="88" t="s">
        <v>236</v>
      </c>
      <c r="B9" s="2"/>
      <c r="C9" s="84"/>
      <c r="D9" s="84"/>
      <c r="E9" s="84"/>
      <c r="F9" s="84"/>
      <c r="G9" s="84"/>
      <c r="H9" s="84"/>
      <c r="I9" s="84"/>
      <c r="J9" s="84"/>
      <c r="K9" s="84"/>
    </row>
    <row r="10" spans="1:15" s="11" customFormat="1" ht="11.25" customHeight="1">
      <c r="A10" s="179" t="s">
        <v>36</v>
      </c>
      <c r="B10" s="2"/>
      <c r="C10" s="84">
        <v>32400</v>
      </c>
      <c r="D10" s="84"/>
      <c r="E10" s="30">
        <v>39000</v>
      </c>
      <c r="F10" s="72"/>
      <c r="G10" s="84">
        <v>71500</v>
      </c>
      <c r="H10" s="72"/>
      <c r="I10" s="84">
        <v>2950</v>
      </c>
      <c r="J10" s="84"/>
      <c r="K10" s="84">
        <v>74400</v>
      </c>
    </row>
    <row r="11" spans="1:15" s="11" customFormat="1" ht="11.25" customHeight="1">
      <c r="A11" s="179" t="s">
        <v>37</v>
      </c>
      <c r="B11" s="2"/>
      <c r="C11" s="84">
        <v>35200</v>
      </c>
      <c r="D11" s="72"/>
      <c r="E11" s="30">
        <v>40100</v>
      </c>
      <c r="F11" s="72"/>
      <c r="G11" s="224">
        <v>75300</v>
      </c>
      <c r="H11" s="72"/>
      <c r="I11" s="84">
        <v>2940</v>
      </c>
      <c r="J11" s="84"/>
      <c r="K11" s="224">
        <v>78200</v>
      </c>
      <c r="L11" s="84"/>
      <c r="O11" s="84"/>
    </row>
    <row r="12" spans="1:15" s="11" customFormat="1" ht="11.25" customHeight="1">
      <c r="A12" s="179" t="s">
        <v>38</v>
      </c>
      <c r="B12" s="2"/>
      <c r="C12" s="84">
        <v>28800</v>
      </c>
      <c r="D12" s="72"/>
      <c r="E12" s="30">
        <v>36500</v>
      </c>
      <c r="F12" s="72"/>
      <c r="G12" s="224">
        <v>65300</v>
      </c>
      <c r="H12" s="72"/>
      <c r="I12" s="84">
        <v>3030</v>
      </c>
      <c r="J12" s="84"/>
      <c r="K12" s="224">
        <v>68300</v>
      </c>
      <c r="L12" s="84"/>
      <c r="O12" s="84"/>
    </row>
    <row r="13" spans="1:15" s="11" customFormat="1" ht="11.25" customHeight="1">
      <c r="A13" s="179" t="s">
        <v>39</v>
      </c>
      <c r="B13" s="2"/>
      <c r="C13" s="84">
        <v>42600</v>
      </c>
      <c r="D13" s="72"/>
      <c r="E13" s="30">
        <v>37100</v>
      </c>
      <c r="F13" s="72"/>
      <c r="G13" s="224">
        <v>79800</v>
      </c>
      <c r="H13" s="72"/>
      <c r="I13" s="84">
        <v>2810</v>
      </c>
      <c r="J13" s="84"/>
      <c r="K13" s="224">
        <v>82600</v>
      </c>
      <c r="L13" s="84"/>
      <c r="O13" s="84"/>
    </row>
    <row r="14" spans="1:15" s="11" customFormat="1" ht="11.25" customHeight="1">
      <c r="A14" s="179" t="s">
        <v>40</v>
      </c>
      <c r="B14" s="2"/>
      <c r="C14" s="84">
        <v>46000</v>
      </c>
      <c r="D14" s="84"/>
      <c r="E14" s="30">
        <v>39100</v>
      </c>
      <c r="F14" s="72"/>
      <c r="G14" s="224">
        <v>85200</v>
      </c>
      <c r="H14" s="72"/>
      <c r="I14" s="84">
        <v>2770</v>
      </c>
      <c r="J14" s="84"/>
      <c r="K14" s="224">
        <v>87900</v>
      </c>
      <c r="L14" s="84"/>
      <c r="O14" s="84"/>
    </row>
    <row r="15" spans="1:15" s="11" customFormat="1" ht="11.25" customHeight="1">
      <c r="A15" s="179" t="s">
        <v>41</v>
      </c>
      <c r="B15" s="2"/>
      <c r="C15" s="84">
        <v>41800</v>
      </c>
      <c r="E15" s="30">
        <v>37400</v>
      </c>
      <c r="F15" s="72"/>
      <c r="G15" s="224">
        <v>79300</v>
      </c>
      <c r="H15" s="72"/>
      <c r="I15" s="84">
        <v>3070</v>
      </c>
      <c r="K15" s="224">
        <v>82400</v>
      </c>
      <c r="L15" s="84"/>
      <c r="O15" s="84"/>
    </row>
    <row r="16" spans="1:15" s="11" customFormat="1" ht="11.25" customHeight="1">
      <c r="A16" s="179" t="s">
        <v>42</v>
      </c>
      <c r="B16" s="2"/>
      <c r="C16" s="84">
        <v>46500</v>
      </c>
      <c r="D16" s="72"/>
      <c r="E16" s="30">
        <v>43000</v>
      </c>
      <c r="F16" s="72"/>
      <c r="G16" s="224">
        <v>89600</v>
      </c>
      <c r="H16" s="72"/>
      <c r="I16" s="84">
        <v>4510</v>
      </c>
      <c r="J16" s="72"/>
      <c r="K16" s="224">
        <v>94100</v>
      </c>
      <c r="L16" s="84"/>
      <c r="O16" s="84"/>
    </row>
    <row r="17" spans="1:15" s="11" customFormat="1" ht="11.25" customHeight="1">
      <c r="A17" s="179" t="s">
        <v>43</v>
      </c>
      <c r="B17" s="2"/>
      <c r="C17" s="84">
        <v>47700</v>
      </c>
      <c r="D17" s="84"/>
      <c r="E17" s="30">
        <v>41200</v>
      </c>
      <c r="F17" s="72"/>
      <c r="G17" s="224">
        <v>88900</v>
      </c>
      <c r="H17" s="72"/>
      <c r="I17" s="84">
        <v>4010</v>
      </c>
      <c r="J17" s="72"/>
      <c r="K17" s="224">
        <v>92900</v>
      </c>
      <c r="L17" s="84"/>
      <c r="O17" s="84"/>
    </row>
    <row r="18" spans="1:15" s="11" customFormat="1" ht="11.25" customHeight="1">
      <c r="A18" s="179" t="s">
        <v>13</v>
      </c>
      <c r="B18" s="2"/>
      <c r="C18" s="84">
        <v>48900</v>
      </c>
      <c r="D18" s="84"/>
      <c r="E18" s="30">
        <v>38400</v>
      </c>
      <c r="F18" s="84"/>
      <c r="G18" s="84">
        <v>87300</v>
      </c>
      <c r="H18" s="84"/>
      <c r="I18" s="84">
        <v>4010</v>
      </c>
      <c r="J18" s="84"/>
      <c r="K18" s="84">
        <v>91300</v>
      </c>
    </row>
    <row r="19" spans="1:15" s="11" customFormat="1" ht="11.25" customHeight="1">
      <c r="A19" s="179" t="s">
        <v>220</v>
      </c>
      <c r="B19" s="2"/>
      <c r="C19" s="244">
        <v>491000</v>
      </c>
      <c r="D19" s="244"/>
      <c r="E19" s="242">
        <v>471000</v>
      </c>
      <c r="F19" s="244"/>
      <c r="G19" s="244">
        <v>962000</v>
      </c>
      <c r="H19" s="244"/>
      <c r="I19" s="244">
        <v>39500</v>
      </c>
      <c r="J19" s="244"/>
      <c r="K19" s="244">
        <v>1000000</v>
      </c>
    </row>
    <row r="20" spans="1:15" s="11" customFormat="1" ht="11.25" customHeight="1">
      <c r="A20" s="88" t="s">
        <v>251</v>
      </c>
      <c r="B20" s="2"/>
      <c r="C20" s="84"/>
      <c r="D20" s="84"/>
      <c r="E20" s="30"/>
      <c r="F20" s="84"/>
      <c r="G20" s="84"/>
      <c r="H20" s="84"/>
      <c r="I20" s="84"/>
      <c r="J20" s="84"/>
      <c r="K20" s="84"/>
    </row>
    <row r="21" spans="1:15" s="11" customFormat="1" ht="11.25" customHeight="1">
      <c r="A21" s="179" t="s">
        <v>14</v>
      </c>
      <c r="B21" s="2"/>
      <c r="C21" s="84">
        <v>46100</v>
      </c>
      <c r="D21" s="84"/>
      <c r="E21" s="30">
        <v>39400</v>
      </c>
      <c r="F21" s="72"/>
      <c r="G21" s="224">
        <v>85500</v>
      </c>
      <c r="H21" s="72"/>
      <c r="I21" s="84">
        <v>3870</v>
      </c>
      <c r="J21" s="72"/>
      <c r="K21" s="224">
        <v>89400</v>
      </c>
    </row>
    <row r="22" spans="1:15" s="11" customFormat="1" ht="11.25" customHeight="1">
      <c r="A22" s="179" t="s">
        <v>34</v>
      </c>
      <c r="B22" s="2"/>
      <c r="C22" s="84">
        <v>38000</v>
      </c>
      <c r="D22" s="84"/>
      <c r="E22" s="30">
        <v>34500</v>
      </c>
      <c r="F22" s="72"/>
      <c r="G22" s="224">
        <v>72600</v>
      </c>
      <c r="H22" s="72"/>
      <c r="I22" s="84">
        <v>3660</v>
      </c>
      <c r="J22" s="72"/>
      <c r="K22" s="224">
        <v>76200</v>
      </c>
    </row>
    <row r="23" spans="1:15" s="11" customFormat="1" ht="11.25" customHeight="1">
      <c r="A23" s="179" t="s">
        <v>35</v>
      </c>
      <c r="B23" s="2"/>
      <c r="C23" s="84">
        <v>43200</v>
      </c>
      <c r="D23" s="84"/>
      <c r="E23" s="30">
        <v>38800</v>
      </c>
      <c r="F23" s="72"/>
      <c r="G23" s="224">
        <v>82000</v>
      </c>
      <c r="H23" s="72"/>
      <c r="I23" s="84">
        <v>4550</v>
      </c>
      <c r="J23" s="72"/>
      <c r="K23" s="224">
        <v>86600</v>
      </c>
    </row>
    <row r="24" spans="1:15" s="11" customFormat="1" ht="11.25" customHeight="1">
      <c r="A24" s="179" t="s">
        <v>36</v>
      </c>
      <c r="B24" s="2"/>
      <c r="C24" s="90">
        <v>45500</v>
      </c>
      <c r="D24" s="90"/>
      <c r="E24" s="89">
        <v>39100</v>
      </c>
      <c r="F24" s="76"/>
      <c r="G24" s="226">
        <v>84600</v>
      </c>
      <c r="H24" s="76"/>
      <c r="I24" s="90">
        <v>4770</v>
      </c>
      <c r="J24" s="76"/>
      <c r="K24" s="226">
        <v>89400</v>
      </c>
    </row>
    <row r="25" spans="1:15" s="11" customFormat="1" ht="11.25" customHeight="1">
      <c r="A25" s="180" t="s">
        <v>256</v>
      </c>
      <c r="B25" s="85"/>
      <c r="C25" s="84">
        <v>173000</v>
      </c>
      <c r="D25" s="84"/>
      <c r="E25" s="84">
        <v>152000</v>
      </c>
      <c r="F25" s="72"/>
      <c r="G25" s="84">
        <v>325000</v>
      </c>
      <c r="H25" s="72"/>
      <c r="I25" s="84">
        <v>16800</v>
      </c>
      <c r="J25" s="72"/>
      <c r="K25" s="84">
        <v>342000</v>
      </c>
    </row>
    <row r="26" spans="1:15" s="11" customFormat="1" ht="11.25" customHeight="1">
      <c r="A26" s="262" t="s">
        <v>237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08"/>
      <c r="M26" s="208"/>
    </row>
    <row r="27" spans="1:15" s="11" customFormat="1" ht="11.25" customHeight="1">
      <c r="A27" s="266" t="s">
        <v>153</v>
      </c>
      <c r="B27" s="257"/>
      <c r="C27" s="257"/>
      <c r="D27" s="257"/>
      <c r="E27" s="257"/>
      <c r="F27" s="257"/>
      <c r="G27" s="257"/>
      <c r="H27" s="257"/>
      <c r="I27" s="257"/>
      <c r="J27" s="268"/>
      <c r="K27" s="268"/>
    </row>
    <row r="28" spans="1:15" s="11" customFormat="1" ht="11.25" customHeight="1">
      <c r="A28" s="266" t="s">
        <v>175</v>
      </c>
      <c r="B28" s="257"/>
      <c r="C28" s="257"/>
      <c r="D28" s="257"/>
      <c r="E28" s="257"/>
      <c r="F28" s="268"/>
      <c r="G28" s="268"/>
      <c r="H28" s="268"/>
      <c r="I28" s="268"/>
      <c r="J28" s="268"/>
      <c r="K28" s="268"/>
    </row>
    <row r="29" spans="1:15" ht="11.25" customHeight="1">
      <c r="A29" s="45"/>
      <c r="B29" s="46"/>
      <c r="C29" s="40"/>
      <c r="D29" s="40"/>
      <c r="E29" s="40"/>
      <c r="F29" s="40"/>
      <c r="G29" s="40"/>
      <c r="H29" s="40"/>
      <c r="I29" s="40"/>
      <c r="J29" s="40"/>
      <c r="K29" s="40"/>
    </row>
    <row r="30" spans="1:15" ht="11.2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5" ht="11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5" ht="11.25" customHeight="1">
      <c r="A32" s="19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1.2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11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</sheetData>
  <mergeCells count="7">
    <mergeCell ref="A26:K26"/>
    <mergeCell ref="A27:K27"/>
    <mergeCell ref="A28:K28"/>
    <mergeCell ref="C6:G6"/>
    <mergeCell ref="A1:K1"/>
    <mergeCell ref="A2:K2"/>
    <mergeCell ref="A4:K4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85546875" style="9" customWidth="1"/>
    <col min="2" max="2" width="1.28515625" style="9" customWidth="1"/>
    <col min="3" max="3" width="7.42578125" style="9" customWidth="1"/>
    <col min="4" max="4" width="1.42578125" style="9" customWidth="1"/>
    <col min="5" max="5" width="7.28515625" style="9" customWidth="1"/>
    <col min="6" max="6" width="1.140625" style="9" customWidth="1"/>
    <col min="7" max="7" width="7.28515625" style="9" customWidth="1"/>
    <col min="8" max="8" width="1.5703125" style="9" customWidth="1"/>
    <col min="9" max="9" width="7.28515625" style="9" customWidth="1"/>
    <col min="10" max="10" width="1.140625" style="9" customWidth="1"/>
    <col min="11" max="11" width="7.28515625" style="9" customWidth="1"/>
    <col min="12" max="12" width="1.42578125" style="10" customWidth="1"/>
    <col min="13" max="13" width="7.28515625" style="9" customWidth="1"/>
    <col min="14" max="14" width="1.28515625" style="9" customWidth="1"/>
    <col min="15" max="15" width="7.42578125" style="9" customWidth="1"/>
    <col min="16" max="16" width="1.140625" style="9" customWidth="1"/>
    <col min="17" max="17" width="7.28515625" style="9" customWidth="1"/>
    <col min="18" max="18" width="1.140625" style="9" customWidth="1"/>
    <col min="19" max="19" width="7.28515625" style="9" customWidth="1"/>
    <col min="20" max="20" width="1.7109375" style="9" customWidth="1"/>
    <col min="21" max="16384" width="9.140625" style="9"/>
  </cols>
  <sheetData>
    <row r="1" spans="1:21" ht="11.25" customHeight="1">
      <c r="A1" s="255" t="s">
        <v>135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</row>
    <row r="2" spans="1:21" ht="11.25" customHeight="1">
      <c r="A2" s="255" t="s">
        <v>176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</row>
    <row r="3" spans="1:21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1" ht="11.25" customHeight="1">
      <c r="A4" s="255" t="s">
        <v>46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</row>
    <row r="5" spans="1:21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42"/>
      <c r="N5" s="42"/>
      <c r="O5" s="42"/>
      <c r="P5" s="42"/>
      <c r="Q5" s="42"/>
      <c r="R5" s="42"/>
      <c r="S5" s="42"/>
    </row>
    <row r="6" spans="1:21" ht="11.25" customHeight="1">
      <c r="A6" s="2"/>
      <c r="B6" s="2"/>
      <c r="C6" s="260" t="s">
        <v>177</v>
      </c>
      <c r="D6" s="260"/>
      <c r="E6" s="260"/>
      <c r="F6" s="63"/>
      <c r="G6" s="260" t="s">
        <v>163</v>
      </c>
      <c r="H6" s="260"/>
      <c r="I6" s="260"/>
      <c r="J6" s="63"/>
      <c r="K6" s="260" t="s">
        <v>23</v>
      </c>
      <c r="L6" s="260"/>
      <c r="M6" s="260"/>
      <c r="N6" s="63"/>
      <c r="O6" s="260" t="s">
        <v>164</v>
      </c>
      <c r="P6" s="260"/>
      <c r="Q6" s="260"/>
      <c r="R6" s="63"/>
      <c r="S6" s="63"/>
    </row>
    <row r="7" spans="1:21" ht="11.25" customHeight="1">
      <c r="A7" s="86" t="s">
        <v>32</v>
      </c>
      <c r="B7" s="85"/>
      <c r="C7" s="86" t="s">
        <v>53</v>
      </c>
      <c r="D7" s="76"/>
      <c r="E7" s="86" t="s">
        <v>54</v>
      </c>
      <c r="F7" s="86"/>
      <c r="G7" s="86" t="s">
        <v>53</v>
      </c>
      <c r="H7" s="91"/>
      <c r="I7" s="86" t="s">
        <v>54</v>
      </c>
      <c r="J7" s="91"/>
      <c r="K7" s="86" t="s">
        <v>53</v>
      </c>
      <c r="L7" s="87"/>
      <c r="M7" s="86" t="s">
        <v>54</v>
      </c>
      <c r="N7" s="86"/>
      <c r="O7" s="86" t="s">
        <v>53</v>
      </c>
      <c r="P7" s="92"/>
      <c r="Q7" s="86" t="s">
        <v>54</v>
      </c>
      <c r="R7" s="92"/>
      <c r="S7" s="86" t="s">
        <v>212</v>
      </c>
    </row>
    <row r="8" spans="1:21" ht="11.25" customHeight="1">
      <c r="A8" s="88" t="s">
        <v>236</v>
      </c>
      <c r="B8" s="2"/>
      <c r="C8" s="84"/>
      <c r="D8" s="84"/>
      <c r="E8" s="84"/>
      <c r="F8" s="84"/>
      <c r="G8" s="84"/>
      <c r="H8" s="84"/>
      <c r="I8" s="84"/>
      <c r="J8" s="84"/>
      <c r="K8" s="84"/>
      <c r="L8" s="23"/>
      <c r="M8" s="93"/>
      <c r="N8" s="84"/>
      <c r="O8" s="84"/>
      <c r="P8" s="84"/>
      <c r="Q8" s="84"/>
      <c r="R8" s="84"/>
      <c r="S8" s="84"/>
    </row>
    <row r="9" spans="1:21" ht="11.25" customHeight="1">
      <c r="A9" s="179" t="s">
        <v>36</v>
      </c>
      <c r="B9" s="2"/>
      <c r="C9" s="84">
        <v>1460</v>
      </c>
      <c r="D9" s="84"/>
      <c r="E9" s="84">
        <v>1490</v>
      </c>
      <c r="F9" s="84"/>
      <c r="G9" s="84">
        <v>981</v>
      </c>
      <c r="H9" s="72"/>
      <c r="I9" s="84">
        <v>5380</v>
      </c>
      <c r="J9" s="72"/>
      <c r="K9" s="84">
        <v>47000</v>
      </c>
      <c r="M9" s="84">
        <v>1480</v>
      </c>
      <c r="N9" s="84"/>
      <c r="O9" s="84">
        <v>2790</v>
      </c>
      <c r="P9" s="72"/>
      <c r="Q9" s="84">
        <v>1970</v>
      </c>
      <c r="R9" s="72"/>
      <c r="S9" s="84">
        <v>62500</v>
      </c>
    </row>
    <row r="10" spans="1:21" ht="11.25" customHeight="1">
      <c r="A10" s="179" t="s">
        <v>37</v>
      </c>
      <c r="B10" s="2"/>
      <c r="C10" s="84">
        <v>1450</v>
      </c>
      <c r="D10" s="84"/>
      <c r="E10" s="84">
        <v>1480</v>
      </c>
      <c r="F10" s="84"/>
      <c r="G10" s="84">
        <v>981</v>
      </c>
      <c r="H10" s="72"/>
      <c r="I10" s="84">
        <v>5380</v>
      </c>
      <c r="J10" s="72"/>
      <c r="K10" s="84">
        <v>46700</v>
      </c>
      <c r="L10" s="72"/>
      <c r="M10" s="84">
        <v>1520</v>
      </c>
      <c r="N10" s="84"/>
      <c r="O10" s="84">
        <v>2790</v>
      </c>
      <c r="P10" s="72"/>
      <c r="Q10" s="84">
        <v>1970</v>
      </c>
      <c r="R10" s="72"/>
      <c r="S10" s="84">
        <v>62200</v>
      </c>
    </row>
    <row r="11" spans="1:21" ht="11.25" customHeight="1">
      <c r="A11" s="179" t="s">
        <v>38</v>
      </c>
      <c r="B11" s="2"/>
      <c r="C11" s="84">
        <v>1530</v>
      </c>
      <c r="D11" s="84"/>
      <c r="E11" s="84">
        <v>1500</v>
      </c>
      <c r="F11" s="84"/>
      <c r="G11" s="84">
        <v>981</v>
      </c>
      <c r="H11" s="72"/>
      <c r="I11" s="84">
        <v>5380</v>
      </c>
      <c r="J11" s="72"/>
      <c r="K11" s="84">
        <v>44000</v>
      </c>
      <c r="L11" s="23"/>
      <c r="M11" s="84">
        <v>3330</v>
      </c>
      <c r="N11" s="84"/>
      <c r="O11" s="84">
        <v>2790</v>
      </c>
      <c r="P11" s="72"/>
      <c r="Q11" s="84">
        <v>1970</v>
      </c>
      <c r="R11" s="72"/>
      <c r="S11" s="84">
        <v>61500</v>
      </c>
    </row>
    <row r="12" spans="1:21" ht="11.25" customHeight="1">
      <c r="A12" s="179" t="s">
        <v>39</v>
      </c>
      <c r="B12" s="2"/>
      <c r="C12" s="84">
        <v>1350</v>
      </c>
      <c r="D12" s="84"/>
      <c r="E12" s="84">
        <v>1460</v>
      </c>
      <c r="F12" s="84"/>
      <c r="G12" s="84">
        <v>981</v>
      </c>
      <c r="H12" s="72"/>
      <c r="I12" s="84">
        <v>5380</v>
      </c>
      <c r="J12" s="72"/>
      <c r="K12" s="8">
        <v>43800</v>
      </c>
      <c r="L12" s="72"/>
      <c r="M12" s="84">
        <v>3180</v>
      </c>
      <c r="N12" s="84"/>
      <c r="O12" s="84">
        <v>2790</v>
      </c>
      <c r="P12" s="72"/>
      <c r="Q12" s="84">
        <v>1970</v>
      </c>
      <c r="R12" s="72"/>
      <c r="S12" s="84">
        <v>60900</v>
      </c>
      <c r="U12" s="84"/>
    </row>
    <row r="13" spans="1:21" ht="11.25" customHeight="1">
      <c r="A13" s="179" t="s">
        <v>40</v>
      </c>
      <c r="B13" s="2"/>
      <c r="C13" s="84">
        <v>1320</v>
      </c>
      <c r="D13" s="84"/>
      <c r="E13" s="84">
        <v>1450</v>
      </c>
      <c r="F13" s="84"/>
      <c r="G13" s="84">
        <v>981</v>
      </c>
      <c r="H13" s="72"/>
      <c r="I13" s="84">
        <v>5380</v>
      </c>
      <c r="J13" s="72"/>
      <c r="K13" s="8">
        <v>44000</v>
      </c>
      <c r="L13" s="72"/>
      <c r="M13" s="84">
        <v>3090</v>
      </c>
      <c r="N13" s="84"/>
      <c r="O13" s="84">
        <v>2790</v>
      </c>
      <c r="P13" s="72"/>
      <c r="Q13" s="84">
        <v>1970</v>
      </c>
      <c r="R13" s="72"/>
      <c r="S13" s="84">
        <v>61000</v>
      </c>
      <c r="U13" s="84"/>
    </row>
    <row r="14" spans="1:21" ht="11.25" customHeight="1">
      <c r="A14" s="179" t="s">
        <v>41</v>
      </c>
      <c r="B14" s="2"/>
      <c r="C14" s="84">
        <v>1560</v>
      </c>
      <c r="D14" s="84"/>
      <c r="E14" s="84">
        <v>1510</v>
      </c>
      <c r="G14" s="84">
        <v>981</v>
      </c>
      <c r="H14" s="72"/>
      <c r="I14" s="84">
        <v>5380</v>
      </c>
      <c r="J14" s="72"/>
      <c r="K14" s="8">
        <v>43800</v>
      </c>
      <c r="L14" s="72"/>
      <c r="M14" s="84">
        <v>2610</v>
      </c>
      <c r="N14" s="84"/>
      <c r="O14" s="84">
        <v>2790</v>
      </c>
      <c r="P14" s="72"/>
      <c r="Q14" s="84">
        <v>1970</v>
      </c>
      <c r="R14" s="72"/>
      <c r="S14" s="84">
        <v>60600</v>
      </c>
      <c r="U14" s="84"/>
    </row>
    <row r="15" spans="1:21" ht="11.25" customHeight="1">
      <c r="A15" s="179" t="s">
        <v>42</v>
      </c>
      <c r="B15" s="2"/>
      <c r="C15" s="84">
        <v>1680</v>
      </c>
      <c r="D15" s="84"/>
      <c r="E15" s="84">
        <v>2830</v>
      </c>
      <c r="F15" s="72"/>
      <c r="G15" s="84">
        <v>981</v>
      </c>
      <c r="H15" s="72"/>
      <c r="I15" s="84">
        <v>5380</v>
      </c>
      <c r="J15" s="72"/>
      <c r="K15" s="8">
        <v>44700</v>
      </c>
      <c r="L15" s="72"/>
      <c r="M15" s="84">
        <v>3020</v>
      </c>
      <c r="N15" s="84"/>
      <c r="O15" s="84">
        <v>2790</v>
      </c>
      <c r="P15" s="72"/>
      <c r="Q15" s="84">
        <v>1970</v>
      </c>
      <c r="R15" s="72"/>
      <c r="S15" s="84">
        <v>63400</v>
      </c>
      <c r="U15" s="84"/>
    </row>
    <row r="16" spans="1:21" ht="11.25" customHeight="1">
      <c r="A16" s="179" t="s">
        <v>43</v>
      </c>
      <c r="B16" s="2"/>
      <c r="C16" s="84">
        <v>1300</v>
      </c>
      <c r="D16" s="84"/>
      <c r="E16" s="84">
        <v>2710</v>
      </c>
      <c r="F16" s="72"/>
      <c r="G16" s="84">
        <v>981</v>
      </c>
      <c r="H16" s="72"/>
      <c r="I16" s="84">
        <v>5380</v>
      </c>
      <c r="J16" s="72"/>
      <c r="K16" s="8">
        <v>44100</v>
      </c>
      <c r="L16" s="72"/>
      <c r="M16" s="84">
        <v>3140</v>
      </c>
      <c r="N16" s="84"/>
      <c r="O16" s="84">
        <v>2790</v>
      </c>
      <c r="P16" s="72"/>
      <c r="Q16" s="84">
        <v>1970</v>
      </c>
      <c r="R16" s="72"/>
      <c r="S16" s="84">
        <v>62400</v>
      </c>
      <c r="U16" s="84"/>
    </row>
    <row r="17" spans="1:19" ht="11.25" customHeight="1">
      <c r="A17" s="179" t="s">
        <v>13</v>
      </c>
      <c r="B17" s="2"/>
      <c r="C17" s="84">
        <v>1420</v>
      </c>
      <c r="D17" s="84"/>
      <c r="E17" s="84">
        <v>2590</v>
      </c>
      <c r="F17" s="84"/>
      <c r="G17" s="84">
        <v>981</v>
      </c>
      <c r="H17" s="72"/>
      <c r="I17" s="84">
        <v>5380</v>
      </c>
      <c r="J17" s="72"/>
      <c r="K17" s="84">
        <v>42700</v>
      </c>
      <c r="L17" s="72"/>
      <c r="M17" s="84">
        <v>2500</v>
      </c>
      <c r="N17" s="72"/>
      <c r="O17" s="84">
        <v>2790</v>
      </c>
      <c r="P17" s="72"/>
      <c r="Q17" s="84">
        <v>1970</v>
      </c>
      <c r="R17" s="72"/>
      <c r="S17" s="84">
        <v>60400</v>
      </c>
    </row>
    <row r="18" spans="1:19" ht="11.25" customHeight="1">
      <c r="A18" s="179" t="s">
        <v>220</v>
      </c>
      <c r="B18" s="2"/>
      <c r="C18" s="244">
        <v>17900</v>
      </c>
      <c r="D18" s="244"/>
      <c r="E18" s="244">
        <v>21600</v>
      </c>
      <c r="F18" s="244"/>
      <c r="G18" s="244">
        <v>11800</v>
      </c>
      <c r="H18" s="243"/>
      <c r="I18" s="244">
        <v>64600</v>
      </c>
      <c r="J18" s="243"/>
      <c r="K18" s="244">
        <v>544000</v>
      </c>
      <c r="L18" s="245"/>
      <c r="M18" s="244">
        <v>28300</v>
      </c>
      <c r="N18" s="243"/>
      <c r="O18" s="244">
        <v>33400</v>
      </c>
      <c r="P18" s="243"/>
      <c r="Q18" s="244">
        <v>23600</v>
      </c>
      <c r="R18" s="243"/>
      <c r="S18" s="244">
        <v>745000</v>
      </c>
    </row>
    <row r="19" spans="1:19" ht="11.25" customHeight="1">
      <c r="A19" s="88" t="s">
        <v>251</v>
      </c>
      <c r="B19" s="2"/>
      <c r="C19" s="84"/>
      <c r="D19" s="84"/>
      <c r="E19" s="84"/>
      <c r="F19" s="84"/>
      <c r="G19" s="84"/>
      <c r="H19" s="72"/>
      <c r="I19" s="84"/>
      <c r="J19" s="72"/>
      <c r="K19" s="84"/>
      <c r="L19" s="23"/>
      <c r="M19" s="84"/>
      <c r="N19" s="72"/>
      <c r="O19" s="84"/>
      <c r="P19" s="72"/>
      <c r="Q19" s="84"/>
      <c r="R19" s="72"/>
      <c r="S19" s="84"/>
    </row>
    <row r="20" spans="1:19" ht="11.25" customHeight="1">
      <c r="A20" s="179" t="s">
        <v>14</v>
      </c>
      <c r="B20" s="2"/>
      <c r="C20" s="84">
        <v>1490</v>
      </c>
      <c r="D20" s="84"/>
      <c r="E20" s="84">
        <v>2380</v>
      </c>
      <c r="F20" s="84"/>
      <c r="G20" s="84">
        <v>981</v>
      </c>
      <c r="H20" s="84"/>
      <c r="I20" s="84">
        <v>5380</v>
      </c>
      <c r="J20" s="84"/>
      <c r="K20" s="84">
        <v>44900</v>
      </c>
      <c r="L20" s="23"/>
      <c r="M20" s="84">
        <v>3280</v>
      </c>
      <c r="N20" s="72"/>
      <c r="O20" s="84">
        <v>2790</v>
      </c>
      <c r="P20" s="84"/>
      <c r="Q20" s="84">
        <v>1970</v>
      </c>
      <c r="R20" s="84"/>
      <c r="S20" s="84">
        <v>63100</v>
      </c>
    </row>
    <row r="21" spans="1:19" ht="11.25" customHeight="1">
      <c r="A21" s="179" t="s">
        <v>34</v>
      </c>
      <c r="B21" s="2"/>
      <c r="C21" s="84">
        <v>1320</v>
      </c>
      <c r="D21" s="84"/>
      <c r="E21" s="84">
        <v>2330</v>
      </c>
      <c r="F21" s="84"/>
      <c r="G21" s="84">
        <v>981</v>
      </c>
      <c r="H21" s="84"/>
      <c r="I21" s="84">
        <v>5380</v>
      </c>
      <c r="J21" s="84"/>
      <c r="K21" s="84">
        <v>44300</v>
      </c>
      <c r="L21" s="23"/>
      <c r="M21" s="84">
        <v>2870</v>
      </c>
      <c r="N21" s="84"/>
      <c r="O21" s="84">
        <v>2790</v>
      </c>
      <c r="P21" s="84"/>
      <c r="Q21" s="84">
        <v>1970</v>
      </c>
      <c r="R21" s="84"/>
      <c r="S21" s="84">
        <v>61900</v>
      </c>
    </row>
    <row r="22" spans="1:19" ht="11.25" customHeight="1">
      <c r="A22" s="179" t="s">
        <v>35</v>
      </c>
      <c r="B22" s="2"/>
      <c r="C22" s="84">
        <v>1330</v>
      </c>
      <c r="D22" s="84"/>
      <c r="E22" s="84">
        <v>3230</v>
      </c>
      <c r="F22" s="84"/>
      <c r="G22" s="84">
        <v>981</v>
      </c>
      <c r="H22" s="84"/>
      <c r="I22" s="84">
        <v>5380</v>
      </c>
      <c r="J22" s="84"/>
      <c r="K22" s="84">
        <v>44200</v>
      </c>
      <c r="L22" s="23"/>
      <c r="M22" s="84">
        <v>2850</v>
      </c>
      <c r="N22" s="84"/>
      <c r="O22" s="84">
        <v>2790</v>
      </c>
      <c r="P22" s="84"/>
      <c r="Q22" s="84">
        <v>1970</v>
      </c>
      <c r="R22" s="84"/>
      <c r="S22" s="84">
        <v>62700</v>
      </c>
    </row>
    <row r="23" spans="1:19" ht="11.25" customHeight="1">
      <c r="A23" s="179" t="s">
        <v>36</v>
      </c>
      <c r="B23" s="2"/>
      <c r="C23" s="90">
        <v>1500</v>
      </c>
      <c r="D23" s="90"/>
      <c r="E23" s="90">
        <v>3270</v>
      </c>
      <c r="F23" s="90"/>
      <c r="G23" s="90">
        <v>981</v>
      </c>
      <c r="H23" s="90"/>
      <c r="I23" s="90">
        <v>5380</v>
      </c>
      <c r="J23" s="90"/>
      <c r="K23" s="90">
        <v>45600</v>
      </c>
      <c r="L23" s="94"/>
      <c r="M23" s="90">
        <v>2880</v>
      </c>
      <c r="N23" s="90"/>
      <c r="O23" s="90">
        <v>2790</v>
      </c>
      <c r="P23" s="90"/>
      <c r="Q23" s="90">
        <v>1970</v>
      </c>
      <c r="R23" s="90"/>
      <c r="S23" s="90">
        <v>64400</v>
      </c>
    </row>
    <row r="24" spans="1:19" ht="11.25" customHeight="1">
      <c r="A24" s="180" t="s">
        <v>256</v>
      </c>
      <c r="B24" s="85"/>
      <c r="C24" s="90">
        <v>5640</v>
      </c>
      <c r="D24" s="90"/>
      <c r="E24" s="90">
        <v>11200</v>
      </c>
      <c r="F24" s="90"/>
      <c r="G24" s="90">
        <v>3920</v>
      </c>
      <c r="H24" s="90"/>
      <c r="I24" s="90">
        <v>21500</v>
      </c>
      <c r="J24" s="90"/>
      <c r="K24" s="90">
        <v>179000</v>
      </c>
      <c r="L24" s="94"/>
      <c r="M24" s="90">
        <v>11900</v>
      </c>
      <c r="N24" s="90"/>
      <c r="O24" s="90">
        <v>11100</v>
      </c>
      <c r="P24" s="90"/>
      <c r="Q24" s="90">
        <v>7860</v>
      </c>
      <c r="R24" s="90"/>
      <c r="S24" s="90">
        <v>252000</v>
      </c>
    </row>
    <row r="25" spans="1:19" ht="11.25" customHeight="1">
      <c r="A25" s="269" t="s">
        <v>237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</row>
    <row r="26" spans="1:19" ht="11.25" customHeight="1">
      <c r="A26" s="266" t="s">
        <v>153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</row>
    <row r="27" spans="1:19" ht="11.25" customHeight="1">
      <c r="A27" s="266" t="s">
        <v>223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</row>
    <row r="28" spans="1:19" ht="11.25" customHeight="1">
      <c r="A28" s="263" t="s">
        <v>240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</row>
    <row r="29" spans="1:19" ht="11.25" customHeight="1">
      <c r="A29" s="263" t="s">
        <v>262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</row>
    <row r="30" spans="1:19" ht="11.25" customHeight="1">
      <c r="A30" s="257" t="s">
        <v>213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</row>
    <row r="31" spans="1:19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3"/>
      <c r="M31" s="1"/>
      <c r="N31" s="1"/>
      <c r="O31" s="1"/>
      <c r="P31" s="1"/>
      <c r="Q31" s="1"/>
      <c r="R31" s="1"/>
      <c r="S31" s="1"/>
    </row>
    <row r="32" spans="1:19" ht="11.25" customHeight="1">
      <c r="A32" s="23"/>
      <c r="B32" s="1"/>
      <c r="C32" s="1"/>
      <c r="D32" s="1"/>
      <c r="E32" s="1"/>
      <c r="F32" s="1"/>
      <c r="G32" s="1"/>
      <c r="H32" s="1"/>
      <c r="I32" s="1"/>
      <c r="J32" s="1"/>
      <c r="K32" s="3"/>
      <c r="M32" s="1"/>
      <c r="N32" s="1"/>
      <c r="O32" s="1"/>
      <c r="P32" s="1"/>
      <c r="Q32" s="1"/>
      <c r="R32" s="1"/>
      <c r="S32" s="1"/>
    </row>
    <row r="33" spans="1:19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1.25" customHeight="1">
      <c r="L34" s="9"/>
    </row>
    <row r="35" spans="1:19" ht="11.25" customHeight="1">
      <c r="L35" s="9"/>
    </row>
    <row r="36" spans="1:19" ht="11.25" customHeight="1">
      <c r="L36" s="9"/>
    </row>
    <row r="37" spans="1:19" ht="11.25" customHeight="1">
      <c r="L37" s="9"/>
    </row>
    <row r="38" spans="1:19" ht="11.25" customHeight="1">
      <c r="L38" s="9"/>
    </row>
    <row r="39" spans="1:19" ht="11.25" customHeight="1">
      <c r="L39" s="9"/>
    </row>
    <row r="40" spans="1:19" ht="11.25" customHeight="1">
      <c r="L40" s="9"/>
    </row>
    <row r="41" spans="1:19" ht="11.25" customHeight="1">
      <c r="L41" s="9"/>
    </row>
    <row r="42" spans="1:19" ht="11.25" customHeight="1">
      <c r="L42" s="9"/>
    </row>
    <row r="43" spans="1:19" ht="11.25" customHeight="1">
      <c r="L43" s="9"/>
    </row>
    <row r="44" spans="1:19" ht="11.25" customHeight="1">
      <c r="L44" s="9"/>
    </row>
    <row r="45" spans="1:19" ht="11.25" customHeight="1">
      <c r="L45" s="9"/>
    </row>
    <row r="46" spans="1:19" ht="11.25" customHeight="1">
      <c r="L46" s="9"/>
    </row>
    <row r="47" spans="1:19" ht="11.25" customHeight="1">
      <c r="L47" s="9"/>
    </row>
    <row r="48" spans="1:19" ht="11.25" customHeight="1">
      <c r="L48" s="9"/>
    </row>
  </sheetData>
  <mergeCells count="13">
    <mergeCell ref="A1:S1"/>
    <mergeCell ref="A2:S2"/>
    <mergeCell ref="A4:S4"/>
    <mergeCell ref="A30:S30"/>
    <mergeCell ref="C6:E6"/>
    <mergeCell ref="G6:I6"/>
    <mergeCell ref="K6:M6"/>
    <mergeCell ref="O6:Q6"/>
    <mergeCell ref="A29:S29"/>
    <mergeCell ref="A28:S28"/>
    <mergeCell ref="A25:S25"/>
    <mergeCell ref="A26:S26"/>
    <mergeCell ref="A27:S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7109375" style="9" customWidth="1"/>
    <col min="2" max="2" width="1.7109375" style="9" customWidth="1"/>
    <col min="3" max="3" width="8" style="9" bestFit="1" customWidth="1"/>
    <col min="4" max="4" width="1.7109375" style="9" customWidth="1"/>
    <col min="5" max="5" width="10.5703125" style="9" bestFit="1" customWidth="1"/>
    <col min="6" max="6" width="1.7109375" style="9" customWidth="1"/>
    <col min="7" max="7" width="8" style="9" bestFit="1" customWidth="1"/>
    <col min="8" max="8" width="1.7109375" style="9" customWidth="1"/>
    <col min="9" max="9" width="10.5703125" style="9" bestFit="1" customWidth="1"/>
    <col min="10" max="10" width="1.7109375" style="9" customWidth="1"/>
    <col min="11" max="11" width="8" style="9" bestFit="1" customWidth="1"/>
    <col min="12" max="12" width="1.7109375" style="9" customWidth="1"/>
    <col min="13" max="13" width="10.5703125" style="9" bestFit="1" customWidth="1"/>
    <col min="14" max="14" width="1.7109375" style="9" customWidth="1"/>
    <col min="15" max="16384" width="9.140625" style="9"/>
  </cols>
  <sheetData>
    <row r="1" spans="1:14" ht="11.25" customHeight="1">
      <c r="A1" s="255" t="s">
        <v>231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4" ht="11.25" customHeight="1">
      <c r="A2" s="255" t="s">
        <v>178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4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4" ht="11.25" customHeight="1">
      <c r="A4" s="255" t="s">
        <v>71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</row>
    <row r="5" spans="1:14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4" ht="11.25" customHeight="1">
      <c r="A6" s="63"/>
      <c r="B6" s="63"/>
      <c r="C6" s="260" t="s">
        <v>48</v>
      </c>
      <c r="D6" s="260"/>
      <c r="E6" s="260"/>
      <c r="F6" s="63"/>
      <c r="G6" s="260" t="s">
        <v>55</v>
      </c>
      <c r="H6" s="260"/>
      <c r="I6" s="260"/>
      <c r="J6" s="63"/>
      <c r="K6" s="260" t="s">
        <v>123</v>
      </c>
      <c r="L6" s="260"/>
      <c r="M6" s="260"/>
    </row>
    <row r="7" spans="1:14" ht="11.25" customHeight="1">
      <c r="A7" s="86" t="s">
        <v>32</v>
      </c>
      <c r="B7" s="86"/>
      <c r="C7" s="86" t="s">
        <v>56</v>
      </c>
      <c r="D7" s="86"/>
      <c r="E7" s="86" t="s">
        <v>57</v>
      </c>
      <c r="F7" s="86"/>
      <c r="G7" s="86" t="s">
        <v>56</v>
      </c>
      <c r="H7" s="86"/>
      <c r="I7" s="86" t="s">
        <v>57</v>
      </c>
      <c r="J7" s="86"/>
      <c r="K7" s="86" t="s">
        <v>56</v>
      </c>
      <c r="L7" s="86"/>
      <c r="M7" s="86" t="s">
        <v>57</v>
      </c>
    </row>
    <row r="8" spans="1:14" ht="11.25" customHeight="1">
      <c r="A8" s="88" t="s">
        <v>236</v>
      </c>
      <c r="B8" s="2"/>
      <c r="C8" s="84"/>
      <c r="D8" s="84"/>
      <c r="E8" s="84"/>
      <c r="F8" s="84"/>
      <c r="G8" s="84"/>
      <c r="H8" s="84"/>
      <c r="I8" s="84"/>
      <c r="J8" s="84"/>
      <c r="K8" s="30"/>
      <c r="L8" s="30"/>
      <c r="M8" s="30"/>
    </row>
    <row r="9" spans="1:14" ht="11.25" customHeight="1">
      <c r="A9" s="179" t="s">
        <v>36</v>
      </c>
      <c r="B9" s="2"/>
      <c r="C9" s="84">
        <v>78800</v>
      </c>
      <c r="D9" s="84"/>
      <c r="E9" s="84">
        <v>103000</v>
      </c>
      <c r="F9" s="84"/>
      <c r="G9" s="84">
        <v>78600</v>
      </c>
      <c r="H9" s="84"/>
      <c r="I9" s="84">
        <v>108000</v>
      </c>
      <c r="J9" s="84"/>
      <c r="K9" s="30">
        <v>30400</v>
      </c>
      <c r="L9" s="30"/>
      <c r="M9" s="30">
        <v>21000</v>
      </c>
    </row>
    <row r="10" spans="1:14" ht="11.25" customHeight="1">
      <c r="A10" s="179" t="s">
        <v>37</v>
      </c>
      <c r="B10" s="2"/>
      <c r="C10" s="84">
        <v>80000</v>
      </c>
      <c r="D10" s="84"/>
      <c r="E10" s="84">
        <v>112000</v>
      </c>
      <c r="F10" s="72"/>
      <c r="G10" s="84">
        <v>80700</v>
      </c>
      <c r="H10" s="84"/>
      <c r="I10" s="84">
        <v>111000</v>
      </c>
      <c r="J10" s="84"/>
      <c r="K10" s="30">
        <v>29600</v>
      </c>
      <c r="L10" s="30"/>
      <c r="M10" s="30">
        <v>21900</v>
      </c>
      <c r="N10" s="78"/>
    </row>
    <row r="11" spans="1:14" ht="11.25" customHeight="1">
      <c r="A11" s="179" t="s">
        <v>38</v>
      </c>
      <c r="B11" s="2"/>
      <c r="C11" s="84">
        <v>79200</v>
      </c>
      <c r="D11" s="84"/>
      <c r="E11" s="84">
        <v>110000</v>
      </c>
      <c r="F11" s="84"/>
      <c r="G11" s="84">
        <v>79600</v>
      </c>
      <c r="H11" s="84"/>
      <c r="I11" s="84">
        <v>109000</v>
      </c>
      <c r="J11" s="84"/>
      <c r="K11" s="30">
        <v>29200</v>
      </c>
      <c r="L11" s="30"/>
      <c r="M11" s="30">
        <v>22600</v>
      </c>
    </row>
    <row r="12" spans="1:14" ht="11.25" customHeight="1">
      <c r="A12" s="179" t="s">
        <v>39</v>
      </c>
      <c r="B12" s="2"/>
      <c r="C12" s="84">
        <v>80300</v>
      </c>
      <c r="D12" s="84"/>
      <c r="E12" s="84">
        <v>104000</v>
      </c>
      <c r="F12" s="84"/>
      <c r="G12" s="84">
        <v>79000</v>
      </c>
      <c r="H12" s="84"/>
      <c r="I12" s="84">
        <v>105000</v>
      </c>
      <c r="J12" s="84"/>
      <c r="K12" s="30">
        <v>30500</v>
      </c>
      <c r="L12" s="30"/>
      <c r="M12" s="30">
        <v>21700</v>
      </c>
    </row>
    <row r="13" spans="1:14" ht="11.25" customHeight="1">
      <c r="A13" s="179" t="s">
        <v>40</v>
      </c>
      <c r="B13" s="2"/>
      <c r="C13" s="84">
        <v>81000</v>
      </c>
      <c r="D13" s="84"/>
      <c r="E13" s="84">
        <v>116000</v>
      </c>
      <c r="F13" s="84"/>
      <c r="G13" s="84">
        <v>80000</v>
      </c>
      <c r="H13" s="84"/>
      <c r="I13" s="84">
        <v>118000</v>
      </c>
      <c r="J13" s="84"/>
      <c r="K13" s="30">
        <v>31400</v>
      </c>
      <c r="L13" s="30"/>
      <c r="M13" s="30">
        <v>19600</v>
      </c>
    </row>
    <row r="14" spans="1:14" ht="11.25" customHeight="1">
      <c r="A14" s="179" t="s">
        <v>41</v>
      </c>
      <c r="B14" s="2"/>
      <c r="C14" s="84">
        <v>80400</v>
      </c>
      <c r="D14" s="84"/>
      <c r="E14" s="84">
        <v>107000</v>
      </c>
      <c r="F14" s="72"/>
      <c r="G14" s="84">
        <v>80100</v>
      </c>
      <c r="H14" s="84"/>
      <c r="I14" s="84">
        <v>102000</v>
      </c>
      <c r="J14" s="72"/>
      <c r="K14" s="30">
        <v>31700</v>
      </c>
      <c r="L14" s="30"/>
      <c r="M14" s="30">
        <v>24700</v>
      </c>
    </row>
    <row r="15" spans="1:14" ht="11.25" customHeight="1">
      <c r="A15" s="179" t="s">
        <v>42</v>
      </c>
      <c r="B15" s="2"/>
      <c r="C15" s="84">
        <v>78300</v>
      </c>
      <c r="D15" s="72"/>
      <c r="E15" s="84">
        <v>105000</v>
      </c>
      <c r="F15" s="84"/>
      <c r="G15" s="84">
        <v>78500</v>
      </c>
      <c r="H15" s="72"/>
      <c r="I15" s="84">
        <v>111000</v>
      </c>
      <c r="J15" s="84"/>
      <c r="K15" s="30">
        <v>31500</v>
      </c>
      <c r="L15" s="72"/>
      <c r="M15" s="30">
        <v>18900</v>
      </c>
    </row>
    <row r="16" spans="1:14" ht="11.25" customHeight="1">
      <c r="A16" s="179" t="s">
        <v>43</v>
      </c>
      <c r="B16" s="2"/>
      <c r="C16" s="84">
        <v>76200</v>
      </c>
      <c r="D16" s="72"/>
      <c r="E16" s="84">
        <v>97300</v>
      </c>
      <c r="F16" s="72"/>
      <c r="G16" s="84">
        <v>77500</v>
      </c>
      <c r="H16" s="72"/>
      <c r="I16" s="84">
        <v>98300</v>
      </c>
      <c r="J16" s="72"/>
      <c r="K16" s="30">
        <v>30200</v>
      </c>
      <c r="L16" s="72"/>
      <c r="M16" s="30">
        <v>18000</v>
      </c>
    </row>
    <row r="17" spans="1:17" ht="11.25" customHeight="1">
      <c r="A17" s="179" t="s">
        <v>13</v>
      </c>
      <c r="B17" s="2"/>
      <c r="C17" s="84">
        <v>78300</v>
      </c>
      <c r="E17" s="84">
        <v>87300</v>
      </c>
      <c r="F17" s="84"/>
      <c r="G17" s="84">
        <v>77100</v>
      </c>
      <c r="H17" s="72"/>
      <c r="I17" s="84">
        <v>77400</v>
      </c>
      <c r="J17" s="84"/>
      <c r="K17" s="30">
        <v>31400</v>
      </c>
      <c r="L17" s="72"/>
      <c r="M17" s="30">
        <v>27900</v>
      </c>
    </row>
    <row r="18" spans="1:17" ht="11.25" customHeight="1">
      <c r="A18" s="179" t="s">
        <v>220</v>
      </c>
      <c r="B18" s="2"/>
      <c r="C18" s="244">
        <v>953000</v>
      </c>
      <c r="D18" s="243"/>
      <c r="E18" s="244">
        <v>1280000</v>
      </c>
      <c r="F18" s="244"/>
      <c r="G18" s="244">
        <v>951000</v>
      </c>
      <c r="H18" s="244"/>
      <c r="I18" s="244">
        <v>1280000</v>
      </c>
      <c r="J18" s="244"/>
      <c r="K18" s="242">
        <v>31400</v>
      </c>
      <c r="L18" s="243"/>
      <c r="M18" s="242">
        <v>27900</v>
      </c>
    </row>
    <row r="19" spans="1:17" ht="11.25" customHeight="1">
      <c r="A19" s="88" t="s">
        <v>251</v>
      </c>
      <c r="B19" s="2"/>
      <c r="C19" s="84"/>
      <c r="D19" s="72"/>
      <c r="E19" s="84"/>
      <c r="F19" s="84"/>
      <c r="G19" s="84"/>
      <c r="H19" s="84"/>
      <c r="I19" s="84"/>
      <c r="J19" s="84"/>
      <c r="K19" s="30"/>
      <c r="L19" s="30"/>
      <c r="M19" s="30"/>
    </row>
    <row r="20" spans="1:17" ht="11.25" customHeight="1">
      <c r="A20" s="169" t="s">
        <v>144</v>
      </c>
      <c r="B20" s="2"/>
      <c r="C20" s="84">
        <v>78400</v>
      </c>
      <c r="E20" s="84">
        <v>105000</v>
      </c>
      <c r="F20" s="84"/>
      <c r="G20" s="84">
        <v>79500</v>
      </c>
      <c r="H20" s="72"/>
      <c r="I20" s="84">
        <v>115000</v>
      </c>
      <c r="J20" s="84"/>
      <c r="K20" s="30">
        <v>30400</v>
      </c>
      <c r="L20" s="72"/>
      <c r="M20" s="30">
        <v>17700</v>
      </c>
    </row>
    <row r="21" spans="1:17" ht="11.25" customHeight="1">
      <c r="A21" s="179" t="s">
        <v>34</v>
      </c>
      <c r="B21" s="2"/>
      <c r="C21" s="84">
        <v>77300</v>
      </c>
      <c r="D21" s="72"/>
      <c r="E21" s="84">
        <v>111000</v>
      </c>
      <c r="F21" s="72"/>
      <c r="G21" s="84">
        <v>78100</v>
      </c>
      <c r="H21" s="84"/>
      <c r="I21" s="84">
        <v>108000</v>
      </c>
      <c r="J21" s="72"/>
      <c r="K21" s="30">
        <v>29600</v>
      </c>
      <c r="L21" s="30"/>
      <c r="M21" s="30">
        <v>21000</v>
      </c>
    </row>
    <row r="22" spans="1:17" ht="11.25" customHeight="1">
      <c r="A22" s="179" t="s">
        <v>35</v>
      </c>
      <c r="B22" s="2"/>
      <c r="C22" s="84">
        <v>80000</v>
      </c>
      <c r="D22" s="72"/>
      <c r="E22" s="84">
        <v>114000</v>
      </c>
      <c r="F22" s="84"/>
      <c r="G22" s="84">
        <v>80500</v>
      </c>
      <c r="H22" s="84"/>
      <c r="I22" s="84">
        <v>112000</v>
      </c>
      <c r="J22" s="84"/>
      <c r="K22" s="30">
        <v>29100</v>
      </c>
      <c r="L22" s="30"/>
      <c r="M22" s="30">
        <v>22700</v>
      </c>
    </row>
    <row r="23" spans="1:17" ht="11.25" customHeight="1">
      <c r="A23" s="179" t="s">
        <v>36</v>
      </c>
      <c r="B23" s="2"/>
      <c r="C23" s="90">
        <v>81900</v>
      </c>
      <c r="D23" s="76"/>
      <c r="E23" s="90">
        <v>112000</v>
      </c>
      <c r="F23" s="90"/>
      <c r="G23" s="90">
        <v>80900</v>
      </c>
      <c r="H23" s="90"/>
      <c r="I23" s="90">
        <v>115000</v>
      </c>
      <c r="J23" s="90"/>
      <c r="K23" s="89">
        <v>30000</v>
      </c>
      <c r="L23" s="89"/>
      <c r="M23" s="89">
        <v>19600</v>
      </c>
    </row>
    <row r="24" spans="1:17" ht="11.25" customHeight="1">
      <c r="A24" s="180" t="s">
        <v>256</v>
      </c>
      <c r="B24" s="85"/>
      <c r="C24" s="90">
        <v>318000</v>
      </c>
      <c r="D24" s="76"/>
      <c r="E24" s="90">
        <v>441000</v>
      </c>
      <c r="F24" s="90"/>
      <c r="G24" s="90">
        <v>319000</v>
      </c>
      <c r="H24" s="90"/>
      <c r="I24" s="90">
        <v>450000</v>
      </c>
      <c r="J24" s="90"/>
      <c r="K24" s="89">
        <v>30000</v>
      </c>
      <c r="L24" s="89"/>
      <c r="M24" s="89">
        <v>19600</v>
      </c>
      <c r="N24" s="11"/>
      <c r="O24" s="11"/>
      <c r="P24" s="11"/>
      <c r="Q24" s="11"/>
    </row>
    <row r="25" spans="1:17" ht="11.25" customHeight="1">
      <c r="A25" s="269" t="s">
        <v>237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56"/>
      <c r="O25" s="56"/>
      <c r="P25" s="56"/>
      <c r="Q25" s="56"/>
    </row>
    <row r="26" spans="1:17" ht="11.25" customHeight="1">
      <c r="A26" s="263" t="s">
        <v>153</v>
      </c>
      <c r="B26" s="257"/>
      <c r="C26" s="257"/>
      <c r="D26" s="257"/>
      <c r="E26" s="257"/>
      <c r="F26" s="257"/>
      <c r="G26" s="257"/>
      <c r="H26" s="257"/>
      <c r="I26" s="257"/>
      <c r="J26" s="270"/>
      <c r="K26" s="270"/>
      <c r="L26" s="270"/>
      <c r="M26" s="270"/>
    </row>
    <row r="27" spans="1:17" ht="11.2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7" ht="11.2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7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7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7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5:M25"/>
    <mergeCell ref="A26:M26"/>
    <mergeCell ref="K6:M6"/>
    <mergeCell ref="A4:M4"/>
    <mergeCell ref="A2:M2"/>
    <mergeCell ref="C6:E6"/>
    <mergeCell ref="G6:I6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22.7109375" style="9" customWidth="1"/>
    <col min="2" max="2" width="1.7109375" style="9" customWidth="1"/>
    <col min="3" max="3" width="11.140625" style="9" customWidth="1"/>
    <col min="4" max="4" width="1.7109375" style="9" customWidth="1"/>
    <col min="5" max="5" width="11.140625" style="9" customWidth="1"/>
    <col min="6" max="6" width="1.7109375" style="9" customWidth="1"/>
    <col min="7" max="7" width="11.140625" style="9" customWidth="1"/>
    <col min="8" max="8" width="1.7109375" style="9" customWidth="1"/>
    <col min="9" max="9" width="11.140625" style="9" customWidth="1"/>
    <col min="10" max="10" width="1.7109375" style="9" customWidth="1"/>
    <col min="11" max="16384" width="9.140625" style="9"/>
  </cols>
  <sheetData>
    <row r="1" spans="1:11" ht="11.25" customHeight="1">
      <c r="A1" s="255" t="s">
        <v>136</v>
      </c>
      <c r="B1" s="255"/>
      <c r="C1" s="255"/>
      <c r="D1" s="255"/>
      <c r="E1" s="255"/>
      <c r="F1" s="255"/>
      <c r="G1" s="255"/>
      <c r="H1" s="255"/>
      <c r="I1" s="255"/>
    </row>
    <row r="2" spans="1:11" ht="11.25" customHeight="1">
      <c r="A2" s="255" t="s">
        <v>179</v>
      </c>
      <c r="B2" s="255"/>
      <c r="C2" s="255"/>
      <c r="D2" s="255"/>
      <c r="E2" s="255"/>
      <c r="F2" s="255"/>
      <c r="G2" s="255"/>
      <c r="H2" s="255"/>
      <c r="I2" s="255"/>
    </row>
    <row r="3" spans="1:11" ht="11.25" customHeight="1">
      <c r="A3" s="59"/>
      <c r="B3" s="59"/>
      <c r="C3" s="59"/>
      <c r="D3" s="59"/>
      <c r="E3" s="59"/>
      <c r="F3" s="59"/>
      <c r="G3" s="59"/>
      <c r="H3" s="59"/>
      <c r="I3" s="59"/>
    </row>
    <row r="4" spans="1:11" ht="11.25" customHeight="1">
      <c r="A4" s="255" t="s">
        <v>31</v>
      </c>
      <c r="B4" s="255"/>
      <c r="C4" s="255"/>
      <c r="D4" s="255"/>
      <c r="E4" s="255"/>
      <c r="F4" s="255"/>
      <c r="G4" s="255"/>
      <c r="H4" s="255"/>
      <c r="I4" s="255"/>
    </row>
    <row r="5" spans="1:11" ht="11.25" customHeight="1">
      <c r="A5" s="42"/>
      <c r="B5" s="42"/>
      <c r="C5" s="42"/>
      <c r="D5" s="42"/>
      <c r="E5" s="42"/>
      <c r="F5" s="42"/>
      <c r="G5" s="42"/>
      <c r="H5" s="42"/>
      <c r="I5" s="42"/>
    </row>
    <row r="6" spans="1:11" ht="11.25" customHeight="1">
      <c r="A6" s="63"/>
      <c r="B6" s="63"/>
      <c r="C6" s="63" t="s">
        <v>131</v>
      </c>
      <c r="D6" s="63"/>
      <c r="E6" s="63" t="s">
        <v>127</v>
      </c>
      <c r="F6" s="63"/>
      <c r="G6" s="63" t="s">
        <v>109</v>
      </c>
      <c r="H6" s="63"/>
      <c r="I6" s="63"/>
    </row>
    <row r="7" spans="1:11" ht="11.25" customHeight="1">
      <c r="A7" s="95" t="s">
        <v>58</v>
      </c>
      <c r="B7" s="86"/>
      <c r="C7" s="86" t="s">
        <v>146</v>
      </c>
      <c r="D7" s="86"/>
      <c r="E7" s="86" t="s">
        <v>146</v>
      </c>
      <c r="F7" s="86"/>
      <c r="G7" s="86" t="s">
        <v>246</v>
      </c>
      <c r="H7" s="86"/>
      <c r="I7" s="86" t="s">
        <v>20</v>
      </c>
    </row>
    <row r="8" spans="1:11" ht="11.25" customHeight="1">
      <c r="A8" s="96" t="s">
        <v>236</v>
      </c>
      <c r="B8" s="2"/>
      <c r="C8" s="2"/>
      <c r="D8" s="30"/>
      <c r="E8" s="30"/>
      <c r="F8" s="30"/>
      <c r="G8" s="30"/>
      <c r="H8" s="30"/>
      <c r="I8" s="78"/>
    </row>
    <row r="9" spans="1:11" ht="11.25" customHeight="1">
      <c r="A9" s="169" t="s">
        <v>35</v>
      </c>
      <c r="B9" s="2"/>
      <c r="C9" s="30">
        <v>36100</v>
      </c>
      <c r="D9" s="72"/>
      <c r="E9" s="30">
        <v>117000</v>
      </c>
      <c r="F9" s="23"/>
      <c r="G9" s="30">
        <v>5140</v>
      </c>
      <c r="H9" s="72"/>
      <c r="I9" s="78">
        <v>159000</v>
      </c>
      <c r="K9" s="78"/>
    </row>
    <row r="10" spans="1:11" ht="11.25" customHeight="1">
      <c r="A10" s="169" t="s">
        <v>36</v>
      </c>
      <c r="B10" s="2"/>
      <c r="C10" s="30">
        <v>36200</v>
      </c>
      <c r="D10" s="72"/>
      <c r="E10" s="30">
        <v>102000</v>
      </c>
      <c r="F10" s="23"/>
      <c r="G10" s="30">
        <v>5140</v>
      </c>
      <c r="H10" s="72"/>
      <c r="I10" s="78">
        <v>144000</v>
      </c>
      <c r="K10" s="78"/>
    </row>
    <row r="11" spans="1:11" ht="11.25" customHeight="1">
      <c r="A11" s="169" t="s">
        <v>37</v>
      </c>
      <c r="B11" s="2"/>
      <c r="C11" s="30">
        <v>34900</v>
      </c>
      <c r="D11" s="72"/>
      <c r="E11" s="30">
        <v>113000</v>
      </c>
      <c r="F11" s="72"/>
      <c r="G11" s="30">
        <v>5140</v>
      </c>
      <c r="H11" s="72"/>
      <c r="I11" s="78">
        <v>153000</v>
      </c>
      <c r="K11" s="78"/>
    </row>
    <row r="12" spans="1:11" ht="11.25" customHeight="1">
      <c r="A12" s="169" t="s">
        <v>38</v>
      </c>
      <c r="B12" s="2"/>
      <c r="C12" s="30">
        <v>36200</v>
      </c>
      <c r="D12" s="72"/>
      <c r="E12" s="30">
        <v>110000</v>
      </c>
      <c r="F12" s="72"/>
      <c r="G12" s="30">
        <v>5140</v>
      </c>
      <c r="H12" s="72"/>
      <c r="I12" s="78">
        <v>151000</v>
      </c>
      <c r="K12" s="78"/>
    </row>
    <row r="13" spans="1:11" ht="11.25" customHeight="1">
      <c r="A13" s="169" t="s">
        <v>39</v>
      </c>
      <c r="B13" s="2"/>
      <c r="C13" s="30">
        <v>34600</v>
      </c>
      <c r="D13" s="72"/>
      <c r="E13" s="30">
        <v>104000</v>
      </c>
      <c r="F13" s="72"/>
      <c r="G13" s="30">
        <v>5140</v>
      </c>
      <c r="H13" s="72"/>
      <c r="I13" s="78">
        <v>143000</v>
      </c>
      <c r="K13" s="78"/>
    </row>
    <row r="14" spans="1:11" ht="11.25" customHeight="1">
      <c r="A14" s="169" t="s">
        <v>40</v>
      </c>
      <c r="B14" s="2"/>
      <c r="C14" s="30">
        <v>36500</v>
      </c>
      <c r="D14" s="72"/>
      <c r="E14" s="30">
        <v>116000</v>
      </c>
      <c r="F14" s="72"/>
      <c r="G14" s="30">
        <v>5140</v>
      </c>
      <c r="H14" s="72"/>
      <c r="I14" s="78">
        <v>158000</v>
      </c>
      <c r="K14" s="78"/>
    </row>
    <row r="15" spans="1:11" ht="11.25" customHeight="1">
      <c r="A15" s="169" t="s">
        <v>41</v>
      </c>
      <c r="B15" s="2"/>
      <c r="C15" s="30">
        <v>35000</v>
      </c>
      <c r="D15" s="72"/>
      <c r="E15" s="30">
        <v>108000</v>
      </c>
      <c r="F15" s="72"/>
      <c r="G15" s="30">
        <v>5140</v>
      </c>
      <c r="H15" s="72"/>
      <c r="I15" s="78">
        <v>148000</v>
      </c>
      <c r="K15" s="78"/>
    </row>
    <row r="16" spans="1:11" ht="11.25" customHeight="1">
      <c r="A16" s="169" t="s">
        <v>42</v>
      </c>
      <c r="B16" s="2"/>
      <c r="C16" s="30">
        <v>34800</v>
      </c>
      <c r="D16" s="72"/>
      <c r="E16" s="30">
        <v>104000</v>
      </c>
      <c r="F16" s="72"/>
      <c r="G16" s="30">
        <v>5140</v>
      </c>
      <c r="H16" s="72"/>
      <c r="I16" s="78">
        <v>144000</v>
      </c>
      <c r="K16" s="78"/>
    </row>
    <row r="17" spans="1:11" ht="11.25" customHeight="1">
      <c r="A17" s="169" t="s">
        <v>43</v>
      </c>
      <c r="B17" s="2"/>
      <c r="C17" s="30">
        <v>34200</v>
      </c>
      <c r="D17" s="72"/>
      <c r="E17" s="30">
        <v>97700</v>
      </c>
      <c r="F17" s="72"/>
      <c r="G17" s="30">
        <v>5140</v>
      </c>
      <c r="H17" s="72"/>
      <c r="I17" s="78">
        <v>137000</v>
      </c>
      <c r="K17" s="78"/>
    </row>
    <row r="18" spans="1:11" ht="11.25" customHeight="1">
      <c r="A18" s="169" t="s">
        <v>13</v>
      </c>
      <c r="B18" s="2"/>
      <c r="C18" s="30">
        <v>34600</v>
      </c>
      <c r="D18" s="72"/>
      <c r="E18" s="30">
        <v>86800</v>
      </c>
      <c r="F18" s="72"/>
      <c r="G18" s="30">
        <v>5140</v>
      </c>
      <c r="H18" s="72"/>
      <c r="I18" s="78">
        <v>127000</v>
      </c>
      <c r="K18" s="78"/>
    </row>
    <row r="19" spans="1:11" ht="11.25" customHeight="1">
      <c r="A19" s="179" t="s">
        <v>220</v>
      </c>
      <c r="B19" s="2"/>
      <c r="C19" s="30">
        <v>424000</v>
      </c>
      <c r="D19" s="72"/>
      <c r="E19" s="30">
        <v>1280000</v>
      </c>
      <c r="F19" s="72"/>
      <c r="G19" s="30">
        <v>61600</v>
      </c>
      <c r="H19" s="72"/>
      <c r="I19" s="78">
        <v>1760000</v>
      </c>
    </row>
    <row r="20" spans="1:11" ht="11.25" customHeight="1">
      <c r="A20" s="96" t="s">
        <v>251</v>
      </c>
      <c r="B20" s="2"/>
      <c r="C20" s="30"/>
      <c r="D20" s="72"/>
      <c r="E20" s="30"/>
      <c r="F20" s="72"/>
      <c r="G20" s="30"/>
      <c r="H20" s="72"/>
      <c r="I20" s="78"/>
    </row>
    <row r="21" spans="1:11" ht="11.25" customHeight="1">
      <c r="A21" s="169" t="s">
        <v>14</v>
      </c>
      <c r="B21" s="2"/>
      <c r="C21" s="30">
        <v>36300</v>
      </c>
      <c r="D21" s="72"/>
      <c r="E21" s="30">
        <v>104000</v>
      </c>
      <c r="F21" s="72"/>
      <c r="G21" s="30">
        <v>5140</v>
      </c>
      <c r="H21" s="72"/>
      <c r="I21" s="78">
        <v>146000</v>
      </c>
    </row>
    <row r="22" spans="1:11" ht="11.25" customHeight="1">
      <c r="A22" s="169" t="s">
        <v>34</v>
      </c>
      <c r="B22" s="2"/>
      <c r="C22" s="30">
        <v>37600</v>
      </c>
      <c r="D22" s="11"/>
      <c r="E22" s="30">
        <v>111000</v>
      </c>
      <c r="F22" s="72"/>
      <c r="G22" s="30">
        <v>5140</v>
      </c>
      <c r="H22" s="72"/>
      <c r="I22" s="78">
        <v>154000</v>
      </c>
    </row>
    <row r="23" spans="1:11" ht="11.25" customHeight="1">
      <c r="A23" s="169" t="s">
        <v>35</v>
      </c>
      <c r="B23" s="2"/>
      <c r="C23" s="242">
        <v>38100</v>
      </c>
      <c r="D23" s="253"/>
      <c r="E23" s="242">
        <v>114000</v>
      </c>
      <c r="F23" s="243"/>
      <c r="G23" s="242">
        <v>5140</v>
      </c>
      <c r="H23" s="243"/>
      <c r="I23" s="246">
        <v>157000</v>
      </c>
    </row>
    <row r="24" spans="1:11" ht="11.25" customHeight="1">
      <c r="A24" s="169" t="s">
        <v>257</v>
      </c>
      <c r="B24" s="2"/>
      <c r="C24" s="30"/>
      <c r="D24" s="72"/>
      <c r="E24" s="30"/>
      <c r="F24" s="23"/>
      <c r="G24" s="30"/>
      <c r="H24" s="72"/>
      <c r="I24" s="78"/>
    </row>
    <row r="25" spans="1:11" ht="11.25" customHeight="1">
      <c r="A25" s="180" t="s">
        <v>59</v>
      </c>
      <c r="B25" s="2"/>
      <c r="C25" s="30">
        <v>30000</v>
      </c>
      <c r="D25" s="30"/>
      <c r="E25" s="30">
        <v>112000</v>
      </c>
      <c r="F25" s="30"/>
      <c r="G25" s="30">
        <v>1930</v>
      </c>
      <c r="H25" s="30"/>
      <c r="I25" s="30">
        <v>144000</v>
      </c>
    </row>
    <row r="26" spans="1:11" ht="11.25" customHeight="1">
      <c r="A26" s="198" t="s">
        <v>60</v>
      </c>
      <c r="B26" s="1"/>
      <c r="C26" s="4" t="s">
        <v>103</v>
      </c>
      <c r="D26" s="97"/>
      <c r="E26" s="4" t="s">
        <v>103</v>
      </c>
      <c r="F26" s="97"/>
      <c r="G26" s="97" t="s">
        <v>226</v>
      </c>
      <c r="H26" s="97"/>
      <c r="I26" s="97" t="s">
        <v>226</v>
      </c>
    </row>
    <row r="27" spans="1:11" ht="11.25" customHeight="1">
      <c r="A27" s="173" t="s">
        <v>61</v>
      </c>
      <c r="B27" s="2"/>
      <c r="C27" s="97">
        <v>1240</v>
      </c>
      <c r="D27" s="97"/>
      <c r="E27" s="4" t="s">
        <v>103</v>
      </c>
      <c r="F27" s="97"/>
      <c r="G27" s="97">
        <v>1380</v>
      </c>
      <c r="H27" s="97"/>
      <c r="I27" s="97">
        <v>2620</v>
      </c>
    </row>
    <row r="28" spans="1:11" ht="11.25" customHeight="1">
      <c r="A28" s="174" t="s">
        <v>62</v>
      </c>
      <c r="B28" s="2"/>
      <c r="C28" s="97" t="s">
        <v>226</v>
      </c>
      <c r="D28" s="97"/>
      <c r="E28" s="4" t="s">
        <v>103</v>
      </c>
      <c r="F28" s="97"/>
      <c r="G28" s="97" t="s">
        <v>226</v>
      </c>
      <c r="H28" s="97"/>
      <c r="I28" s="97" t="s">
        <v>226</v>
      </c>
    </row>
    <row r="29" spans="1:11" ht="11.25" customHeight="1">
      <c r="A29" s="173" t="s">
        <v>63</v>
      </c>
      <c r="B29" s="2"/>
      <c r="C29" s="30">
        <v>6670</v>
      </c>
      <c r="D29" s="30"/>
      <c r="E29" s="4">
        <v>508</v>
      </c>
      <c r="F29" s="30"/>
      <c r="G29" s="30">
        <v>1830</v>
      </c>
      <c r="H29" s="30"/>
      <c r="I29" s="30">
        <v>9010</v>
      </c>
    </row>
    <row r="30" spans="1:11" ht="11.25" customHeight="1">
      <c r="A30" s="176" t="s">
        <v>20</v>
      </c>
      <c r="B30" s="2"/>
      <c r="C30" s="247">
        <v>37900</v>
      </c>
      <c r="D30" s="247"/>
      <c r="E30" s="247">
        <v>112000</v>
      </c>
      <c r="F30" s="247"/>
      <c r="G30" s="247">
        <v>5140</v>
      </c>
      <c r="H30" s="247"/>
      <c r="I30" s="247">
        <v>155000</v>
      </c>
    </row>
    <row r="31" spans="1:11" ht="11.25" customHeight="1">
      <c r="A31" s="180" t="s">
        <v>256</v>
      </c>
      <c r="B31" s="2"/>
      <c r="C31" s="89">
        <v>150000</v>
      </c>
      <c r="D31" s="89"/>
      <c r="E31" s="89">
        <v>442000</v>
      </c>
      <c r="F31" s="89"/>
      <c r="G31" s="89">
        <v>20500</v>
      </c>
      <c r="H31" s="89"/>
      <c r="I31" s="89">
        <v>612000</v>
      </c>
    </row>
    <row r="32" spans="1:11" ht="11.25" customHeight="1">
      <c r="A32" s="271" t="s">
        <v>258</v>
      </c>
      <c r="B32" s="262"/>
      <c r="C32" s="272"/>
      <c r="D32" s="272"/>
      <c r="E32" s="272"/>
      <c r="F32" s="272"/>
      <c r="G32" s="272"/>
      <c r="H32" s="272"/>
      <c r="I32" s="272"/>
    </row>
    <row r="33" spans="1:9" ht="11.25" customHeight="1">
      <c r="A33" s="263" t="s">
        <v>153</v>
      </c>
      <c r="B33" s="257"/>
      <c r="C33" s="257"/>
      <c r="D33" s="257"/>
      <c r="E33" s="257"/>
      <c r="F33" s="257"/>
      <c r="G33" s="257"/>
      <c r="H33" s="257"/>
      <c r="I33" s="257"/>
    </row>
    <row r="34" spans="1:9" ht="11.25" customHeight="1">
      <c r="A34" s="263" t="s">
        <v>238</v>
      </c>
      <c r="B34" s="257"/>
      <c r="C34" s="257"/>
      <c r="D34" s="257"/>
      <c r="E34" s="257"/>
      <c r="F34" s="257"/>
      <c r="G34" s="257"/>
      <c r="H34" s="257"/>
      <c r="I34" s="257"/>
    </row>
    <row r="35" spans="1:9" ht="11.25" customHeight="1">
      <c r="A35" s="257" t="s">
        <v>239</v>
      </c>
      <c r="B35" s="257"/>
      <c r="C35" s="257"/>
      <c r="D35" s="257"/>
      <c r="E35" s="257"/>
      <c r="F35" s="257"/>
      <c r="G35" s="257"/>
      <c r="H35" s="257"/>
      <c r="I35" s="257"/>
    </row>
    <row r="36" spans="1:9" ht="11.25" customHeight="1">
      <c r="A36" s="33"/>
      <c r="B36" s="35"/>
      <c r="C36" s="35"/>
      <c r="D36" s="35"/>
      <c r="E36" s="35"/>
      <c r="F36" s="35"/>
      <c r="G36" s="35"/>
      <c r="H36" s="35"/>
      <c r="I36" s="35"/>
    </row>
    <row r="37" spans="1:9" ht="11.25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11.25" customHeight="1">
      <c r="A38" s="1"/>
      <c r="B38" s="1"/>
      <c r="C38" s="1"/>
      <c r="D38" s="1"/>
      <c r="E38" s="1"/>
      <c r="F38" s="1"/>
      <c r="G38" s="1"/>
      <c r="H38" s="1"/>
      <c r="I38" s="1"/>
    </row>
  </sheetData>
  <mergeCells count="7">
    <mergeCell ref="A35:I35"/>
    <mergeCell ref="A1:I1"/>
    <mergeCell ref="A2:I2"/>
    <mergeCell ref="A4:I4"/>
    <mergeCell ref="A32:I32"/>
    <mergeCell ref="A33:I33"/>
    <mergeCell ref="A34:I34"/>
  </mergeCells>
  <phoneticPr fontId="5" type="noConversion"/>
  <pageMargins left="0.5" right="0.25" top="0.5" bottom="0.25" header="0.25" footer="0.2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7109375" style="9" bestFit="1" customWidth="1"/>
    <col min="2" max="2" width="1.7109375" style="9" customWidth="1"/>
    <col min="3" max="3" width="11" style="9" bestFit="1" customWidth="1"/>
    <col min="4" max="4" width="1.5703125" style="9" customWidth="1"/>
    <col min="5" max="5" width="8.5703125" style="9" bestFit="1" customWidth="1"/>
    <col min="6" max="6" width="1.7109375" style="9" customWidth="1"/>
    <col min="7" max="7" width="11.140625" style="9" customWidth="1"/>
    <col min="8" max="8" width="1.5703125" style="9" bestFit="1" customWidth="1"/>
    <col min="9" max="9" width="7.7109375" style="9" bestFit="1" customWidth="1"/>
    <col min="10" max="10" width="1.5703125" style="9" customWidth="1"/>
    <col min="11" max="11" width="9.85546875" style="211" bestFit="1" customWidth="1"/>
    <col min="12" max="12" width="1.7109375" style="9" customWidth="1"/>
    <col min="13" max="13" width="9.5703125" style="9" customWidth="1"/>
    <col min="14" max="14" width="1.7109375" style="9" customWidth="1"/>
    <col min="15" max="16384" width="9.140625" style="9"/>
  </cols>
  <sheetData>
    <row r="1" spans="1:16" ht="11.25" customHeight="1">
      <c r="A1" s="255" t="s">
        <v>245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6" ht="11.25" customHeight="1">
      <c r="A2" s="275" t="s">
        <v>180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</row>
    <row r="3" spans="1:16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1"/>
      <c r="L3" s="60"/>
      <c r="M3" s="60"/>
    </row>
    <row r="4" spans="1:16" ht="11.25" customHeight="1">
      <c r="A4" s="275" t="s">
        <v>31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</row>
    <row r="5" spans="1:16" ht="11.2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9"/>
      <c r="L5" s="47"/>
      <c r="M5" s="47"/>
    </row>
    <row r="6" spans="1:16" ht="11.25" customHeight="1">
      <c r="A6" s="99"/>
      <c r="B6" s="99"/>
      <c r="C6" s="99" t="s">
        <v>64</v>
      </c>
      <c r="D6" s="99"/>
      <c r="E6" s="100" t="s">
        <v>65</v>
      </c>
      <c r="F6" s="99"/>
      <c r="G6" s="99" t="s">
        <v>66</v>
      </c>
      <c r="H6" s="99"/>
      <c r="I6" s="99" t="s">
        <v>29</v>
      </c>
      <c r="J6" s="99"/>
      <c r="K6" s="101" t="s">
        <v>67</v>
      </c>
      <c r="L6" s="99"/>
      <c r="M6" s="99" t="s">
        <v>24</v>
      </c>
    </row>
    <row r="7" spans="1:16" ht="11.25" customHeight="1">
      <c r="A7" s="102" t="s">
        <v>32</v>
      </c>
      <c r="B7" s="103"/>
      <c r="C7" s="103" t="s">
        <v>68</v>
      </c>
      <c r="D7" s="103"/>
      <c r="E7" s="103" t="s">
        <v>181</v>
      </c>
      <c r="F7" s="103"/>
      <c r="G7" s="103" t="s">
        <v>182</v>
      </c>
      <c r="H7" s="103"/>
      <c r="I7" s="103" t="s">
        <v>183</v>
      </c>
      <c r="J7" s="103"/>
      <c r="K7" s="104" t="s">
        <v>69</v>
      </c>
      <c r="L7" s="103"/>
      <c r="M7" s="103" t="s">
        <v>70</v>
      </c>
    </row>
    <row r="8" spans="1:16" ht="11.25" customHeight="1">
      <c r="A8" s="186" t="s">
        <v>236</v>
      </c>
      <c r="B8" s="105"/>
      <c r="C8" s="106"/>
      <c r="D8" s="71"/>
      <c r="E8" s="106"/>
      <c r="F8" s="71"/>
      <c r="G8" s="107"/>
      <c r="H8" s="78"/>
      <c r="I8" s="107"/>
      <c r="J8" s="71"/>
      <c r="K8" s="108"/>
      <c r="L8" s="71"/>
      <c r="M8" s="107"/>
    </row>
    <row r="9" spans="1:16" ht="11.25" customHeight="1">
      <c r="A9" s="182" t="s">
        <v>36</v>
      </c>
      <c r="B9" s="105"/>
      <c r="C9" s="106">
        <v>71500</v>
      </c>
      <c r="D9" s="72"/>
      <c r="E9" s="8">
        <v>12700</v>
      </c>
      <c r="F9" s="72"/>
      <c r="G9" s="107">
        <v>51300</v>
      </c>
      <c r="H9" s="78"/>
      <c r="I9" s="107">
        <v>37900</v>
      </c>
      <c r="J9" s="71"/>
      <c r="K9" s="108">
        <v>-41500</v>
      </c>
      <c r="L9" s="71"/>
      <c r="M9" s="8">
        <v>139000</v>
      </c>
      <c r="O9" s="106"/>
      <c r="P9" s="8"/>
    </row>
    <row r="10" spans="1:16" ht="11.25" customHeight="1">
      <c r="A10" s="182" t="s">
        <v>37</v>
      </c>
      <c r="B10" s="105"/>
      <c r="C10" s="106">
        <v>75300</v>
      </c>
      <c r="D10" s="72"/>
      <c r="E10" s="8">
        <v>12800</v>
      </c>
      <c r="F10" s="72"/>
      <c r="G10" s="107">
        <v>52400</v>
      </c>
      <c r="H10" s="78"/>
      <c r="I10" s="107">
        <v>33000</v>
      </c>
      <c r="J10" s="71"/>
      <c r="K10" s="108">
        <v>-32900</v>
      </c>
      <c r="L10" s="72"/>
      <c r="M10" s="8">
        <v>140000</v>
      </c>
      <c r="O10" s="106"/>
      <c r="P10" s="8"/>
    </row>
    <row r="11" spans="1:16" ht="11.25" customHeight="1">
      <c r="A11" s="182" t="s">
        <v>38</v>
      </c>
      <c r="B11" s="105"/>
      <c r="C11" s="106">
        <v>65300</v>
      </c>
      <c r="D11" s="72"/>
      <c r="E11" s="8">
        <v>14600</v>
      </c>
      <c r="F11" s="72"/>
      <c r="G11" s="107">
        <v>56900</v>
      </c>
      <c r="H11" s="78"/>
      <c r="I11" s="107">
        <v>10200</v>
      </c>
      <c r="J11" s="71"/>
      <c r="K11" s="108">
        <v>-25200</v>
      </c>
      <c r="L11" s="72"/>
      <c r="M11" s="8">
        <v>152000</v>
      </c>
      <c r="O11" s="106"/>
      <c r="P11" s="8"/>
    </row>
    <row r="12" spans="1:16" ht="11.25" customHeight="1">
      <c r="A12" s="182" t="s">
        <v>39</v>
      </c>
      <c r="B12" s="105"/>
      <c r="C12" s="106">
        <v>79800</v>
      </c>
      <c r="D12" s="72"/>
      <c r="E12" s="8">
        <v>14400</v>
      </c>
      <c r="F12" s="72"/>
      <c r="G12" s="107">
        <v>53400</v>
      </c>
      <c r="H12" s="78"/>
      <c r="I12" s="107">
        <v>4940</v>
      </c>
      <c r="J12" s="71"/>
      <c r="K12" s="108">
        <v>-10200</v>
      </c>
      <c r="L12" s="72"/>
      <c r="M12" s="8">
        <v>153000</v>
      </c>
      <c r="O12" s="106"/>
      <c r="P12" s="8"/>
    </row>
    <row r="13" spans="1:16" ht="11.25" customHeight="1">
      <c r="A13" s="182" t="s">
        <v>40</v>
      </c>
      <c r="B13" s="105"/>
      <c r="C13" s="106">
        <v>85200</v>
      </c>
      <c r="D13" s="72"/>
      <c r="E13" s="8">
        <v>14300</v>
      </c>
      <c r="F13" s="72"/>
      <c r="G13" s="107">
        <v>49500</v>
      </c>
      <c r="H13" s="78"/>
      <c r="I13" s="107">
        <v>5700</v>
      </c>
      <c r="J13" s="71"/>
      <c r="K13" s="108">
        <v>-7040</v>
      </c>
      <c r="L13" s="71"/>
      <c r="M13" s="8">
        <v>150000</v>
      </c>
      <c r="O13" s="106"/>
      <c r="P13" s="8"/>
    </row>
    <row r="14" spans="1:16" ht="11.25" customHeight="1">
      <c r="A14" s="182" t="s">
        <v>41</v>
      </c>
      <c r="B14" s="105"/>
      <c r="C14" s="106">
        <v>79300</v>
      </c>
      <c r="D14" s="72"/>
      <c r="E14" s="8">
        <v>13900</v>
      </c>
      <c r="F14" s="72"/>
      <c r="G14" s="107">
        <v>46200</v>
      </c>
      <c r="H14" s="78"/>
      <c r="I14" s="107">
        <v>4280</v>
      </c>
      <c r="J14" s="71"/>
      <c r="K14" s="108">
        <v>-5070</v>
      </c>
      <c r="L14" s="72"/>
      <c r="M14" s="8">
        <v>140000</v>
      </c>
      <c r="O14" s="106"/>
      <c r="P14" s="8"/>
    </row>
    <row r="15" spans="1:16" ht="11.25" customHeight="1">
      <c r="A15" s="182" t="s">
        <v>42</v>
      </c>
      <c r="B15" s="105"/>
      <c r="C15" s="106">
        <v>89600</v>
      </c>
      <c r="D15" s="72"/>
      <c r="E15" s="8">
        <v>15600</v>
      </c>
      <c r="F15" s="72"/>
      <c r="G15" s="107">
        <v>52600</v>
      </c>
      <c r="H15" s="78"/>
      <c r="I15" s="107">
        <v>3160</v>
      </c>
      <c r="J15" s="71"/>
      <c r="K15" s="108">
        <v>6660</v>
      </c>
      <c r="L15" s="72"/>
      <c r="M15" s="8">
        <v>148000</v>
      </c>
      <c r="O15" s="106"/>
      <c r="P15" s="8"/>
    </row>
    <row r="16" spans="1:16" ht="11.25" customHeight="1">
      <c r="A16" s="182" t="s">
        <v>43</v>
      </c>
      <c r="B16" s="105"/>
      <c r="C16" s="106">
        <v>88900</v>
      </c>
      <c r="D16" s="72"/>
      <c r="E16" s="8">
        <v>15600</v>
      </c>
      <c r="F16" s="72"/>
      <c r="G16" s="107">
        <v>64700</v>
      </c>
      <c r="H16" s="78"/>
      <c r="I16" s="107">
        <v>3320</v>
      </c>
      <c r="J16" s="71"/>
      <c r="K16" s="108">
        <v>9250</v>
      </c>
      <c r="L16" s="72"/>
      <c r="M16" s="8">
        <v>157000</v>
      </c>
      <c r="O16" s="106"/>
      <c r="P16" s="8"/>
    </row>
    <row r="17" spans="1:16" ht="11.25" customHeight="1">
      <c r="A17" s="182" t="s">
        <v>13</v>
      </c>
      <c r="B17" s="105"/>
      <c r="C17" s="106">
        <v>87300</v>
      </c>
      <c r="D17" s="71"/>
      <c r="E17" s="224">
        <v>14900</v>
      </c>
      <c r="F17" s="72"/>
      <c r="G17" s="107">
        <v>66100</v>
      </c>
      <c r="H17" s="78"/>
      <c r="I17" s="107">
        <v>2510</v>
      </c>
      <c r="J17" s="71"/>
      <c r="K17" s="108">
        <v>32400</v>
      </c>
      <c r="L17" s="71"/>
      <c r="M17" s="224">
        <v>133000</v>
      </c>
      <c r="O17" s="107"/>
      <c r="P17" s="107"/>
    </row>
    <row r="18" spans="1:16" ht="11.25" customHeight="1">
      <c r="A18" s="179" t="s">
        <v>220</v>
      </c>
      <c r="B18" s="105"/>
      <c r="C18" s="248">
        <v>962000</v>
      </c>
      <c r="D18" s="249"/>
      <c r="E18" s="248">
        <v>167000</v>
      </c>
      <c r="F18" s="243"/>
      <c r="G18" s="250">
        <v>628000</v>
      </c>
      <c r="H18" s="246"/>
      <c r="I18" s="250">
        <v>159000</v>
      </c>
      <c r="J18" s="249"/>
      <c r="K18" s="251">
        <v>-173000</v>
      </c>
      <c r="L18" s="249"/>
      <c r="M18" s="250">
        <v>1770000</v>
      </c>
      <c r="O18" s="107"/>
      <c r="P18" s="107"/>
    </row>
    <row r="19" spans="1:16" ht="11.25" customHeight="1">
      <c r="A19" s="186" t="s">
        <v>251</v>
      </c>
      <c r="B19" s="105"/>
      <c r="C19" s="106"/>
      <c r="D19" s="71"/>
      <c r="E19" s="106"/>
      <c r="F19" s="72"/>
      <c r="G19" s="107"/>
      <c r="H19" s="78"/>
      <c r="I19" s="107"/>
      <c r="J19" s="71"/>
      <c r="K19" s="225"/>
      <c r="L19" s="71"/>
      <c r="M19" s="107"/>
      <c r="O19" s="107"/>
      <c r="P19" s="107"/>
    </row>
    <row r="20" spans="1:16" ht="11.25" customHeight="1">
      <c r="A20" s="181" t="s">
        <v>144</v>
      </c>
      <c r="B20" s="105"/>
      <c r="C20" s="106">
        <v>85500</v>
      </c>
      <c r="D20" s="71"/>
      <c r="E20" s="106">
        <v>15400</v>
      </c>
      <c r="F20" s="72"/>
      <c r="G20" s="107">
        <v>86800</v>
      </c>
      <c r="H20" s="78"/>
      <c r="I20" s="107">
        <v>3540</v>
      </c>
      <c r="J20" s="71"/>
      <c r="K20" s="108">
        <v>25200</v>
      </c>
      <c r="L20" s="72"/>
      <c r="M20" s="107">
        <v>159000</v>
      </c>
      <c r="O20" s="107"/>
      <c r="P20" s="107"/>
    </row>
    <row r="21" spans="1:16" ht="11.25" customHeight="1">
      <c r="A21" s="182" t="s">
        <v>34</v>
      </c>
      <c r="B21" s="105"/>
      <c r="C21" s="106">
        <v>72600</v>
      </c>
      <c r="D21" s="71"/>
      <c r="E21" s="106">
        <v>15000</v>
      </c>
      <c r="F21" s="71"/>
      <c r="G21" s="107">
        <v>64600</v>
      </c>
      <c r="H21" s="78"/>
      <c r="I21" s="107">
        <v>5300</v>
      </c>
      <c r="J21" s="71"/>
      <c r="K21" s="108">
        <v>14700</v>
      </c>
      <c r="L21" s="72"/>
      <c r="M21" s="107">
        <v>132000</v>
      </c>
      <c r="O21" s="107"/>
      <c r="P21" s="107"/>
    </row>
    <row r="22" spans="1:16" ht="11.25" customHeight="1">
      <c r="A22" s="182" t="s">
        <v>35</v>
      </c>
      <c r="B22" s="105"/>
      <c r="C22" s="106">
        <v>82000</v>
      </c>
      <c r="D22" s="71"/>
      <c r="E22" s="106">
        <v>15800</v>
      </c>
      <c r="F22" s="71"/>
      <c r="G22" s="107">
        <v>87200</v>
      </c>
      <c r="H22" s="78"/>
      <c r="I22" s="107">
        <v>5110</v>
      </c>
      <c r="J22" s="71"/>
      <c r="K22" s="108">
        <v>32300</v>
      </c>
      <c r="L22" s="71"/>
      <c r="M22" s="107">
        <v>148000</v>
      </c>
      <c r="O22" s="107"/>
      <c r="P22" s="107"/>
    </row>
    <row r="23" spans="1:16" ht="11.25" customHeight="1">
      <c r="A23" s="182" t="s">
        <v>36</v>
      </c>
      <c r="B23" s="105"/>
      <c r="C23" s="109">
        <v>84600</v>
      </c>
      <c r="D23" s="110"/>
      <c r="E23" s="109">
        <v>15900</v>
      </c>
      <c r="F23" s="110"/>
      <c r="G23" s="111">
        <v>55100</v>
      </c>
      <c r="H23" s="112"/>
      <c r="I23" s="111">
        <v>5380</v>
      </c>
      <c r="J23" s="110"/>
      <c r="K23" s="113">
        <v>17500</v>
      </c>
      <c r="L23" s="110"/>
      <c r="M23" s="111">
        <v>133000</v>
      </c>
      <c r="O23" s="107"/>
      <c r="P23" s="107"/>
    </row>
    <row r="24" spans="1:16" ht="11.25" customHeight="1">
      <c r="A24" s="180" t="s">
        <v>256</v>
      </c>
      <c r="B24" s="114"/>
      <c r="C24" s="109">
        <v>325000</v>
      </c>
      <c r="D24" s="110"/>
      <c r="E24" s="109">
        <v>62100</v>
      </c>
      <c r="F24" s="110"/>
      <c r="G24" s="109">
        <v>294000</v>
      </c>
      <c r="H24" s="112"/>
      <c r="I24" s="109">
        <v>19300</v>
      </c>
      <c r="J24" s="110"/>
      <c r="K24" s="113">
        <v>89700</v>
      </c>
      <c r="L24" s="110"/>
      <c r="M24" s="111">
        <v>571000</v>
      </c>
      <c r="O24" s="107"/>
    </row>
    <row r="25" spans="1:16" ht="11.25" customHeight="1">
      <c r="A25" s="269" t="s">
        <v>237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</row>
    <row r="26" spans="1:16" ht="11.25" customHeight="1">
      <c r="A26" s="274" t="s">
        <v>153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</row>
    <row r="27" spans="1:16" ht="11.25" customHeight="1">
      <c r="A27" s="274" t="s">
        <v>184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</row>
    <row r="28" spans="1:16" ht="11.25" customHeight="1">
      <c r="A28" s="273" t="s">
        <v>241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</row>
    <row r="29" spans="1:16" ht="11.25" customHeight="1">
      <c r="A29" s="274" t="s">
        <v>185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</row>
    <row r="30" spans="1:16" ht="11.2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8"/>
      <c r="L30" s="39"/>
      <c r="M30" s="39"/>
    </row>
    <row r="31" spans="1:16" ht="11.2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51"/>
      <c r="L31" s="35"/>
      <c r="M31" s="35"/>
    </row>
    <row r="32" spans="1:16" ht="11.25" customHeight="1">
      <c r="A32" s="54"/>
    </row>
  </sheetData>
  <mergeCells count="8">
    <mergeCell ref="A28:M28"/>
    <mergeCell ref="A29:M29"/>
    <mergeCell ref="A1:M1"/>
    <mergeCell ref="A2:M2"/>
    <mergeCell ref="A4:M4"/>
    <mergeCell ref="A25:M25"/>
    <mergeCell ref="A26:M26"/>
    <mergeCell ref="A27:M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7109375" style="9" customWidth="1"/>
    <col min="2" max="2" width="1.5703125" style="9" customWidth="1"/>
    <col min="3" max="3" width="6.7109375" style="9" customWidth="1"/>
    <col min="4" max="4" width="1.140625" style="9" customWidth="1"/>
    <col min="5" max="5" width="6.7109375" style="9" customWidth="1"/>
    <col min="6" max="6" width="1.140625" style="9" customWidth="1"/>
    <col min="7" max="7" width="6.42578125" style="9" customWidth="1"/>
    <col min="8" max="8" width="1.140625" style="9" customWidth="1"/>
    <col min="9" max="9" width="6.42578125" style="9" customWidth="1"/>
    <col min="10" max="10" width="1.28515625" style="9" customWidth="1"/>
    <col min="11" max="11" width="6.140625" style="9" customWidth="1"/>
    <col min="12" max="12" width="1.28515625" style="9" customWidth="1"/>
    <col min="13" max="13" width="6.85546875" style="9" customWidth="1"/>
    <col min="14" max="14" width="1.140625" style="9" customWidth="1"/>
    <col min="15" max="15" width="7.140625" style="9" customWidth="1"/>
    <col min="16" max="16" width="1.140625" style="9" customWidth="1"/>
    <col min="17" max="17" width="6.42578125" style="9" customWidth="1"/>
    <col min="18" max="18" width="1.28515625" style="9" customWidth="1"/>
    <col min="19" max="19" width="7.140625" style="9" customWidth="1"/>
    <col min="20" max="20" width="1.5703125" style="9" customWidth="1"/>
    <col min="21" max="16384" width="9.140625" style="9"/>
  </cols>
  <sheetData>
    <row r="1" spans="1:19" ht="11.25" customHeight="1">
      <c r="A1" s="255" t="s">
        <v>232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</row>
    <row r="2" spans="1:19" ht="11.25" customHeight="1">
      <c r="A2" s="255" t="s">
        <v>186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</row>
    <row r="3" spans="1:19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11.25" customHeight="1">
      <c r="A4" s="255" t="s">
        <v>71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</row>
    <row r="5" spans="1:19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1.25" customHeight="1">
      <c r="A6" s="63"/>
      <c r="B6" s="63"/>
      <c r="C6" s="276" t="s">
        <v>72</v>
      </c>
      <c r="D6" s="276"/>
      <c r="E6" s="276"/>
      <c r="F6" s="63"/>
      <c r="G6" s="63"/>
      <c r="H6" s="63"/>
      <c r="I6" s="63"/>
      <c r="J6" s="63"/>
      <c r="K6" s="276" t="s">
        <v>73</v>
      </c>
      <c r="L6" s="276"/>
      <c r="M6" s="276"/>
      <c r="N6" s="63"/>
      <c r="O6" s="63"/>
      <c r="P6" s="63"/>
      <c r="Q6" s="63"/>
      <c r="R6" s="63"/>
      <c r="S6" s="63"/>
    </row>
    <row r="7" spans="1:19" ht="11.25" customHeight="1">
      <c r="A7" s="63"/>
      <c r="B7" s="63"/>
      <c r="C7" s="277" t="s">
        <v>74</v>
      </c>
      <c r="D7" s="277"/>
      <c r="E7" s="277"/>
      <c r="F7" s="63"/>
      <c r="G7" s="277" t="s">
        <v>247</v>
      </c>
      <c r="H7" s="277"/>
      <c r="I7" s="277"/>
      <c r="J7" s="63"/>
      <c r="K7" s="277" t="s">
        <v>187</v>
      </c>
      <c r="L7" s="277"/>
      <c r="M7" s="277"/>
      <c r="N7" s="63"/>
      <c r="O7" s="277" t="s">
        <v>248</v>
      </c>
      <c r="P7" s="277"/>
      <c r="Q7" s="277"/>
      <c r="R7" s="63"/>
      <c r="S7" s="63" t="s">
        <v>75</v>
      </c>
    </row>
    <row r="8" spans="1:19" ht="11.25" customHeight="1">
      <c r="A8" s="63" t="s">
        <v>32</v>
      </c>
      <c r="B8" s="86"/>
      <c r="C8" s="86" t="s">
        <v>53</v>
      </c>
      <c r="D8" s="86"/>
      <c r="E8" s="86" t="s">
        <v>54</v>
      </c>
      <c r="F8" s="86"/>
      <c r="G8" s="86" t="s">
        <v>53</v>
      </c>
      <c r="H8" s="86"/>
      <c r="I8" s="86" t="s">
        <v>54</v>
      </c>
      <c r="J8" s="86"/>
      <c r="K8" s="86" t="s">
        <v>53</v>
      </c>
      <c r="L8" s="86"/>
      <c r="M8" s="86" t="s">
        <v>54</v>
      </c>
      <c r="N8" s="86"/>
      <c r="O8" s="86" t="s">
        <v>53</v>
      </c>
      <c r="P8" s="86"/>
      <c r="Q8" s="103" t="s">
        <v>54</v>
      </c>
      <c r="R8" s="103"/>
      <c r="S8" s="103" t="s">
        <v>147</v>
      </c>
    </row>
    <row r="9" spans="1:19" ht="11.25" customHeight="1">
      <c r="A9" s="88" t="s">
        <v>236</v>
      </c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2"/>
      <c r="S9" s="84"/>
    </row>
    <row r="10" spans="1:19" ht="11.25" customHeight="1">
      <c r="A10" s="169" t="s">
        <v>36</v>
      </c>
      <c r="B10" s="2"/>
      <c r="C10" s="84">
        <v>1510</v>
      </c>
      <c r="D10" s="84"/>
      <c r="E10" s="84">
        <v>1530</v>
      </c>
      <c r="F10" s="84"/>
      <c r="G10" s="84">
        <v>2400</v>
      </c>
      <c r="H10" s="72"/>
      <c r="I10" s="84">
        <v>7490</v>
      </c>
      <c r="J10" s="72"/>
      <c r="K10" s="84">
        <v>58300</v>
      </c>
      <c r="L10" s="72"/>
      <c r="M10" s="84">
        <v>1530</v>
      </c>
      <c r="N10" s="84"/>
      <c r="O10" s="84">
        <v>4330</v>
      </c>
      <c r="P10" s="72"/>
      <c r="Q10" s="84">
        <v>2100</v>
      </c>
      <c r="R10" s="72"/>
      <c r="S10" s="84">
        <v>79200</v>
      </c>
    </row>
    <row r="11" spans="1:19" ht="11.25" customHeight="1">
      <c r="A11" s="169" t="s">
        <v>37</v>
      </c>
      <c r="B11" s="2"/>
      <c r="C11" s="84">
        <v>1500</v>
      </c>
      <c r="D11" s="84"/>
      <c r="E11" s="84">
        <v>1530</v>
      </c>
      <c r="F11" s="84"/>
      <c r="G11" s="84">
        <v>2400</v>
      </c>
      <c r="H11" s="72"/>
      <c r="I11" s="84">
        <v>7490</v>
      </c>
      <c r="J11" s="72"/>
      <c r="K11" s="84">
        <v>58000</v>
      </c>
      <c r="L11" s="72"/>
      <c r="M11" s="84">
        <v>1600</v>
      </c>
      <c r="N11" s="84"/>
      <c r="O11" s="84">
        <v>4330</v>
      </c>
      <c r="P11" s="72"/>
      <c r="Q11" s="84">
        <v>2100</v>
      </c>
      <c r="R11" s="72"/>
      <c r="S11" s="84">
        <v>78900</v>
      </c>
    </row>
    <row r="12" spans="1:19" ht="11.25" customHeight="1">
      <c r="A12" s="169" t="s">
        <v>38</v>
      </c>
      <c r="B12" s="2"/>
      <c r="C12" s="84">
        <v>1570</v>
      </c>
      <c r="D12" s="84"/>
      <c r="E12" s="84">
        <v>1550</v>
      </c>
      <c r="F12" s="84"/>
      <c r="G12" s="84">
        <v>2400</v>
      </c>
      <c r="H12" s="72"/>
      <c r="I12" s="84">
        <v>7490</v>
      </c>
      <c r="J12" s="72"/>
      <c r="K12" s="84">
        <v>55100</v>
      </c>
      <c r="L12" s="84"/>
      <c r="M12" s="84">
        <v>3470</v>
      </c>
      <c r="N12" s="84"/>
      <c r="O12" s="84">
        <v>4330</v>
      </c>
      <c r="P12" s="72"/>
      <c r="Q12" s="84">
        <v>2100</v>
      </c>
      <c r="R12" s="72"/>
      <c r="S12" s="84">
        <v>78000</v>
      </c>
    </row>
    <row r="13" spans="1:19" ht="11.25" customHeight="1">
      <c r="A13" s="169" t="s">
        <v>39</v>
      </c>
      <c r="B13" s="2"/>
      <c r="C13" s="84">
        <v>1390</v>
      </c>
      <c r="D13" s="84"/>
      <c r="E13" s="84">
        <v>1500</v>
      </c>
      <c r="F13" s="84"/>
      <c r="G13" s="84">
        <v>2400</v>
      </c>
      <c r="H13" s="72"/>
      <c r="I13" s="84">
        <v>7490</v>
      </c>
      <c r="J13" s="72"/>
      <c r="K13" s="8">
        <v>54700</v>
      </c>
      <c r="L13" s="72"/>
      <c r="M13" s="84">
        <v>3280</v>
      </c>
      <c r="N13" s="84"/>
      <c r="O13" s="84">
        <v>4330</v>
      </c>
      <c r="P13" s="72"/>
      <c r="Q13" s="84">
        <v>2100</v>
      </c>
      <c r="R13" s="72"/>
      <c r="S13" s="84">
        <v>77200</v>
      </c>
    </row>
    <row r="14" spans="1:19" ht="11.25" customHeight="1">
      <c r="A14" s="169" t="s">
        <v>40</v>
      </c>
      <c r="B14" s="2"/>
      <c r="C14" s="84">
        <v>1360</v>
      </c>
      <c r="D14" s="84"/>
      <c r="E14" s="84">
        <v>1490</v>
      </c>
      <c r="F14" s="84"/>
      <c r="G14" s="84">
        <v>2400</v>
      </c>
      <c r="H14" s="72"/>
      <c r="I14" s="84">
        <v>7490</v>
      </c>
      <c r="J14" s="72"/>
      <c r="K14" s="8">
        <v>55400</v>
      </c>
      <c r="L14" s="72"/>
      <c r="M14" s="84">
        <v>3240</v>
      </c>
      <c r="N14" s="84"/>
      <c r="O14" s="84">
        <v>4330</v>
      </c>
      <c r="P14" s="72"/>
      <c r="Q14" s="84">
        <v>2100</v>
      </c>
      <c r="R14" s="72"/>
      <c r="S14" s="84">
        <v>77800</v>
      </c>
    </row>
    <row r="15" spans="1:19" ht="11.25" customHeight="1">
      <c r="A15" s="169" t="s">
        <v>41</v>
      </c>
      <c r="B15" s="2"/>
      <c r="C15" s="84">
        <v>1610</v>
      </c>
      <c r="D15" s="72"/>
      <c r="E15" s="84">
        <v>1560</v>
      </c>
      <c r="F15" s="84"/>
      <c r="G15" s="84">
        <v>2400</v>
      </c>
      <c r="H15" s="72"/>
      <c r="I15" s="84">
        <v>7490</v>
      </c>
      <c r="J15" s="72"/>
      <c r="K15" s="8">
        <v>55100</v>
      </c>
      <c r="L15" s="72"/>
      <c r="M15" s="84">
        <v>2720</v>
      </c>
      <c r="N15" s="84"/>
      <c r="O15" s="84">
        <v>4330</v>
      </c>
      <c r="P15" s="72"/>
      <c r="Q15" s="84">
        <v>2100</v>
      </c>
      <c r="R15" s="72"/>
      <c r="S15" s="84">
        <v>77400</v>
      </c>
    </row>
    <row r="16" spans="1:19" ht="11.25" customHeight="1">
      <c r="A16" s="169" t="s">
        <v>42</v>
      </c>
      <c r="B16" s="2"/>
      <c r="C16" s="84">
        <v>1940</v>
      </c>
      <c r="D16" s="72"/>
      <c r="E16" s="84">
        <v>2690</v>
      </c>
      <c r="F16" s="72"/>
      <c r="G16" s="84">
        <v>2400</v>
      </c>
      <c r="H16" s="72"/>
      <c r="I16" s="84">
        <v>7490</v>
      </c>
      <c r="J16" s="72"/>
      <c r="K16" s="8">
        <v>56000</v>
      </c>
      <c r="L16" s="72"/>
      <c r="M16" s="84">
        <v>3170</v>
      </c>
      <c r="N16" s="84"/>
      <c r="O16" s="84">
        <v>4330</v>
      </c>
      <c r="P16" s="72"/>
      <c r="Q16" s="84">
        <v>2100</v>
      </c>
      <c r="R16" s="72"/>
      <c r="S16" s="84">
        <v>80100</v>
      </c>
    </row>
    <row r="17" spans="1:19" ht="11.25" customHeight="1">
      <c r="A17" s="169" t="s">
        <v>43</v>
      </c>
      <c r="B17" s="2"/>
      <c r="C17" s="84">
        <v>1530</v>
      </c>
      <c r="D17" s="84"/>
      <c r="E17" s="84">
        <v>2590</v>
      </c>
      <c r="F17" s="72"/>
      <c r="G17" s="84">
        <v>2400</v>
      </c>
      <c r="H17" s="72"/>
      <c r="I17" s="84">
        <v>7490</v>
      </c>
      <c r="J17" s="72"/>
      <c r="K17" s="8">
        <v>55200</v>
      </c>
      <c r="L17" s="84"/>
      <c r="M17" s="84">
        <v>3260</v>
      </c>
      <c r="N17" s="84"/>
      <c r="O17" s="84">
        <v>4330</v>
      </c>
      <c r="P17" s="72"/>
      <c r="Q17" s="84">
        <v>2100</v>
      </c>
      <c r="R17" s="72"/>
      <c r="S17" s="84">
        <v>78900</v>
      </c>
    </row>
    <row r="18" spans="1:19" ht="11.25" customHeight="1">
      <c r="A18" s="169" t="s">
        <v>13</v>
      </c>
      <c r="B18" s="2"/>
      <c r="C18" s="84">
        <v>1500</v>
      </c>
      <c r="D18" s="84"/>
      <c r="E18" s="84">
        <v>2630</v>
      </c>
      <c r="F18" s="84"/>
      <c r="G18" s="84">
        <v>2400</v>
      </c>
      <c r="H18" s="72"/>
      <c r="I18" s="84">
        <v>7490</v>
      </c>
      <c r="J18" s="72"/>
      <c r="K18" s="84">
        <v>53700</v>
      </c>
      <c r="L18" s="72"/>
      <c r="M18" s="84">
        <v>2560</v>
      </c>
      <c r="N18" s="72"/>
      <c r="O18" s="84">
        <v>4330</v>
      </c>
      <c r="P18" s="72"/>
      <c r="Q18" s="84">
        <v>2100</v>
      </c>
      <c r="R18" s="72"/>
      <c r="S18" s="84">
        <v>76700</v>
      </c>
    </row>
    <row r="19" spans="1:19" ht="11.25" customHeight="1">
      <c r="A19" s="179" t="s">
        <v>220</v>
      </c>
      <c r="B19" s="2"/>
      <c r="C19" s="244">
        <v>18900</v>
      </c>
      <c r="D19" s="244"/>
      <c r="E19" s="244">
        <v>21800</v>
      </c>
      <c r="F19" s="244"/>
      <c r="G19" s="244">
        <v>28800</v>
      </c>
      <c r="H19" s="243"/>
      <c r="I19" s="244">
        <v>89900</v>
      </c>
      <c r="J19" s="243"/>
      <c r="K19" s="244">
        <v>680000</v>
      </c>
      <c r="L19" s="244"/>
      <c r="M19" s="244">
        <v>29500</v>
      </c>
      <c r="N19" s="243"/>
      <c r="O19" s="244">
        <v>52000</v>
      </c>
      <c r="P19" s="243"/>
      <c r="Q19" s="244">
        <v>25200</v>
      </c>
      <c r="R19" s="243"/>
      <c r="S19" s="244">
        <v>946000</v>
      </c>
    </row>
    <row r="20" spans="1:19" ht="11.25" customHeight="1">
      <c r="A20" s="88" t="s">
        <v>251</v>
      </c>
      <c r="B20" s="2"/>
      <c r="C20" s="84"/>
      <c r="D20" s="84"/>
      <c r="E20" s="84"/>
      <c r="F20" s="84"/>
      <c r="G20" s="84"/>
      <c r="H20" s="72"/>
      <c r="I20" s="84"/>
      <c r="J20" s="72"/>
      <c r="K20" s="84"/>
      <c r="L20" s="84"/>
      <c r="M20" s="84"/>
      <c r="N20" s="84"/>
      <c r="O20" s="84"/>
      <c r="P20" s="72"/>
      <c r="Q20" s="84"/>
      <c r="R20" s="72"/>
      <c r="S20" s="84"/>
    </row>
    <row r="21" spans="1:19" ht="11.25" customHeight="1">
      <c r="A21" s="29" t="s">
        <v>144</v>
      </c>
      <c r="B21" s="2"/>
      <c r="C21" s="84">
        <v>1540</v>
      </c>
      <c r="D21" s="84"/>
      <c r="E21" s="84">
        <v>2640</v>
      </c>
      <c r="F21" s="84"/>
      <c r="G21" s="84">
        <v>2400</v>
      </c>
      <c r="H21" s="84"/>
      <c r="I21" s="84">
        <v>7490</v>
      </c>
      <c r="J21" s="84"/>
      <c r="K21" s="84">
        <v>56700</v>
      </c>
      <c r="L21" s="72"/>
      <c r="M21" s="84">
        <v>3350</v>
      </c>
      <c r="N21" s="72"/>
      <c r="O21" s="84">
        <v>4330</v>
      </c>
      <c r="P21" s="84"/>
      <c r="Q21" s="84">
        <v>2100</v>
      </c>
      <c r="R21" s="2"/>
      <c r="S21" s="84">
        <v>80500</v>
      </c>
    </row>
    <row r="22" spans="1:19" ht="11.25" customHeight="1">
      <c r="A22" s="169" t="s">
        <v>34</v>
      </c>
      <c r="B22" s="2"/>
      <c r="C22" s="84">
        <v>1360</v>
      </c>
      <c r="D22" s="84"/>
      <c r="E22" s="84">
        <v>2600</v>
      </c>
      <c r="F22" s="84"/>
      <c r="G22" s="84">
        <v>2400</v>
      </c>
      <c r="H22" s="84"/>
      <c r="I22" s="84">
        <v>7490</v>
      </c>
      <c r="J22" s="84"/>
      <c r="K22" s="84">
        <v>56000</v>
      </c>
      <c r="L22" s="84"/>
      <c r="M22" s="84">
        <v>2940</v>
      </c>
      <c r="N22" s="84"/>
      <c r="O22" s="84">
        <v>4330</v>
      </c>
      <c r="P22" s="84"/>
      <c r="Q22" s="84">
        <v>2100</v>
      </c>
      <c r="R22" s="2"/>
      <c r="S22" s="84">
        <v>79200</v>
      </c>
    </row>
    <row r="23" spans="1:19" ht="11.25" customHeight="1">
      <c r="A23" s="169" t="s">
        <v>35</v>
      </c>
      <c r="B23" s="2"/>
      <c r="C23" s="84">
        <v>1370</v>
      </c>
      <c r="D23" s="84"/>
      <c r="E23" s="84">
        <v>2600</v>
      </c>
      <c r="F23" s="84"/>
      <c r="G23" s="84">
        <v>2400</v>
      </c>
      <c r="H23" s="84"/>
      <c r="I23" s="84">
        <v>7490</v>
      </c>
      <c r="J23" s="84"/>
      <c r="K23" s="84">
        <v>55500</v>
      </c>
      <c r="L23" s="84"/>
      <c r="M23" s="84">
        <v>2910</v>
      </c>
      <c r="N23" s="84"/>
      <c r="O23" s="84">
        <v>4330</v>
      </c>
      <c r="P23" s="84"/>
      <c r="Q23" s="84">
        <v>2100</v>
      </c>
      <c r="R23" s="2"/>
      <c r="S23" s="84">
        <v>78700</v>
      </c>
    </row>
    <row r="24" spans="1:19" ht="11.25" customHeight="1">
      <c r="A24" s="169" t="s">
        <v>36</v>
      </c>
      <c r="B24" s="2"/>
      <c r="C24" s="90">
        <v>1550</v>
      </c>
      <c r="D24" s="90"/>
      <c r="E24" s="90">
        <v>2640</v>
      </c>
      <c r="F24" s="90"/>
      <c r="G24" s="90">
        <v>2400</v>
      </c>
      <c r="H24" s="90"/>
      <c r="I24" s="90">
        <v>7490</v>
      </c>
      <c r="J24" s="90"/>
      <c r="K24" s="90">
        <v>56900</v>
      </c>
      <c r="L24" s="90"/>
      <c r="M24" s="90">
        <v>2950</v>
      </c>
      <c r="N24" s="90"/>
      <c r="O24" s="90">
        <v>4330</v>
      </c>
      <c r="P24" s="90"/>
      <c r="Q24" s="90">
        <v>2100</v>
      </c>
      <c r="R24" s="85"/>
      <c r="S24" s="90">
        <v>80400</v>
      </c>
    </row>
    <row r="25" spans="1:19" ht="11.25" customHeight="1">
      <c r="A25" s="180" t="s">
        <v>256</v>
      </c>
      <c r="B25" s="85"/>
      <c r="C25" s="90">
        <v>5820</v>
      </c>
      <c r="D25" s="90"/>
      <c r="E25" s="90">
        <v>10500</v>
      </c>
      <c r="F25" s="90"/>
      <c r="G25" s="90">
        <v>9610</v>
      </c>
      <c r="H25" s="90"/>
      <c r="I25" s="90">
        <v>30000</v>
      </c>
      <c r="J25" s="90"/>
      <c r="K25" s="90">
        <v>225000</v>
      </c>
      <c r="L25" s="90"/>
      <c r="M25" s="90">
        <v>12200</v>
      </c>
      <c r="N25" s="90"/>
      <c r="O25" s="90">
        <v>17300</v>
      </c>
      <c r="P25" s="90"/>
      <c r="Q25" s="90">
        <v>8410</v>
      </c>
      <c r="R25" s="85"/>
      <c r="S25" s="90">
        <v>319000</v>
      </c>
    </row>
    <row r="26" spans="1:19" ht="11.25" customHeight="1">
      <c r="A26" s="262" t="s">
        <v>255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</row>
    <row r="27" spans="1:19" ht="11.25" customHeight="1">
      <c r="A27" s="266" t="s">
        <v>153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70"/>
      <c r="M27" s="270"/>
      <c r="N27" s="270"/>
      <c r="O27" s="270"/>
      <c r="P27" s="270"/>
      <c r="Q27" s="270"/>
      <c r="R27" s="270"/>
      <c r="S27" s="270"/>
    </row>
    <row r="28" spans="1:19" ht="11.25" customHeight="1">
      <c r="A28" s="263" t="s">
        <v>242</v>
      </c>
      <c r="B28" s="257"/>
      <c r="C28" s="257"/>
      <c r="D28" s="257"/>
      <c r="E28" s="257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</row>
    <row r="29" spans="1:19" ht="11.25" customHeight="1">
      <c r="A29" s="263" t="s">
        <v>188</v>
      </c>
      <c r="B29" s="257"/>
      <c r="C29" s="257"/>
      <c r="D29" s="257"/>
      <c r="E29" s="257"/>
      <c r="F29" s="257"/>
      <c r="G29" s="257"/>
      <c r="H29" s="257"/>
      <c r="I29" s="257"/>
      <c r="J29" s="270"/>
      <c r="K29" s="270"/>
      <c r="L29" s="270"/>
      <c r="M29" s="270"/>
      <c r="N29" s="270"/>
      <c r="O29" s="270"/>
      <c r="P29" s="270"/>
      <c r="Q29" s="270"/>
      <c r="R29" s="270"/>
      <c r="S29" s="270"/>
    </row>
    <row r="30" spans="1:19" ht="11.2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6"/>
      <c r="L30" s="35"/>
      <c r="M30" s="35"/>
      <c r="N30" s="35"/>
      <c r="O30" s="35"/>
      <c r="P30" s="35"/>
      <c r="Q30" s="35"/>
      <c r="R30" s="35"/>
      <c r="S30" s="35"/>
    </row>
  </sheetData>
  <mergeCells count="13">
    <mergeCell ref="A29:S29"/>
    <mergeCell ref="A1:S1"/>
    <mergeCell ref="A2:S2"/>
    <mergeCell ref="A4:S4"/>
    <mergeCell ref="K6:M6"/>
    <mergeCell ref="K7:M7"/>
    <mergeCell ref="O7:Q7"/>
    <mergeCell ref="A26:S26"/>
    <mergeCell ref="A27:S27"/>
    <mergeCell ref="A28:S28"/>
    <mergeCell ref="C6:E6"/>
    <mergeCell ref="C7:E7"/>
    <mergeCell ref="G7:I7"/>
  </mergeCells>
  <phoneticPr fontId="5" type="noConversion"/>
  <pageMargins left="0.5" right="0.5" top="0.5" bottom="0.5" header="0.25" footer="0.2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2.7109375" style="9" customWidth="1"/>
    <col min="2" max="2" width="1.28515625" style="9" customWidth="1"/>
    <col min="3" max="3" width="6.140625" style="9" bestFit="1" customWidth="1"/>
    <col min="4" max="4" width="1.7109375" style="10" customWidth="1"/>
    <col min="5" max="5" width="7.42578125" style="9" customWidth="1"/>
    <col min="6" max="6" width="1.7109375" style="9" customWidth="1"/>
    <col min="7" max="7" width="6.140625" style="9" customWidth="1"/>
    <col min="8" max="8" width="1.28515625" style="1" customWidth="1"/>
    <col min="9" max="9" width="7.7109375" style="9" customWidth="1"/>
    <col min="10" max="10" width="1.7109375" style="1" customWidth="1"/>
    <col min="11" max="11" width="5.7109375" style="9" bestFit="1" customWidth="1"/>
    <col min="12" max="12" width="1.7109375" style="1" customWidth="1"/>
    <col min="13" max="13" width="6.28515625" style="9" bestFit="1" customWidth="1"/>
    <col min="14" max="14" width="1.140625" style="9" customWidth="1"/>
    <col min="15" max="15" width="6.5703125" style="9" bestFit="1" customWidth="1"/>
    <col min="16" max="16" width="1" style="9" customWidth="1"/>
    <col min="17" max="17" width="6.7109375" style="9" customWidth="1"/>
    <col min="18" max="18" width="1.7109375" style="9" customWidth="1"/>
    <col min="19" max="16384" width="9.140625" style="9"/>
  </cols>
  <sheetData>
    <row r="1" spans="1:17" ht="11.25" customHeight="1">
      <c r="A1" s="275" t="s">
        <v>202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ht="11.25" customHeight="1">
      <c r="A2" s="275" t="s">
        <v>189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</row>
    <row r="3" spans="1:17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1.25" customHeight="1">
      <c r="A4" s="279" t="s">
        <v>31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</row>
    <row r="5" spans="1:17" ht="11.25" customHeight="1">
      <c r="A5" s="52"/>
      <c r="B5" s="52"/>
      <c r="C5" s="52"/>
      <c r="D5" s="53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ht="11.25" customHeight="1">
      <c r="A6" s="82"/>
      <c r="B6" s="82"/>
      <c r="D6" s="64"/>
      <c r="E6" s="281" t="s">
        <v>233</v>
      </c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</row>
    <row r="7" spans="1:17" ht="11.25" customHeight="1">
      <c r="A7" s="98"/>
      <c r="B7" s="98"/>
      <c r="C7" s="98" t="s">
        <v>76</v>
      </c>
      <c r="D7" s="58"/>
      <c r="E7" s="99"/>
      <c r="F7" s="99"/>
      <c r="G7" s="99" t="s">
        <v>127</v>
      </c>
      <c r="H7" s="99"/>
      <c r="I7" s="99"/>
      <c r="J7" s="99"/>
      <c r="K7" s="99"/>
      <c r="L7" s="99"/>
      <c r="M7" s="99"/>
      <c r="N7" s="99"/>
      <c r="O7" s="99"/>
      <c r="P7" s="99"/>
      <c r="Q7" s="99" t="s">
        <v>20</v>
      </c>
    </row>
    <row r="8" spans="1:17" ht="11.25" customHeight="1">
      <c r="A8" s="102" t="s">
        <v>32</v>
      </c>
      <c r="B8" s="103"/>
      <c r="C8" s="103" t="s">
        <v>190</v>
      </c>
      <c r="D8" s="115"/>
      <c r="E8" s="103" t="s">
        <v>191</v>
      </c>
      <c r="F8" s="103"/>
      <c r="G8" s="103" t="s">
        <v>192</v>
      </c>
      <c r="H8" s="103"/>
      <c r="I8" s="103" t="s">
        <v>193</v>
      </c>
      <c r="J8" s="103"/>
      <c r="K8" s="103" t="s">
        <v>249</v>
      </c>
      <c r="L8" s="103"/>
      <c r="M8" s="103" t="s">
        <v>83</v>
      </c>
      <c r="N8" s="103"/>
      <c r="O8" s="103" t="s">
        <v>216</v>
      </c>
      <c r="P8" s="103"/>
      <c r="Q8" s="103" t="s">
        <v>77</v>
      </c>
    </row>
    <row r="9" spans="1:17" ht="11.25" customHeight="1">
      <c r="A9" s="125" t="s">
        <v>236</v>
      </c>
      <c r="B9" s="116"/>
      <c r="C9" s="117"/>
      <c r="D9" s="118"/>
      <c r="E9" s="117"/>
      <c r="F9" s="118"/>
      <c r="G9" s="117"/>
      <c r="H9" s="119"/>
      <c r="I9" s="117"/>
      <c r="J9" s="118"/>
      <c r="K9" s="117"/>
      <c r="L9" s="120"/>
      <c r="M9" s="117"/>
      <c r="N9" s="120"/>
      <c r="O9" s="121"/>
      <c r="P9" s="120"/>
      <c r="Q9" s="122"/>
    </row>
    <row r="10" spans="1:17" ht="11.25" customHeight="1">
      <c r="A10" s="183" t="s">
        <v>36</v>
      </c>
      <c r="B10" s="115"/>
      <c r="C10" s="126">
        <v>19200</v>
      </c>
      <c r="D10" s="124"/>
      <c r="E10" s="126">
        <v>4370</v>
      </c>
      <c r="F10" s="124"/>
      <c r="G10" s="126">
        <v>14200</v>
      </c>
      <c r="H10" s="127"/>
      <c r="I10" s="126">
        <v>6450</v>
      </c>
      <c r="J10" s="124"/>
      <c r="K10" s="126">
        <v>4330</v>
      </c>
      <c r="L10" s="127"/>
      <c r="M10" s="126">
        <v>69000</v>
      </c>
      <c r="N10" s="128"/>
      <c r="O10" s="129">
        <v>170000</v>
      </c>
      <c r="P10" s="128"/>
      <c r="Q10" s="90">
        <v>268000</v>
      </c>
    </row>
    <row r="11" spans="1:17" ht="11.25" customHeight="1">
      <c r="A11" s="183" t="s">
        <v>37</v>
      </c>
      <c r="B11" s="123"/>
      <c r="C11" s="126">
        <v>15000</v>
      </c>
      <c r="D11" s="221"/>
      <c r="E11" s="126">
        <v>4740</v>
      </c>
      <c r="F11" s="124"/>
      <c r="G11" s="126">
        <v>21700</v>
      </c>
      <c r="H11" s="187"/>
      <c r="I11" s="126">
        <v>6410</v>
      </c>
      <c r="J11" s="124"/>
      <c r="K11" s="126">
        <v>4330</v>
      </c>
      <c r="L11" s="223"/>
      <c r="M11" s="126">
        <v>54200</v>
      </c>
      <c r="N11" s="128"/>
      <c r="O11" s="129">
        <v>144000</v>
      </c>
      <c r="P11" s="128"/>
      <c r="Q11" s="90">
        <v>235000</v>
      </c>
    </row>
    <row r="12" spans="1:17" ht="11.25" customHeight="1">
      <c r="A12" s="183" t="s">
        <v>38</v>
      </c>
      <c r="B12" s="123"/>
      <c r="C12" s="126">
        <v>12600</v>
      </c>
      <c r="D12" s="187"/>
      <c r="E12" s="126">
        <v>1770</v>
      </c>
      <c r="F12" s="187"/>
      <c r="G12" s="126">
        <v>17300</v>
      </c>
      <c r="H12" s="127"/>
      <c r="I12" s="126">
        <v>6580</v>
      </c>
      <c r="J12" s="124"/>
      <c r="K12" s="126">
        <v>4330</v>
      </c>
      <c r="L12" s="223"/>
      <c r="M12" s="126">
        <v>48400</v>
      </c>
      <c r="N12" s="128"/>
      <c r="O12" s="129">
        <v>131000</v>
      </c>
      <c r="P12" s="128"/>
      <c r="Q12" s="90">
        <v>210000</v>
      </c>
    </row>
    <row r="13" spans="1:17" ht="11.25" customHeight="1">
      <c r="A13" s="183" t="s">
        <v>39</v>
      </c>
      <c r="B13" s="123"/>
      <c r="C13" s="126">
        <v>12300</v>
      </c>
      <c r="D13" s="187"/>
      <c r="E13" s="126">
        <v>4160</v>
      </c>
      <c r="F13" s="187"/>
      <c r="G13" s="126">
        <v>18900</v>
      </c>
      <c r="H13" s="127"/>
      <c r="I13" s="126">
        <v>7220</v>
      </c>
      <c r="J13" s="124"/>
      <c r="K13" s="126">
        <v>4330</v>
      </c>
      <c r="L13" s="223"/>
      <c r="M13" s="126">
        <v>43700</v>
      </c>
      <c r="N13" s="128"/>
      <c r="O13" s="129">
        <v>121000</v>
      </c>
      <c r="P13" s="128"/>
      <c r="Q13" s="90">
        <v>199000</v>
      </c>
    </row>
    <row r="14" spans="1:17" ht="11.25" customHeight="1">
      <c r="A14" s="183" t="s">
        <v>40</v>
      </c>
      <c r="B14" s="123"/>
      <c r="C14" s="126">
        <v>12500</v>
      </c>
      <c r="D14" s="124"/>
      <c r="E14" s="126">
        <v>2220</v>
      </c>
      <c r="F14" s="124"/>
      <c r="G14" s="126">
        <v>22400</v>
      </c>
      <c r="H14" s="127"/>
      <c r="I14" s="126">
        <v>6570</v>
      </c>
      <c r="J14" s="124"/>
      <c r="K14" s="126">
        <v>4330</v>
      </c>
      <c r="L14" s="223"/>
      <c r="M14" s="126">
        <v>46100</v>
      </c>
      <c r="N14" s="128"/>
      <c r="O14" s="129">
        <v>111000</v>
      </c>
      <c r="P14" s="128"/>
      <c r="Q14" s="90">
        <v>192000</v>
      </c>
    </row>
    <row r="15" spans="1:17" ht="11.25" customHeight="1">
      <c r="A15" s="183" t="s">
        <v>41</v>
      </c>
      <c r="B15" s="123"/>
      <c r="C15" s="126">
        <v>16700</v>
      </c>
      <c r="D15" s="124"/>
      <c r="E15" s="126">
        <v>3900</v>
      </c>
      <c r="F15" s="124"/>
      <c r="G15" s="126">
        <v>16100</v>
      </c>
      <c r="H15" s="209"/>
      <c r="I15" s="126">
        <v>6120</v>
      </c>
      <c r="J15" s="124"/>
      <c r="K15" s="126">
        <v>4330</v>
      </c>
      <c r="L15" s="223"/>
      <c r="M15" s="126">
        <v>45700</v>
      </c>
      <c r="N15" s="128"/>
      <c r="O15" s="129">
        <v>111000</v>
      </c>
      <c r="P15" s="128"/>
      <c r="Q15" s="90">
        <v>187000</v>
      </c>
    </row>
    <row r="16" spans="1:17" ht="11.25" customHeight="1">
      <c r="A16" s="183" t="s">
        <v>42</v>
      </c>
      <c r="B16" s="123"/>
      <c r="C16" s="126">
        <v>19700</v>
      </c>
      <c r="D16" s="127"/>
      <c r="E16" s="126">
        <v>4990</v>
      </c>
      <c r="F16" s="127"/>
      <c r="G16" s="126">
        <v>27100</v>
      </c>
      <c r="H16" s="127"/>
      <c r="I16" s="126">
        <v>6020</v>
      </c>
      <c r="J16" s="124"/>
      <c r="K16" s="126">
        <v>4330</v>
      </c>
      <c r="L16" s="223"/>
      <c r="M16" s="126">
        <v>51300</v>
      </c>
      <c r="N16" s="128"/>
      <c r="O16" s="129">
        <v>100000</v>
      </c>
      <c r="P16" s="128"/>
      <c r="Q16" s="90">
        <v>194000</v>
      </c>
    </row>
    <row r="17" spans="1:17" ht="11.25" customHeight="1">
      <c r="A17" s="183" t="s">
        <v>43</v>
      </c>
      <c r="B17" s="123"/>
      <c r="C17" s="126">
        <v>18600</v>
      </c>
      <c r="D17" s="124"/>
      <c r="E17" s="126">
        <v>7760</v>
      </c>
      <c r="F17" s="127"/>
      <c r="G17" s="126">
        <v>28100</v>
      </c>
      <c r="H17" s="127"/>
      <c r="I17" s="126">
        <v>6300</v>
      </c>
      <c r="J17" s="124"/>
      <c r="K17" s="126">
        <v>4330</v>
      </c>
      <c r="L17" s="223"/>
      <c r="M17" s="126">
        <v>58400</v>
      </c>
      <c r="N17" s="128"/>
      <c r="O17" s="129">
        <v>98400</v>
      </c>
      <c r="P17" s="128"/>
      <c r="Q17" s="90">
        <v>203000</v>
      </c>
    </row>
    <row r="18" spans="1:17" ht="11.25" customHeight="1">
      <c r="A18" s="183" t="s">
        <v>13</v>
      </c>
      <c r="B18" s="123"/>
      <c r="C18" s="126">
        <v>12300</v>
      </c>
      <c r="D18" s="124"/>
      <c r="E18" s="126">
        <v>12900</v>
      </c>
      <c r="F18" s="124"/>
      <c r="G18" s="126">
        <v>28100</v>
      </c>
      <c r="H18" s="127"/>
      <c r="I18" s="126">
        <v>6540</v>
      </c>
      <c r="J18" s="223"/>
      <c r="K18" s="126">
        <v>4330</v>
      </c>
      <c r="L18" s="223"/>
      <c r="M18" s="126">
        <v>64100</v>
      </c>
      <c r="N18" s="128"/>
      <c r="O18" s="129">
        <v>120000</v>
      </c>
      <c r="P18" s="128"/>
      <c r="Q18" s="90">
        <v>236000</v>
      </c>
    </row>
    <row r="19" spans="1:17" ht="11.25" customHeight="1">
      <c r="A19" s="125" t="s">
        <v>251</v>
      </c>
      <c r="B19" s="116"/>
      <c r="C19" s="117"/>
      <c r="D19" s="118"/>
      <c r="E19" s="117"/>
      <c r="F19" s="118"/>
      <c r="G19" s="117"/>
      <c r="H19" s="119"/>
      <c r="I19" s="117"/>
      <c r="J19" s="118"/>
      <c r="K19" s="117"/>
      <c r="L19" s="119"/>
      <c r="M19" s="117"/>
      <c r="N19" s="120"/>
      <c r="O19" s="121"/>
      <c r="P19" s="120"/>
      <c r="Q19" s="122"/>
    </row>
    <row r="20" spans="1:17" ht="11.25" customHeight="1">
      <c r="A20" s="184" t="s">
        <v>14</v>
      </c>
      <c r="B20" s="115"/>
      <c r="C20" s="126">
        <v>8620</v>
      </c>
      <c r="D20" s="124"/>
      <c r="E20" s="126">
        <v>12500</v>
      </c>
      <c r="F20" s="124"/>
      <c r="G20" s="126">
        <v>31300</v>
      </c>
      <c r="H20" s="127"/>
      <c r="I20" s="126">
        <v>6370</v>
      </c>
      <c r="J20" s="127"/>
      <c r="K20" s="126">
        <v>4330</v>
      </c>
      <c r="L20" s="128"/>
      <c r="M20" s="126">
        <v>67200</v>
      </c>
      <c r="N20" s="128"/>
      <c r="O20" s="129">
        <v>139000</v>
      </c>
      <c r="P20" s="128"/>
      <c r="Q20" s="90">
        <v>261000</v>
      </c>
    </row>
    <row r="21" spans="1:17" ht="11.25" customHeight="1">
      <c r="A21" s="183" t="s">
        <v>34</v>
      </c>
      <c r="B21" s="123"/>
      <c r="C21" s="126">
        <v>20100</v>
      </c>
      <c r="D21" s="124"/>
      <c r="E21" s="126">
        <v>12400</v>
      </c>
      <c r="F21" s="124"/>
      <c r="G21" s="126">
        <v>26300</v>
      </c>
      <c r="H21" s="223"/>
      <c r="I21" s="126">
        <v>6460</v>
      </c>
      <c r="J21" s="124"/>
      <c r="K21" s="126">
        <v>4330</v>
      </c>
      <c r="L21" s="128"/>
      <c r="M21" s="126">
        <v>68100</v>
      </c>
      <c r="N21" s="128"/>
      <c r="O21" s="129">
        <v>158000</v>
      </c>
      <c r="P21" s="128"/>
      <c r="Q21" s="90">
        <v>276000</v>
      </c>
    </row>
    <row r="22" spans="1:17" ht="11.25" customHeight="1">
      <c r="A22" s="183" t="s">
        <v>35</v>
      </c>
      <c r="B22" s="123"/>
      <c r="C22" s="126">
        <v>17900</v>
      </c>
      <c r="D22" s="124"/>
      <c r="E22" s="126">
        <v>9350</v>
      </c>
      <c r="F22" s="124"/>
      <c r="G22" s="126">
        <v>23700</v>
      </c>
      <c r="H22" s="127"/>
      <c r="I22" s="126">
        <v>6090</v>
      </c>
      <c r="J22" s="124"/>
      <c r="K22" s="126">
        <v>4330</v>
      </c>
      <c r="L22" s="128"/>
      <c r="M22" s="126">
        <v>69200</v>
      </c>
      <c r="N22" s="128"/>
      <c r="O22" s="129">
        <v>195000</v>
      </c>
      <c r="P22" s="128"/>
      <c r="Q22" s="90">
        <v>308000</v>
      </c>
    </row>
    <row r="23" spans="1:17" ht="11.25" customHeight="1">
      <c r="A23" s="183" t="s">
        <v>36</v>
      </c>
      <c r="B23" s="123"/>
      <c r="C23" s="126">
        <v>21800</v>
      </c>
      <c r="D23" s="124"/>
      <c r="E23" s="126">
        <v>6520</v>
      </c>
      <c r="F23" s="124"/>
      <c r="G23" s="126">
        <v>26200</v>
      </c>
      <c r="H23" s="127"/>
      <c r="I23" s="126">
        <v>6280</v>
      </c>
      <c r="J23" s="124"/>
      <c r="K23" s="126">
        <v>4330</v>
      </c>
      <c r="L23" s="128"/>
      <c r="M23" s="126">
        <v>77600</v>
      </c>
      <c r="N23" s="128"/>
      <c r="O23" s="129">
        <v>205000</v>
      </c>
      <c r="P23" s="128"/>
      <c r="Q23" s="90">
        <v>325000</v>
      </c>
    </row>
    <row r="24" spans="1:17" ht="11.25" customHeight="1">
      <c r="A24" s="280" t="s">
        <v>237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</row>
    <row r="25" spans="1:17" ht="11.25" customHeight="1">
      <c r="A25" s="256" t="s">
        <v>153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</row>
    <row r="26" spans="1:17" ht="11.25" customHeight="1">
      <c r="A26" s="274" t="s">
        <v>194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</row>
    <row r="27" spans="1:17" ht="11.25" customHeight="1">
      <c r="A27" s="274" t="s">
        <v>195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</row>
    <row r="28" spans="1:17" ht="11.25" customHeight="1">
      <c r="A28" s="274" t="s">
        <v>243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</row>
    <row r="29" spans="1:17" ht="11.25" customHeight="1">
      <c r="A29" s="273" t="s">
        <v>151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</row>
    <row r="30" spans="1:17" ht="11.25" customHeight="1">
      <c r="A30" s="274" t="s">
        <v>217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</row>
    <row r="31" spans="1:17" ht="11.25" customHeight="1">
      <c r="A31" s="82"/>
      <c r="B31" s="82"/>
      <c r="C31" s="82"/>
      <c r="D31" s="58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1:17" ht="11.25" customHeight="1">
      <c r="A32" s="1"/>
      <c r="B32" s="1"/>
      <c r="C32" s="1"/>
      <c r="E32" s="1"/>
      <c r="F32" s="1"/>
      <c r="G32" s="1"/>
      <c r="I32" s="1"/>
      <c r="K32" s="1"/>
      <c r="M32" s="1"/>
      <c r="N32" s="1"/>
      <c r="O32" s="1"/>
      <c r="P32" s="1"/>
      <c r="Q32" s="1"/>
    </row>
    <row r="33" spans="1:17" ht="11.25" customHeight="1">
      <c r="A33" s="1"/>
      <c r="B33" s="1"/>
      <c r="C33" s="1"/>
      <c r="E33" s="1"/>
      <c r="F33" s="1"/>
      <c r="G33" s="1"/>
      <c r="I33" s="1"/>
      <c r="K33" s="1"/>
      <c r="M33" s="1"/>
      <c r="N33" s="1"/>
      <c r="O33" s="1"/>
      <c r="P33" s="1"/>
      <c r="Q33" s="1"/>
    </row>
    <row r="34" spans="1:17" ht="11.25" customHeight="1">
      <c r="A34" s="1"/>
      <c r="B34" s="1"/>
      <c r="C34" s="1"/>
      <c r="E34" s="1"/>
      <c r="F34" s="1"/>
      <c r="G34" s="1"/>
      <c r="I34" s="1"/>
      <c r="K34" s="1"/>
      <c r="M34" s="1"/>
      <c r="N34" s="1"/>
      <c r="O34" s="1"/>
      <c r="P34" s="1"/>
      <c r="Q34" s="1"/>
    </row>
  </sheetData>
  <mergeCells count="11">
    <mergeCell ref="A1:Q1"/>
    <mergeCell ref="A2:Q2"/>
    <mergeCell ref="A4:Q4"/>
    <mergeCell ref="A24:Q24"/>
    <mergeCell ref="A25:Q25"/>
    <mergeCell ref="E6:Q6"/>
    <mergeCell ref="A26:Q26"/>
    <mergeCell ref="A27:Q27"/>
    <mergeCell ref="A28:Q28"/>
    <mergeCell ref="A29:Q29"/>
    <mergeCell ref="A30:Q30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7109375" style="9" bestFit="1" customWidth="1"/>
    <col min="2" max="2" width="1.7109375" style="9" customWidth="1"/>
    <col min="3" max="3" width="10.5703125" style="9" bestFit="1" customWidth="1"/>
    <col min="4" max="4" width="1.7109375" style="9" customWidth="1"/>
    <col min="5" max="5" width="9.140625" style="9" bestFit="1"/>
    <col min="6" max="6" width="1.7109375" style="9" customWidth="1"/>
    <col min="7" max="7" width="9.140625" style="9" bestFit="1"/>
    <col min="8" max="8" width="1.7109375" style="9" customWidth="1"/>
    <col min="9" max="16384" width="9.140625" style="9"/>
  </cols>
  <sheetData>
    <row r="1" spans="1:11" ht="11.25" customHeight="1">
      <c r="A1" s="255" t="s">
        <v>137</v>
      </c>
      <c r="B1" s="255"/>
      <c r="C1" s="255"/>
      <c r="D1" s="255"/>
      <c r="E1" s="255"/>
      <c r="F1" s="255"/>
      <c r="G1" s="255"/>
    </row>
    <row r="2" spans="1:11" ht="11.25" customHeight="1">
      <c r="A2" s="255" t="s">
        <v>79</v>
      </c>
      <c r="B2" s="255"/>
      <c r="C2" s="255"/>
      <c r="D2" s="255"/>
      <c r="E2" s="255"/>
      <c r="F2" s="255"/>
      <c r="G2" s="255"/>
    </row>
    <row r="3" spans="1:11" ht="11.25" customHeight="1">
      <c r="A3" s="255" t="s">
        <v>80</v>
      </c>
      <c r="B3" s="255"/>
      <c r="C3" s="255"/>
      <c r="D3" s="255"/>
      <c r="E3" s="255"/>
      <c r="F3" s="255"/>
      <c r="G3" s="255"/>
    </row>
    <row r="4" spans="1:11" ht="11.25" customHeight="1">
      <c r="A4" s="59"/>
      <c r="B4" s="59"/>
      <c r="C4" s="59"/>
      <c r="D4" s="59"/>
      <c r="E4" s="59"/>
      <c r="F4" s="59"/>
      <c r="G4" s="59"/>
    </row>
    <row r="5" spans="1:11" ht="11.25" customHeight="1">
      <c r="A5" s="255" t="s">
        <v>81</v>
      </c>
      <c r="B5" s="255"/>
      <c r="C5" s="255"/>
      <c r="D5" s="255"/>
      <c r="E5" s="255"/>
      <c r="F5" s="255"/>
      <c r="G5" s="255"/>
    </row>
    <row r="6" spans="1:11" ht="11.25" customHeight="1">
      <c r="A6" s="35"/>
      <c r="B6" s="35"/>
      <c r="C6" s="34"/>
      <c r="D6" s="34"/>
      <c r="E6" s="34"/>
      <c r="F6" s="34"/>
      <c r="G6" s="34"/>
    </row>
    <row r="7" spans="1:11" ht="11.25" customHeight="1">
      <c r="A7" s="67"/>
      <c r="B7" s="67"/>
      <c r="C7" s="64" t="s">
        <v>82</v>
      </c>
      <c r="D7" s="64"/>
      <c r="E7" s="64" t="s">
        <v>83</v>
      </c>
      <c r="F7" s="67"/>
      <c r="G7" s="64" t="s">
        <v>84</v>
      </c>
    </row>
    <row r="8" spans="1:11" ht="11.25" customHeight="1">
      <c r="A8" s="2"/>
      <c r="B8" s="2"/>
      <c r="C8" s="63" t="s">
        <v>85</v>
      </c>
      <c r="D8" s="63"/>
      <c r="E8" s="63" t="s">
        <v>86</v>
      </c>
      <c r="F8" s="2"/>
      <c r="G8" s="63" t="s">
        <v>87</v>
      </c>
    </row>
    <row r="9" spans="1:11" ht="11.25" customHeight="1">
      <c r="A9" s="63" t="s">
        <v>32</v>
      </c>
      <c r="B9" s="85"/>
      <c r="C9" s="86" t="s">
        <v>196</v>
      </c>
      <c r="D9" s="85"/>
      <c r="E9" s="86" t="s">
        <v>197</v>
      </c>
      <c r="F9" s="85"/>
      <c r="G9" s="103" t="s">
        <v>88</v>
      </c>
      <c r="K9" s="11"/>
    </row>
    <row r="10" spans="1:11" ht="11.25" customHeight="1">
      <c r="A10" s="88" t="s">
        <v>227</v>
      </c>
      <c r="B10" s="67"/>
      <c r="C10" s="200"/>
      <c r="D10" s="200"/>
      <c r="E10" s="200"/>
      <c r="F10" s="200"/>
      <c r="G10" s="200"/>
    </row>
    <row r="11" spans="1:11" ht="11.25" customHeight="1">
      <c r="A11" s="179" t="s">
        <v>36</v>
      </c>
      <c r="B11" s="2"/>
      <c r="C11" s="202">
        <v>377.74400000000003</v>
      </c>
      <c r="D11" s="202"/>
      <c r="E11" s="202">
        <v>371.91800000000001</v>
      </c>
      <c r="F11" s="202"/>
      <c r="G11" s="202">
        <v>374.61599999999999</v>
      </c>
    </row>
    <row r="12" spans="1:11" ht="11.25" customHeight="1">
      <c r="A12" s="179" t="s">
        <v>37</v>
      </c>
      <c r="B12" s="2"/>
      <c r="C12" s="202">
        <v>362.86</v>
      </c>
      <c r="D12" s="202"/>
      <c r="E12" s="202">
        <v>357.03399999999999</v>
      </c>
      <c r="F12" s="202"/>
      <c r="G12" s="202">
        <v>359.21199999999999</v>
      </c>
    </row>
    <row r="13" spans="1:11" ht="11.25" customHeight="1">
      <c r="A13" s="179" t="s">
        <v>38</v>
      </c>
      <c r="B13" s="2"/>
      <c r="C13" s="202">
        <v>340.58600000000001</v>
      </c>
      <c r="D13" s="202"/>
      <c r="E13" s="202">
        <v>334.76</v>
      </c>
      <c r="F13" s="202"/>
      <c r="G13" s="202">
        <v>336.55500000000001</v>
      </c>
    </row>
    <row r="14" spans="1:11" ht="11.25" customHeight="1">
      <c r="A14" s="179" t="s">
        <v>39</v>
      </c>
      <c r="B14" s="2"/>
      <c r="C14" s="202">
        <v>349.72800000000001</v>
      </c>
      <c r="D14" s="202"/>
      <c r="E14" s="202">
        <v>343.90199999999999</v>
      </c>
      <c r="F14" s="202"/>
      <c r="G14" s="202">
        <v>344.21699999999998</v>
      </c>
    </row>
    <row r="15" spans="1:11" ht="11.25" customHeight="1">
      <c r="A15" s="179" t="s">
        <v>40</v>
      </c>
      <c r="B15" s="2"/>
      <c r="C15" s="202">
        <v>347.62799999999999</v>
      </c>
      <c r="D15" s="202"/>
      <c r="E15" s="202">
        <v>341.80200000000002</v>
      </c>
      <c r="F15" s="202"/>
      <c r="G15" s="202">
        <v>339.827</v>
      </c>
    </row>
    <row r="16" spans="1:11" ht="11.25" customHeight="1">
      <c r="A16" s="179" t="s">
        <v>41</v>
      </c>
      <c r="B16" s="2"/>
      <c r="C16" s="202">
        <v>377.69200000000001</v>
      </c>
      <c r="D16" s="202"/>
      <c r="E16" s="202">
        <v>371.86599999999999</v>
      </c>
      <c r="F16" s="202"/>
      <c r="G16" s="202">
        <v>365.959</v>
      </c>
    </row>
    <row r="17" spans="1:13" ht="11.25" customHeight="1">
      <c r="A17" s="179" t="s">
        <v>42</v>
      </c>
      <c r="B17" s="2"/>
      <c r="C17" s="202">
        <v>373.81900000000002</v>
      </c>
      <c r="D17" s="202"/>
      <c r="E17" s="202">
        <v>367.99299999999999</v>
      </c>
      <c r="F17" s="202"/>
      <c r="G17" s="202">
        <v>366.00599999999997</v>
      </c>
    </row>
    <row r="18" spans="1:13" ht="11.25" customHeight="1">
      <c r="A18" s="179" t="s">
        <v>43</v>
      </c>
      <c r="B18" s="2"/>
      <c r="C18" s="202">
        <v>356.18599999999998</v>
      </c>
      <c r="D18" s="202"/>
      <c r="E18" s="202">
        <v>350.36</v>
      </c>
      <c r="F18" s="202"/>
      <c r="G18" s="202">
        <v>348.98899999999998</v>
      </c>
    </row>
    <row r="19" spans="1:13" ht="11.25" customHeight="1">
      <c r="A19" s="179" t="s">
        <v>13</v>
      </c>
      <c r="B19" s="2"/>
      <c r="C19" s="202">
        <v>368.18900000000002</v>
      </c>
      <c r="D19" s="202"/>
      <c r="E19" s="202">
        <v>362.363</v>
      </c>
      <c r="F19" s="202"/>
      <c r="G19" s="202">
        <v>361.154</v>
      </c>
    </row>
    <row r="20" spans="1:13" ht="11.25" customHeight="1">
      <c r="A20" s="179" t="s">
        <v>224</v>
      </c>
      <c r="B20" s="2"/>
      <c r="C20" s="240">
        <v>367.27600000000001</v>
      </c>
      <c r="D20" s="240"/>
      <c r="E20" s="240">
        <v>361.45</v>
      </c>
      <c r="F20" s="240"/>
      <c r="G20" s="240">
        <v>360.58</v>
      </c>
    </row>
    <row r="21" spans="1:13" ht="11.25" customHeight="1">
      <c r="A21" s="88" t="s">
        <v>251</v>
      </c>
      <c r="B21" s="2"/>
      <c r="C21" s="202"/>
      <c r="D21" s="202"/>
      <c r="E21" s="202"/>
      <c r="F21" s="202"/>
      <c r="G21" s="202"/>
    </row>
    <row r="22" spans="1:13" ht="11.25" customHeight="1">
      <c r="A22" s="179" t="s">
        <v>14</v>
      </c>
      <c r="B22" s="2"/>
      <c r="C22" s="202">
        <v>372.56400000000002</v>
      </c>
      <c r="D22" s="202"/>
      <c r="E22" s="202">
        <v>366.738</v>
      </c>
      <c r="F22" s="202"/>
      <c r="G22" s="202">
        <v>365.08600000000001</v>
      </c>
    </row>
    <row r="23" spans="1:13" ht="11.25" customHeight="1">
      <c r="A23" s="179" t="s">
        <v>34</v>
      </c>
      <c r="B23" s="2"/>
      <c r="C23" s="202">
        <v>372.471</v>
      </c>
      <c r="D23" s="202"/>
      <c r="E23" s="202">
        <v>366.64499999999998</v>
      </c>
      <c r="F23" s="202"/>
      <c r="G23" s="202">
        <v>366.04899999999998</v>
      </c>
    </row>
    <row r="24" spans="1:13" ht="11.25" customHeight="1">
      <c r="A24" s="179" t="s">
        <v>35</v>
      </c>
      <c r="B24" s="2"/>
      <c r="C24" s="202">
        <v>352.47399999999999</v>
      </c>
      <c r="D24" s="202"/>
      <c r="E24" s="202">
        <v>346.64800000000002</v>
      </c>
      <c r="F24" s="202"/>
      <c r="G24" s="202">
        <v>347.553</v>
      </c>
    </row>
    <row r="25" spans="1:13" ht="11.25" customHeight="1">
      <c r="A25" s="179" t="s">
        <v>36</v>
      </c>
      <c r="B25" s="2"/>
      <c r="C25" s="199">
        <v>333.54399999999998</v>
      </c>
      <c r="D25" s="199"/>
      <c r="E25" s="199">
        <v>327.71800000000002</v>
      </c>
      <c r="F25" s="199"/>
      <c r="G25" s="199">
        <v>326.721</v>
      </c>
    </row>
    <row r="26" spans="1:13" ht="11.25" customHeight="1">
      <c r="A26" s="180" t="s">
        <v>256</v>
      </c>
      <c r="B26" s="85"/>
      <c r="C26" s="241">
        <f>AVERAGE(C22:C25)</f>
        <v>357.76324999999997</v>
      </c>
      <c r="D26" s="199"/>
      <c r="E26" s="241">
        <f>AVERAGE(E22:E25)</f>
        <v>351.93725000000001</v>
      </c>
      <c r="F26" s="199"/>
      <c r="G26" s="241">
        <f>AVERAGE(G22:G25)</f>
        <v>351.35225000000003</v>
      </c>
      <c r="H26" s="11"/>
      <c r="I26" s="11"/>
      <c r="J26" s="207"/>
      <c r="K26" s="11"/>
      <c r="L26" s="11"/>
      <c r="M26" s="11"/>
    </row>
    <row r="27" spans="1:13" ht="11.25" customHeight="1">
      <c r="A27" s="256" t="s">
        <v>198</v>
      </c>
      <c r="B27" s="272"/>
      <c r="C27" s="272"/>
      <c r="D27" s="282"/>
      <c r="E27" s="282"/>
      <c r="F27" s="282"/>
      <c r="G27" s="282"/>
    </row>
    <row r="28" spans="1:13" ht="11.25" customHeight="1">
      <c r="A28" s="256" t="s">
        <v>199</v>
      </c>
      <c r="B28" s="257"/>
      <c r="C28" s="257"/>
      <c r="D28" s="257"/>
      <c r="E28" s="257"/>
      <c r="F28" s="270"/>
      <c r="G28" s="270"/>
    </row>
    <row r="29" spans="1:13" ht="11.25" customHeight="1">
      <c r="A29" s="56"/>
      <c r="B29" s="56"/>
      <c r="C29" s="56"/>
      <c r="D29" s="56"/>
      <c r="E29" s="56"/>
      <c r="F29" s="33"/>
      <c r="G29" s="33"/>
    </row>
    <row r="30" spans="1:13" ht="11.25" customHeight="1">
      <c r="A30" s="257" t="s">
        <v>201</v>
      </c>
      <c r="B30" s="257"/>
      <c r="C30" s="257"/>
      <c r="D30" s="270"/>
      <c r="E30" s="270"/>
      <c r="F30" s="270"/>
      <c r="G30" s="270"/>
    </row>
    <row r="31" spans="1:13" ht="11.25" customHeight="1">
      <c r="A31" s="1"/>
      <c r="B31" s="1"/>
      <c r="C31" s="1"/>
      <c r="D31" s="1"/>
      <c r="E31" s="1"/>
      <c r="F31" s="1"/>
      <c r="G31" s="1"/>
    </row>
    <row r="32" spans="1:13" ht="11.25" customHeight="1">
      <c r="A32" s="1"/>
      <c r="B32" s="1"/>
      <c r="C32" s="13"/>
      <c r="D32" s="13"/>
      <c r="E32" s="13"/>
      <c r="F32" s="13"/>
      <c r="G32" s="13"/>
      <c r="H32" s="1"/>
    </row>
    <row r="33" spans="1:8" ht="11.25" customHeight="1">
      <c r="A33" s="13"/>
      <c r="B33" s="13"/>
      <c r="C33" s="12"/>
      <c r="D33" s="12"/>
      <c r="E33" s="12"/>
      <c r="F33" s="12"/>
      <c r="G33" s="12"/>
      <c r="H33" s="13"/>
    </row>
    <row r="34" spans="1:8" ht="11.25" customHeight="1">
      <c r="H34" s="12"/>
    </row>
    <row r="35" spans="1:8" ht="11.25" customHeight="1">
      <c r="H35" s="12"/>
    </row>
    <row r="36" spans="1:8" ht="11.25" customHeight="1">
      <c r="H36" s="12"/>
    </row>
    <row r="37" spans="1:8" ht="11.25" customHeight="1">
      <c r="H37" s="12"/>
    </row>
    <row r="38" spans="1:8" ht="11.25" customHeight="1">
      <c r="H38" s="12"/>
    </row>
    <row r="39" spans="1:8" ht="11.25" customHeight="1">
      <c r="H39" s="12"/>
    </row>
    <row r="40" spans="1:8" ht="11.25" customHeight="1">
      <c r="H40" s="12"/>
    </row>
    <row r="41" spans="1:8" ht="11.25" customHeight="1">
      <c r="H41" s="12"/>
    </row>
    <row r="42" spans="1:8" ht="11.25" customHeight="1">
      <c r="H42" s="12"/>
    </row>
    <row r="43" spans="1:8" ht="11.25" customHeight="1">
      <c r="H43" s="12"/>
    </row>
    <row r="44" spans="1:8" ht="11.25" customHeight="1">
      <c r="H44" s="12"/>
    </row>
    <row r="45" spans="1:8" ht="11.25" customHeight="1">
      <c r="H45" s="12"/>
    </row>
    <row r="46" spans="1:8" ht="11.25" customHeight="1">
      <c r="H46" s="12"/>
    </row>
  </sheetData>
  <mergeCells count="7">
    <mergeCell ref="A30:G30"/>
    <mergeCell ref="A1:G1"/>
    <mergeCell ref="A2:G2"/>
    <mergeCell ref="A3:G3"/>
    <mergeCell ref="A5:G5"/>
    <mergeCell ref="A27:G27"/>
    <mergeCell ref="A28:G28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85546875" style="9" customWidth="1"/>
    <col min="2" max="2" width="1.7109375" style="9" customWidth="1"/>
    <col min="3" max="3" width="7.28515625" style="9" customWidth="1"/>
    <col min="4" max="4" width="1.7109375" style="9" customWidth="1"/>
    <col min="5" max="5" width="7.28515625" style="9" customWidth="1"/>
    <col min="6" max="6" width="1.7109375" style="9" customWidth="1"/>
    <col min="7" max="7" width="6.5703125" style="9" bestFit="1" customWidth="1"/>
    <col min="8" max="8" width="1.7109375" style="9" customWidth="1"/>
    <col min="9" max="9" width="7.42578125" style="9" customWidth="1"/>
    <col min="10" max="10" width="1.7109375" style="9" customWidth="1"/>
    <col min="11" max="16384" width="9.140625" style="9"/>
  </cols>
  <sheetData>
    <row r="1" spans="1:10" ht="11.25" customHeight="1">
      <c r="A1" s="283" t="s">
        <v>78</v>
      </c>
      <c r="B1" s="283"/>
      <c r="C1" s="283"/>
      <c r="D1" s="283"/>
      <c r="E1" s="283"/>
      <c r="F1" s="283"/>
      <c r="G1" s="283"/>
      <c r="H1" s="283"/>
      <c r="I1" s="283"/>
    </row>
    <row r="2" spans="1:10" ht="11.25" customHeight="1">
      <c r="A2" s="255" t="s">
        <v>90</v>
      </c>
      <c r="B2" s="255"/>
      <c r="C2" s="255"/>
      <c r="D2" s="255"/>
      <c r="E2" s="255"/>
      <c r="F2" s="255"/>
      <c r="G2" s="255"/>
      <c r="H2" s="255"/>
      <c r="I2" s="255"/>
    </row>
    <row r="3" spans="1:10" ht="11.25" customHeight="1">
      <c r="A3" s="59"/>
      <c r="B3" s="59"/>
      <c r="C3" s="59"/>
      <c r="D3" s="59"/>
      <c r="E3" s="59"/>
      <c r="F3" s="59"/>
      <c r="G3" s="59"/>
      <c r="H3" s="59"/>
      <c r="I3" s="59"/>
    </row>
    <row r="4" spans="1:10" ht="11.25" customHeight="1">
      <c r="A4" s="255" t="s">
        <v>81</v>
      </c>
      <c r="B4" s="255"/>
      <c r="C4" s="255"/>
      <c r="D4" s="255"/>
      <c r="E4" s="255"/>
      <c r="F4" s="255"/>
      <c r="G4" s="255"/>
      <c r="H4" s="255"/>
      <c r="I4" s="255"/>
    </row>
    <row r="5" spans="1:10" ht="11.25" customHeight="1">
      <c r="A5" s="33"/>
      <c r="B5" s="33"/>
      <c r="C5" s="33"/>
      <c r="D5" s="33"/>
      <c r="E5" s="34"/>
      <c r="F5" s="34"/>
      <c r="G5" s="34"/>
      <c r="H5" s="34"/>
      <c r="I5" s="33"/>
    </row>
    <row r="6" spans="1:10" ht="11.25" customHeight="1">
      <c r="A6" s="67"/>
      <c r="B6" s="67"/>
      <c r="C6" s="67"/>
      <c r="D6" s="67"/>
      <c r="E6" s="64"/>
      <c r="F6" s="64"/>
      <c r="G6" s="260" t="s">
        <v>130</v>
      </c>
      <c r="H6" s="260"/>
      <c r="I6" s="260"/>
    </row>
    <row r="7" spans="1:10" ht="11.25" customHeight="1">
      <c r="A7" s="2"/>
      <c r="B7" s="2"/>
      <c r="C7" s="2"/>
      <c r="D7" s="2"/>
      <c r="E7" s="63"/>
      <c r="F7" s="63"/>
      <c r="G7" s="64"/>
      <c r="H7" s="64"/>
      <c r="I7" s="64" t="s">
        <v>91</v>
      </c>
    </row>
    <row r="8" spans="1:10" ht="11.25" customHeight="1">
      <c r="A8" s="2"/>
      <c r="B8" s="2"/>
      <c r="C8" s="63" t="s">
        <v>56</v>
      </c>
      <c r="D8" s="2"/>
      <c r="E8" s="63" t="s">
        <v>92</v>
      </c>
      <c r="F8" s="2"/>
      <c r="G8" s="63" t="s">
        <v>93</v>
      </c>
      <c r="H8" s="2"/>
      <c r="I8" s="102" t="s">
        <v>94</v>
      </c>
    </row>
    <row r="9" spans="1:10" ht="11.25" customHeight="1">
      <c r="A9" s="130" t="s">
        <v>95</v>
      </c>
      <c r="B9" s="131"/>
      <c r="C9" s="86" t="s">
        <v>96</v>
      </c>
      <c r="D9" s="85"/>
      <c r="E9" s="86" t="s">
        <v>97</v>
      </c>
      <c r="F9" s="85"/>
      <c r="G9" s="86" t="s">
        <v>51</v>
      </c>
      <c r="H9" s="85"/>
      <c r="I9" s="103" t="s">
        <v>98</v>
      </c>
    </row>
    <row r="10" spans="1:10" ht="11.25" customHeight="1">
      <c r="A10" s="132" t="s">
        <v>227</v>
      </c>
      <c r="B10" s="203"/>
      <c r="C10" s="204"/>
      <c r="D10" s="204"/>
      <c r="E10" s="204"/>
      <c r="F10" s="204"/>
      <c r="G10" s="204"/>
      <c r="H10" s="204"/>
      <c r="I10" s="204"/>
      <c r="J10" s="212"/>
    </row>
    <row r="11" spans="1:10" ht="11.25" customHeight="1">
      <c r="A11" s="185" t="s">
        <v>36</v>
      </c>
      <c r="B11" s="203"/>
      <c r="C11" s="204">
        <v>364.25</v>
      </c>
      <c r="D11" s="204"/>
      <c r="E11" s="204">
        <v>328.25</v>
      </c>
      <c r="F11" s="204"/>
      <c r="G11" s="204">
        <v>298.93</v>
      </c>
      <c r="H11" s="204"/>
      <c r="I11" s="204">
        <v>200</v>
      </c>
      <c r="J11" s="212"/>
    </row>
    <row r="12" spans="1:10" ht="11.25" customHeight="1">
      <c r="A12" s="185" t="s">
        <v>37</v>
      </c>
      <c r="B12" s="203"/>
      <c r="C12" s="204">
        <v>350.36</v>
      </c>
      <c r="D12" s="204"/>
      <c r="E12" s="204">
        <v>315.05</v>
      </c>
      <c r="F12" s="204"/>
      <c r="G12" s="204">
        <v>295</v>
      </c>
      <c r="H12" s="204"/>
      <c r="I12" s="204">
        <v>197.05</v>
      </c>
      <c r="J12" s="212"/>
    </row>
    <row r="13" spans="1:10" ht="11.25" customHeight="1">
      <c r="A13" s="185" t="s">
        <v>38</v>
      </c>
      <c r="B13" s="203"/>
      <c r="C13" s="204">
        <v>328.86</v>
      </c>
      <c r="D13" s="204"/>
      <c r="E13" s="204">
        <v>298.38</v>
      </c>
      <c r="F13" s="204"/>
      <c r="G13" s="204">
        <v>274.64</v>
      </c>
      <c r="H13" s="204"/>
      <c r="I13" s="204">
        <v>190</v>
      </c>
      <c r="J13" s="212"/>
    </row>
    <row r="14" spans="1:10" ht="11.25" customHeight="1">
      <c r="A14" s="185" t="s">
        <v>39</v>
      </c>
      <c r="B14" s="203"/>
      <c r="C14" s="204">
        <v>340.29</v>
      </c>
      <c r="D14" s="204"/>
      <c r="E14" s="204">
        <v>310</v>
      </c>
      <c r="F14" s="204"/>
      <c r="G14" s="204">
        <v>277.5</v>
      </c>
      <c r="H14" s="204"/>
      <c r="I14" s="204">
        <v>190</v>
      </c>
      <c r="J14" s="212"/>
    </row>
    <row r="15" spans="1:10" ht="11.25" customHeight="1">
      <c r="A15" s="185" t="s">
        <v>40</v>
      </c>
      <c r="B15" s="203"/>
      <c r="C15" s="204">
        <v>338.48</v>
      </c>
      <c r="D15" s="204"/>
      <c r="E15" s="204">
        <v>307.08999999999997</v>
      </c>
      <c r="F15" s="204"/>
      <c r="G15" s="204">
        <v>277.5</v>
      </c>
      <c r="H15" s="204"/>
      <c r="I15" s="204">
        <v>190</v>
      </c>
      <c r="J15" s="212"/>
    </row>
    <row r="16" spans="1:10" ht="11.25" customHeight="1">
      <c r="A16" s="185" t="s">
        <v>41</v>
      </c>
      <c r="B16" s="203"/>
      <c r="C16" s="204">
        <v>365.42</v>
      </c>
      <c r="D16" s="204"/>
      <c r="E16" s="204">
        <v>333.76</v>
      </c>
      <c r="F16" s="204"/>
      <c r="G16" s="204">
        <v>290.39</v>
      </c>
      <c r="H16" s="204"/>
      <c r="I16" s="204">
        <v>195.26</v>
      </c>
      <c r="J16" s="212"/>
    </row>
    <row r="17" spans="1:10" ht="11.25" customHeight="1">
      <c r="A17" s="185" t="s">
        <v>42</v>
      </c>
      <c r="B17" s="203"/>
      <c r="C17" s="204">
        <v>357.89</v>
      </c>
      <c r="D17" s="204"/>
      <c r="E17" s="204">
        <v>325.41000000000003</v>
      </c>
      <c r="F17" s="204"/>
      <c r="G17" s="204">
        <v>297.5</v>
      </c>
      <c r="H17" s="204"/>
      <c r="I17" s="204">
        <v>200</v>
      </c>
      <c r="J17" s="212"/>
    </row>
    <row r="18" spans="1:10" ht="11.25" customHeight="1">
      <c r="A18" s="185" t="s">
        <v>43</v>
      </c>
      <c r="B18" s="203"/>
      <c r="C18" s="204">
        <v>341.4</v>
      </c>
      <c r="D18" s="204"/>
      <c r="E18" s="204">
        <v>310.02999999999997</v>
      </c>
      <c r="F18" s="204"/>
      <c r="G18" s="204">
        <v>285.25</v>
      </c>
      <c r="H18" s="204"/>
      <c r="I18" s="204">
        <v>195.75</v>
      </c>
      <c r="J18" s="212"/>
    </row>
    <row r="19" spans="1:10" ht="11.25" customHeight="1">
      <c r="A19" s="185" t="s">
        <v>13</v>
      </c>
      <c r="B19" s="203"/>
      <c r="C19" s="204">
        <v>356.06</v>
      </c>
      <c r="D19" s="204"/>
      <c r="E19" s="204">
        <v>325.89</v>
      </c>
      <c r="F19" s="204"/>
      <c r="G19" s="204">
        <v>294.44</v>
      </c>
      <c r="H19" s="204"/>
      <c r="I19" s="204">
        <v>196.94</v>
      </c>
      <c r="J19" s="212"/>
    </row>
    <row r="20" spans="1:10" ht="11.25" customHeight="1">
      <c r="A20" s="185" t="s">
        <v>224</v>
      </c>
      <c r="B20" s="203"/>
      <c r="C20" s="239">
        <v>354.19</v>
      </c>
      <c r="D20" s="239"/>
      <c r="E20" s="239">
        <v>322.35000000000002</v>
      </c>
      <c r="F20" s="239"/>
      <c r="G20" s="239">
        <v>289.91000000000003</v>
      </c>
      <c r="H20" s="239"/>
      <c r="I20" s="239">
        <v>195.35</v>
      </c>
      <c r="J20" s="212"/>
    </row>
    <row r="21" spans="1:10" ht="11.25" customHeight="1">
      <c r="A21" s="132" t="s">
        <v>251</v>
      </c>
      <c r="B21" s="203"/>
      <c r="C21" s="204"/>
      <c r="D21" s="204"/>
      <c r="E21" s="204"/>
      <c r="F21" s="204"/>
      <c r="G21" s="204"/>
      <c r="H21" s="204"/>
      <c r="I21" s="204"/>
      <c r="J21" s="212"/>
    </row>
    <row r="22" spans="1:10" ht="11.25" customHeight="1">
      <c r="A22" s="185" t="s">
        <v>14</v>
      </c>
      <c r="B22" s="203"/>
      <c r="C22" s="204">
        <v>359.76</v>
      </c>
      <c r="D22" s="204"/>
      <c r="E22" s="204">
        <v>331.38</v>
      </c>
      <c r="F22" s="204"/>
      <c r="G22" s="204">
        <v>297.74</v>
      </c>
      <c r="H22" s="204"/>
      <c r="I22" s="204">
        <v>200</v>
      </c>
      <c r="J22" s="212"/>
    </row>
    <row r="23" spans="1:10" ht="11.25" customHeight="1">
      <c r="A23" s="185" t="s">
        <v>34</v>
      </c>
      <c r="B23" s="203"/>
      <c r="C23" s="204">
        <v>359.05</v>
      </c>
      <c r="D23" s="204"/>
      <c r="E23" s="204">
        <v>331.05</v>
      </c>
      <c r="F23" s="204"/>
      <c r="G23" s="204">
        <v>301.97000000000003</v>
      </c>
      <c r="H23" s="204"/>
      <c r="I23" s="204">
        <v>199.74</v>
      </c>
      <c r="J23" s="212"/>
    </row>
    <row r="24" spans="1:10" ht="11.25" customHeight="1">
      <c r="A24" s="185" t="s">
        <v>35</v>
      </c>
      <c r="B24" s="203"/>
      <c r="C24" s="204">
        <v>341.29</v>
      </c>
      <c r="D24" s="204"/>
      <c r="E24" s="204">
        <v>314.14</v>
      </c>
      <c r="F24" s="204"/>
      <c r="G24" s="204">
        <v>291.55</v>
      </c>
      <c r="H24" s="204"/>
      <c r="I24" s="204">
        <v>194.76</v>
      </c>
      <c r="J24" s="212"/>
    </row>
    <row r="25" spans="1:10" ht="11.25" customHeight="1">
      <c r="A25" s="185" t="s">
        <v>36</v>
      </c>
      <c r="B25" s="203"/>
      <c r="C25" s="228">
        <v>324.64</v>
      </c>
      <c r="D25" s="228"/>
      <c r="E25" s="228">
        <v>298.55</v>
      </c>
      <c r="F25" s="228"/>
      <c r="G25" s="228">
        <v>267.5</v>
      </c>
      <c r="H25" s="228"/>
      <c r="I25" s="228">
        <v>187.5</v>
      </c>
      <c r="J25" s="212"/>
    </row>
    <row r="26" spans="1:10" ht="11.25" customHeight="1">
      <c r="A26" s="180" t="s">
        <v>256</v>
      </c>
      <c r="B26" s="227"/>
      <c r="C26" s="238">
        <f>AVERAGE(C22:C25)</f>
        <v>346.18499999999995</v>
      </c>
      <c r="D26" s="238"/>
      <c r="E26" s="238">
        <f>AVERAGE(E22:E25)</f>
        <v>318.78000000000003</v>
      </c>
      <c r="F26" s="238"/>
      <c r="G26" s="238">
        <f>AVERAGE(G22:G25)</f>
        <v>289.69</v>
      </c>
      <c r="H26" s="238"/>
      <c r="I26" s="238">
        <f>AVERAGE(I22:I25)</f>
        <v>195.5</v>
      </c>
      <c r="J26" s="212"/>
    </row>
    <row r="27" spans="1:10" ht="11.25" customHeight="1">
      <c r="A27" s="196"/>
      <c r="B27" s="213"/>
      <c r="C27" s="213"/>
      <c r="D27" s="213"/>
      <c r="E27" s="213"/>
      <c r="F27" s="213"/>
      <c r="G27" s="213"/>
      <c r="H27" s="213"/>
      <c r="I27" s="213"/>
    </row>
    <row r="28" spans="1:10" ht="11.25" customHeight="1">
      <c r="A28" s="284" t="s">
        <v>126</v>
      </c>
      <c r="B28" s="257"/>
      <c r="C28" s="257"/>
      <c r="D28" s="270"/>
      <c r="E28" s="270"/>
      <c r="F28" s="270"/>
      <c r="G28" s="270"/>
      <c r="H28" s="270"/>
      <c r="I28" s="270"/>
    </row>
    <row r="29" spans="1:10" ht="11.2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10" ht="11.2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10" ht="11.25" customHeight="1">
      <c r="A31" s="1"/>
    </row>
    <row r="32" spans="1:10" ht="11.25" customHeight="1">
      <c r="B32" s="212"/>
      <c r="C32" s="212"/>
      <c r="D32" s="212"/>
      <c r="E32" s="212"/>
      <c r="F32" s="212"/>
      <c r="G32" s="212"/>
      <c r="H32" s="212"/>
      <c r="I32" s="212"/>
    </row>
    <row r="33" spans="1:9" ht="11.25" customHeight="1">
      <c r="A33" s="212"/>
      <c r="B33" s="212"/>
      <c r="C33" s="212"/>
      <c r="D33" s="212"/>
      <c r="E33" s="212"/>
      <c r="F33" s="212"/>
      <c r="G33" s="212"/>
      <c r="H33" s="212"/>
      <c r="I33" s="212"/>
    </row>
    <row r="34" spans="1:9" ht="11.25" customHeight="1">
      <c r="A34" s="212"/>
    </row>
  </sheetData>
  <mergeCells count="5">
    <mergeCell ref="A1:I1"/>
    <mergeCell ref="A2:I2"/>
    <mergeCell ref="A4:I4"/>
    <mergeCell ref="G6:I6"/>
    <mergeCell ref="A28:I28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9.42578125" style="9" customWidth="1"/>
    <col min="2" max="2" width="1.28515625" style="9" customWidth="1"/>
    <col min="3" max="3" width="7.7109375" style="9" customWidth="1"/>
    <col min="4" max="4" width="1.28515625" style="9" customWidth="1"/>
    <col min="5" max="5" width="7.7109375" style="9" customWidth="1"/>
    <col min="6" max="6" width="1.28515625" style="9" customWidth="1"/>
    <col min="7" max="7" width="7.85546875" style="9" customWidth="1"/>
    <col min="8" max="8" width="1.28515625" style="9" customWidth="1"/>
    <col min="9" max="9" width="7.7109375" style="9" customWidth="1"/>
    <col min="10" max="10" width="1.140625" style="9" customWidth="1"/>
    <col min="11" max="11" width="7.85546875" style="9" customWidth="1"/>
    <col min="12" max="12" width="1.28515625" style="9" customWidth="1"/>
    <col min="13" max="13" width="7.7109375" style="9" customWidth="1"/>
    <col min="14" max="14" width="1.28515625" style="9" customWidth="1"/>
    <col min="15" max="15" width="7.7109375" style="9" customWidth="1"/>
    <col min="16" max="16" width="1.28515625" style="9" customWidth="1"/>
    <col min="17" max="17" width="7.7109375" style="9" customWidth="1"/>
    <col min="18" max="18" width="1.28515625" style="9" customWidth="1"/>
    <col min="19" max="19" width="7.7109375" style="9" customWidth="1"/>
    <col min="20" max="20" width="1.28515625" style="9" customWidth="1"/>
    <col min="21" max="21" width="7.7109375" style="9" customWidth="1"/>
    <col min="22" max="22" width="1.28515625" style="9" customWidth="1"/>
    <col min="23" max="23" width="7.7109375" style="9" customWidth="1"/>
    <col min="24" max="24" width="1.28515625" style="9" customWidth="1"/>
    <col min="25" max="25" width="7.7109375" style="9" customWidth="1"/>
    <col min="26" max="16384" width="9.140625" style="9"/>
  </cols>
  <sheetData>
    <row r="1" spans="1:26" ht="11.25" customHeight="1">
      <c r="A1" s="255" t="s">
        <v>89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35"/>
    </row>
    <row r="2" spans="1:26" ht="11.25" customHeight="1">
      <c r="A2" s="255" t="s">
        <v>157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35"/>
    </row>
    <row r="3" spans="1:26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35"/>
    </row>
    <row r="4" spans="1:26" ht="11.25" customHeight="1">
      <c r="A4" s="255" t="s">
        <v>46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35"/>
    </row>
    <row r="5" spans="1:26" ht="11.25" customHeight="1">
      <c r="A5" s="33"/>
      <c r="B5" s="33"/>
      <c r="C5" s="33"/>
      <c r="D5" s="33"/>
      <c r="E5" s="33"/>
      <c r="F5" s="38"/>
      <c r="G5" s="38"/>
      <c r="H5" s="38"/>
      <c r="I5" s="33"/>
      <c r="J5" s="33"/>
      <c r="K5" s="33"/>
      <c r="L5" s="33"/>
      <c r="M5" s="33"/>
      <c r="N5" s="3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35"/>
    </row>
    <row r="6" spans="1:26" ht="11.25" customHeight="1">
      <c r="A6" s="158"/>
      <c r="B6" s="159"/>
      <c r="C6" s="288" t="s">
        <v>154</v>
      </c>
      <c r="D6" s="288"/>
      <c r="E6" s="288"/>
      <c r="F6" s="261"/>
      <c r="G6" s="261"/>
      <c r="H6" s="64"/>
      <c r="I6" s="288" t="s">
        <v>155</v>
      </c>
      <c r="J6" s="288"/>
      <c r="K6" s="288"/>
      <c r="L6" s="261"/>
      <c r="M6" s="261"/>
      <c r="N6" s="64"/>
      <c r="O6" s="288" t="s">
        <v>100</v>
      </c>
      <c r="P6" s="288"/>
      <c r="Q6" s="288"/>
      <c r="R6" s="261"/>
      <c r="S6" s="261"/>
      <c r="T6" s="64"/>
      <c r="U6" s="288" t="s">
        <v>29</v>
      </c>
      <c r="V6" s="288"/>
      <c r="W6" s="288"/>
      <c r="X6" s="261"/>
      <c r="Y6" s="261"/>
      <c r="Z6" s="35"/>
    </row>
    <row r="7" spans="1:26" ht="11.25" customHeight="1">
      <c r="A7" s="135"/>
      <c r="B7" s="136"/>
      <c r="C7" s="137"/>
      <c r="D7" s="137"/>
      <c r="E7" s="289">
        <v>2013</v>
      </c>
      <c r="F7" s="290"/>
      <c r="G7" s="290"/>
      <c r="H7" s="63"/>
      <c r="I7" s="137"/>
      <c r="J7" s="137"/>
      <c r="K7" s="289">
        <v>2013</v>
      </c>
      <c r="L7" s="290"/>
      <c r="M7" s="290"/>
      <c r="N7" s="63"/>
      <c r="O7" s="137"/>
      <c r="P7" s="137"/>
      <c r="Q7" s="289">
        <v>2013</v>
      </c>
      <c r="R7" s="290"/>
      <c r="S7" s="290"/>
      <c r="T7" s="63"/>
      <c r="U7" s="137"/>
      <c r="V7" s="137"/>
      <c r="W7" s="289">
        <v>2013</v>
      </c>
      <c r="X7" s="290"/>
      <c r="Y7" s="290"/>
      <c r="Z7" s="35"/>
    </row>
    <row r="8" spans="1:26" ht="11.25" customHeight="1">
      <c r="A8" s="137" t="s">
        <v>101</v>
      </c>
      <c r="B8" s="136"/>
      <c r="C8" s="135"/>
      <c r="D8" s="135"/>
      <c r="E8"/>
      <c r="F8" s="197"/>
      <c r="G8" s="137" t="s">
        <v>250</v>
      </c>
      <c r="H8" s="197"/>
      <c r="I8" s="135"/>
      <c r="J8" s="135"/>
      <c r="K8"/>
      <c r="L8" s="197"/>
      <c r="M8" s="137" t="s">
        <v>250</v>
      </c>
      <c r="N8" s="197"/>
      <c r="O8" s="135"/>
      <c r="P8" s="135"/>
      <c r="Q8"/>
      <c r="R8" s="197"/>
      <c r="S8" s="137" t="s">
        <v>250</v>
      </c>
      <c r="T8" s="197"/>
      <c r="U8" s="135"/>
      <c r="V8" s="135"/>
      <c r="W8"/>
      <c r="X8" s="197"/>
      <c r="Y8" s="137" t="s">
        <v>250</v>
      </c>
      <c r="Z8" s="35"/>
    </row>
    <row r="9" spans="1:26" ht="11.25" customHeight="1">
      <c r="A9" s="137" t="s">
        <v>102</v>
      </c>
      <c r="B9" s="139"/>
      <c r="C9" s="140" t="s">
        <v>235</v>
      </c>
      <c r="D9" s="140"/>
      <c r="E9" s="142" t="s">
        <v>36</v>
      </c>
      <c r="F9" s="142"/>
      <c r="G9" s="142" t="s">
        <v>36</v>
      </c>
      <c r="H9" s="142"/>
      <c r="I9" s="140" t="s">
        <v>235</v>
      </c>
      <c r="J9" s="140"/>
      <c r="K9" s="142" t="s">
        <v>36</v>
      </c>
      <c r="L9" s="142"/>
      <c r="M9" s="142" t="s">
        <v>36</v>
      </c>
      <c r="N9" s="142"/>
      <c r="O9" s="140" t="s">
        <v>235</v>
      </c>
      <c r="P9" s="140"/>
      <c r="Q9" s="142" t="s">
        <v>36</v>
      </c>
      <c r="R9" s="142"/>
      <c r="S9" s="142" t="s">
        <v>36</v>
      </c>
      <c r="T9" s="142"/>
      <c r="U9" s="140" t="s">
        <v>235</v>
      </c>
      <c r="V9" s="140"/>
      <c r="W9" s="142" t="s">
        <v>36</v>
      </c>
      <c r="X9" s="142"/>
      <c r="Y9" s="142" t="s">
        <v>36</v>
      </c>
      <c r="Z9" s="35"/>
    </row>
    <row r="10" spans="1:26" ht="11.25" customHeight="1">
      <c r="A10" s="252" t="s">
        <v>111</v>
      </c>
      <c r="B10" s="136"/>
      <c r="C10" s="161">
        <v>143</v>
      </c>
      <c r="D10" s="161"/>
      <c r="E10" s="161" t="s">
        <v>103</v>
      </c>
      <c r="F10" s="21"/>
      <c r="G10" s="161" t="s">
        <v>103</v>
      </c>
      <c r="H10" s="161"/>
      <c r="I10" s="160">
        <v>170</v>
      </c>
      <c r="J10" s="160"/>
      <c r="K10" s="161">
        <v>32</v>
      </c>
      <c r="L10" s="21"/>
      <c r="M10" s="160">
        <v>84</v>
      </c>
      <c r="N10" s="72"/>
      <c r="O10" s="160" t="s">
        <v>103</v>
      </c>
      <c r="P10" s="160"/>
      <c r="Q10" s="161" t="s">
        <v>103</v>
      </c>
      <c r="R10" s="72"/>
      <c r="S10" s="160" t="s">
        <v>103</v>
      </c>
      <c r="T10" s="160"/>
      <c r="U10" s="160">
        <v>384</v>
      </c>
      <c r="V10" s="160"/>
      <c r="W10" s="161" t="s">
        <v>103</v>
      </c>
      <c r="X10" s="21"/>
      <c r="Y10" s="222" t="s">
        <v>3</v>
      </c>
      <c r="Z10" s="35"/>
    </row>
    <row r="11" spans="1:26" ht="11.25" customHeight="1">
      <c r="A11" s="138" t="s">
        <v>254</v>
      </c>
      <c r="B11" s="136"/>
      <c r="C11" s="145" t="s">
        <v>103</v>
      </c>
      <c r="D11" s="145"/>
      <c r="E11" s="145" t="s">
        <v>103</v>
      </c>
      <c r="F11" s="4"/>
      <c r="G11" s="145" t="s">
        <v>103</v>
      </c>
      <c r="H11" s="145"/>
      <c r="I11" s="145" t="s">
        <v>103</v>
      </c>
      <c r="J11" s="145"/>
      <c r="K11" s="145" t="s">
        <v>103</v>
      </c>
      <c r="L11" s="4"/>
      <c r="M11" s="145" t="s">
        <v>103</v>
      </c>
      <c r="N11" s="72"/>
      <c r="O11" s="145" t="s">
        <v>103</v>
      </c>
      <c r="P11" s="160"/>
      <c r="Q11" s="145" t="s">
        <v>103</v>
      </c>
      <c r="R11" s="72"/>
      <c r="S11" s="145" t="s">
        <v>103</v>
      </c>
      <c r="T11" s="160"/>
      <c r="U11" s="145" t="s">
        <v>103</v>
      </c>
      <c r="V11" s="160"/>
      <c r="W11" s="145">
        <v>1020</v>
      </c>
      <c r="X11" s="23"/>
      <c r="Y11" s="161">
        <v>3060</v>
      </c>
      <c r="Z11" s="35"/>
    </row>
    <row r="12" spans="1:26" ht="11.25" customHeight="1">
      <c r="A12" s="81" t="s">
        <v>104</v>
      </c>
      <c r="B12" s="1"/>
      <c r="C12" s="145">
        <v>186</v>
      </c>
      <c r="D12" s="145"/>
      <c r="E12" s="145">
        <v>58</v>
      </c>
      <c r="F12" s="4"/>
      <c r="G12" s="145">
        <v>58</v>
      </c>
      <c r="H12" s="145"/>
      <c r="I12" s="163">
        <v>224</v>
      </c>
      <c r="J12" s="163">
        <v>6</v>
      </c>
      <c r="K12" s="145">
        <v>38</v>
      </c>
      <c r="L12" s="4"/>
      <c r="M12" s="145">
        <v>80</v>
      </c>
      <c r="N12" s="4"/>
      <c r="O12" s="163">
        <v>12</v>
      </c>
      <c r="P12" s="163"/>
      <c r="Q12" s="222" t="s">
        <v>3</v>
      </c>
      <c r="R12" s="4"/>
      <c r="S12" s="161">
        <v>1</v>
      </c>
      <c r="T12" s="163"/>
      <c r="U12" s="143">
        <v>115000</v>
      </c>
      <c r="V12" s="143"/>
      <c r="W12" s="145">
        <v>13800</v>
      </c>
      <c r="X12" s="4"/>
      <c r="Y12" s="143">
        <v>57700</v>
      </c>
      <c r="Z12" s="35"/>
    </row>
    <row r="13" spans="1:26" ht="11.25" customHeight="1">
      <c r="A13" s="81" t="s">
        <v>105</v>
      </c>
      <c r="B13" s="1"/>
      <c r="C13" s="145" t="s">
        <v>103</v>
      </c>
      <c r="D13" s="145"/>
      <c r="E13" s="145" t="s">
        <v>103</v>
      </c>
      <c r="F13" s="4"/>
      <c r="G13" s="145" t="s">
        <v>103</v>
      </c>
      <c r="H13" s="145"/>
      <c r="I13" s="161" t="s">
        <v>103</v>
      </c>
      <c r="J13" s="161"/>
      <c r="K13" s="145" t="s">
        <v>103</v>
      </c>
      <c r="L13" s="4"/>
      <c r="M13" s="145" t="s">
        <v>103</v>
      </c>
      <c r="N13" s="4"/>
      <c r="O13" s="161" t="s">
        <v>103</v>
      </c>
      <c r="P13" s="161"/>
      <c r="Q13" s="145" t="s">
        <v>103</v>
      </c>
      <c r="R13" s="4"/>
      <c r="S13" s="161" t="s">
        <v>103</v>
      </c>
      <c r="T13" s="161"/>
      <c r="U13" s="145">
        <v>402000</v>
      </c>
      <c r="V13" s="145"/>
      <c r="W13" s="145">
        <v>33900</v>
      </c>
      <c r="X13" s="4"/>
      <c r="Y13" s="145">
        <v>201000</v>
      </c>
      <c r="Z13" s="35"/>
    </row>
    <row r="14" spans="1:26" ht="11.25" customHeight="1">
      <c r="A14" s="81" t="s">
        <v>112</v>
      </c>
      <c r="B14" s="1"/>
      <c r="C14" s="145" t="s">
        <v>103</v>
      </c>
      <c r="D14" s="145"/>
      <c r="E14" s="145" t="s">
        <v>103</v>
      </c>
      <c r="F14" s="4"/>
      <c r="G14" s="145" t="s">
        <v>103</v>
      </c>
      <c r="H14" s="145"/>
      <c r="I14" s="161">
        <v>180</v>
      </c>
      <c r="J14" s="161"/>
      <c r="K14" s="145" t="s">
        <v>103</v>
      </c>
      <c r="L14" s="4"/>
      <c r="M14" s="145" t="s">
        <v>103</v>
      </c>
      <c r="N14" s="4"/>
      <c r="O14" s="161">
        <v>1</v>
      </c>
      <c r="P14" s="161"/>
      <c r="Q14" s="145" t="s">
        <v>103</v>
      </c>
      <c r="R14" s="4"/>
      <c r="S14" s="161" t="s">
        <v>103</v>
      </c>
      <c r="T14" s="161"/>
      <c r="U14" s="161">
        <v>67</v>
      </c>
      <c r="V14" s="161"/>
      <c r="W14" s="161">
        <v>4</v>
      </c>
      <c r="X14" s="4"/>
      <c r="Y14" s="163">
        <v>21</v>
      </c>
      <c r="Z14" s="35"/>
    </row>
    <row r="15" spans="1:26" ht="11.25" customHeight="1">
      <c r="A15" s="81" t="s">
        <v>149</v>
      </c>
      <c r="B15" s="1"/>
      <c r="C15" s="145" t="s">
        <v>103</v>
      </c>
      <c r="D15" s="145"/>
      <c r="E15" s="145" t="s">
        <v>103</v>
      </c>
      <c r="F15" s="4"/>
      <c r="G15" s="145" t="s">
        <v>103</v>
      </c>
      <c r="H15" s="145"/>
      <c r="I15" s="145" t="s">
        <v>103</v>
      </c>
      <c r="J15" s="145"/>
      <c r="K15" s="145" t="s">
        <v>103</v>
      </c>
      <c r="L15" s="4"/>
      <c r="M15" s="145" t="s">
        <v>103</v>
      </c>
      <c r="N15" s="4"/>
      <c r="O15" s="161">
        <v>260</v>
      </c>
      <c r="P15" s="161"/>
      <c r="Q15" s="145">
        <v>18</v>
      </c>
      <c r="R15" s="4"/>
      <c r="S15" s="161">
        <v>83</v>
      </c>
      <c r="T15" s="161"/>
      <c r="U15" s="161">
        <v>137</v>
      </c>
      <c r="V15" s="161"/>
      <c r="W15" s="145">
        <v>35</v>
      </c>
      <c r="X15" s="23"/>
      <c r="Y15" s="161">
        <v>108</v>
      </c>
      <c r="Z15" s="35"/>
    </row>
    <row r="16" spans="1:26" ht="11.25" customHeight="1">
      <c r="A16" s="81" t="s">
        <v>113</v>
      </c>
      <c r="B16" s="1"/>
      <c r="C16" s="163">
        <v>15</v>
      </c>
      <c r="D16" s="163"/>
      <c r="E16" s="145" t="s">
        <v>103</v>
      </c>
      <c r="F16" s="4"/>
      <c r="G16" s="145" t="s">
        <v>103</v>
      </c>
      <c r="H16" s="163"/>
      <c r="I16" s="161" t="s">
        <v>103</v>
      </c>
      <c r="J16" s="161"/>
      <c r="K16" s="145" t="s">
        <v>103</v>
      </c>
      <c r="L16" s="4"/>
      <c r="M16" s="145" t="s">
        <v>103</v>
      </c>
      <c r="N16" s="4"/>
      <c r="O16" s="161" t="s">
        <v>103</v>
      </c>
      <c r="P16" s="161"/>
      <c r="Q16" s="145" t="s">
        <v>103</v>
      </c>
      <c r="R16" s="4"/>
      <c r="S16" s="161" t="s">
        <v>103</v>
      </c>
      <c r="T16" s="161"/>
      <c r="U16" s="143">
        <v>2230</v>
      </c>
      <c r="V16" s="143"/>
      <c r="W16" s="145">
        <v>115</v>
      </c>
      <c r="X16" s="4"/>
      <c r="Y16" s="143">
        <v>606</v>
      </c>
      <c r="Z16" s="35"/>
    </row>
    <row r="17" spans="1:28" ht="11.25" customHeight="1">
      <c r="A17" s="164" t="s">
        <v>116</v>
      </c>
      <c r="B17" s="1"/>
      <c r="C17" s="163" t="s">
        <v>103</v>
      </c>
      <c r="D17" s="163"/>
      <c r="E17" s="163" t="s">
        <v>103</v>
      </c>
      <c r="F17" s="4"/>
      <c r="G17" s="163" t="s">
        <v>103</v>
      </c>
      <c r="H17" s="163"/>
      <c r="I17" s="160">
        <v>2</v>
      </c>
      <c r="J17" s="160"/>
      <c r="K17" s="222" t="s">
        <v>3</v>
      </c>
      <c r="L17" s="4"/>
      <c r="M17" s="222" t="s">
        <v>3</v>
      </c>
      <c r="N17" s="165"/>
      <c r="O17" s="160">
        <v>25</v>
      </c>
      <c r="P17" s="160"/>
      <c r="Q17" s="222" t="s">
        <v>3</v>
      </c>
      <c r="R17" s="165"/>
      <c r="S17" s="163">
        <v>1</v>
      </c>
      <c r="T17" s="160"/>
      <c r="U17" s="143">
        <v>4700</v>
      </c>
      <c r="V17" s="143"/>
      <c r="W17" s="163">
        <v>509</v>
      </c>
      <c r="X17" s="4"/>
      <c r="Y17" s="143">
        <v>1760</v>
      </c>
      <c r="Z17" s="35"/>
    </row>
    <row r="18" spans="1:28" ht="11.25" customHeight="1">
      <c r="A18" s="2" t="s">
        <v>106</v>
      </c>
      <c r="B18" s="1"/>
      <c r="C18" s="143">
        <v>5940</v>
      </c>
      <c r="D18" s="143"/>
      <c r="E18" s="163" t="s">
        <v>103</v>
      </c>
      <c r="F18" s="4"/>
      <c r="G18" s="163" t="s">
        <v>103</v>
      </c>
      <c r="H18" s="163"/>
      <c r="I18" s="160">
        <v>369</v>
      </c>
      <c r="J18" s="160"/>
      <c r="K18" s="163">
        <v>37</v>
      </c>
      <c r="L18" s="4"/>
      <c r="M18" s="163">
        <v>147</v>
      </c>
      <c r="N18" s="4"/>
      <c r="O18" s="160" t="s">
        <v>103</v>
      </c>
      <c r="P18" s="160"/>
      <c r="Q18" s="163" t="s">
        <v>103</v>
      </c>
      <c r="R18" s="4"/>
      <c r="S18" s="160" t="s">
        <v>103</v>
      </c>
      <c r="T18" s="160"/>
      <c r="U18" s="143">
        <v>88200</v>
      </c>
      <c r="V18" s="143"/>
      <c r="W18" s="143">
        <v>6020</v>
      </c>
      <c r="X18" s="4"/>
      <c r="Y18" s="143">
        <v>22600</v>
      </c>
      <c r="Z18" s="35"/>
    </row>
    <row r="19" spans="1:28" ht="11.25" customHeight="1">
      <c r="A19" s="81" t="s">
        <v>214</v>
      </c>
      <c r="B19" s="1"/>
      <c r="C19" s="163" t="s">
        <v>103</v>
      </c>
      <c r="D19" s="163"/>
      <c r="E19" s="163" t="s">
        <v>103</v>
      </c>
      <c r="F19" s="4"/>
      <c r="G19" s="163" t="s">
        <v>103</v>
      </c>
      <c r="H19" s="163"/>
      <c r="I19" s="160">
        <v>338</v>
      </c>
      <c r="J19" s="160"/>
      <c r="K19" s="145" t="s">
        <v>103</v>
      </c>
      <c r="L19" s="4"/>
      <c r="M19" s="163">
        <v>57</v>
      </c>
      <c r="N19" s="4"/>
      <c r="O19" s="160">
        <v>3</v>
      </c>
      <c r="P19" s="160"/>
      <c r="Q19" s="222" t="s">
        <v>3</v>
      </c>
      <c r="R19" s="4"/>
      <c r="S19" s="222" t="s">
        <v>3</v>
      </c>
      <c r="T19" s="160"/>
      <c r="U19" s="163">
        <v>6</v>
      </c>
      <c r="V19" s="163"/>
      <c r="W19" s="222" t="s">
        <v>3</v>
      </c>
      <c r="X19" s="162"/>
      <c r="Y19" s="222" t="s">
        <v>3</v>
      </c>
      <c r="Z19" s="35"/>
    </row>
    <row r="20" spans="1:28" ht="11.25" customHeight="1">
      <c r="A20" s="81" t="s">
        <v>107</v>
      </c>
      <c r="B20" s="1"/>
      <c r="C20" s="160" t="s">
        <v>103</v>
      </c>
      <c r="D20" s="160"/>
      <c r="E20" s="160" t="s">
        <v>103</v>
      </c>
      <c r="F20" s="4"/>
      <c r="G20" s="160" t="s">
        <v>103</v>
      </c>
      <c r="H20" s="160"/>
      <c r="I20" s="160" t="s">
        <v>103</v>
      </c>
      <c r="J20" s="160"/>
      <c r="K20" s="160" t="s">
        <v>103</v>
      </c>
      <c r="L20" s="4"/>
      <c r="M20" s="160" t="s">
        <v>103</v>
      </c>
      <c r="N20" s="4"/>
      <c r="O20" s="160" t="s">
        <v>103</v>
      </c>
      <c r="P20" s="160"/>
      <c r="Q20" s="160" t="s">
        <v>103</v>
      </c>
      <c r="R20" s="4"/>
      <c r="S20" s="160">
        <v>250</v>
      </c>
      <c r="T20" s="160"/>
      <c r="U20" s="143">
        <v>16400</v>
      </c>
      <c r="V20" s="143"/>
      <c r="W20" s="160">
        <v>213</v>
      </c>
      <c r="X20" s="4"/>
      <c r="Y20" s="143">
        <v>6810</v>
      </c>
      <c r="Z20" s="35"/>
    </row>
    <row r="21" spans="1:28" ht="11.25" customHeight="1">
      <c r="A21" s="67" t="s">
        <v>109</v>
      </c>
      <c r="B21" s="2"/>
      <c r="C21" s="201">
        <v>10</v>
      </c>
      <c r="D21" s="201"/>
      <c r="E21" s="205" t="s">
        <v>103</v>
      </c>
      <c r="F21" s="21"/>
      <c r="G21" s="205" t="s">
        <v>103</v>
      </c>
      <c r="H21" s="215"/>
      <c r="I21" s="201">
        <v>218</v>
      </c>
      <c r="J21" s="201"/>
      <c r="K21" s="205">
        <v>19</v>
      </c>
      <c r="L21" s="76"/>
      <c r="M21" s="205">
        <v>70</v>
      </c>
      <c r="N21" s="76"/>
      <c r="O21" s="201">
        <v>253</v>
      </c>
      <c r="P21" s="201"/>
      <c r="Q21" s="205" t="s">
        <v>103</v>
      </c>
      <c r="R21" s="76"/>
      <c r="S21" s="205">
        <v>37</v>
      </c>
      <c r="T21" s="161"/>
      <c r="U21" s="206">
        <v>789</v>
      </c>
      <c r="V21" s="206"/>
      <c r="W21" s="205">
        <v>9</v>
      </c>
      <c r="X21" s="72"/>
      <c r="Y21" s="205">
        <v>988</v>
      </c>
      <c r="Z21" s="35"/>
      <c r="AB21" s="8"/>
    </row>
    <row r="22" spans="1:28" ht="11.25" customHeight="1">
      <c r="A22" s="73" t="s">
        <v>152</v>
      </c>
      <c r="B22" s="85"/>
      <c r="C22" s="160">
        <v>6290</v>
      </c>
      <c r="D22" s="160"/>
      <c r="E22" s="205">
        <v>58</v>
      </c>
      <c r="F22" s="167"/>
      <c r="G22" s="205">
        <v>58</v>
      </c>
      <c r="H22" s="160"/>
      <c r="I22" s="160">
        <v>1500</v>
      </c>
      <c r="J22" s="160"/>
      <c r="K22" s="205">
        <v>126</v>
      </c>
      <c r="L22" s="76"/>
      <c r="M22" s="160">
        <v>438</v>
      </c>
      <c r="N22" s="167"/>
      <c r="O22" s="160">
        <v>554</v>
      </c>
      <c r="P22" s="160"/>
      <c r="Q22" s="205">
        <v>18</v>
      </c>
      <c r="R22" s="167"/>
      <c r="S22" s="160">
        <v>372</v>
      </c>
      <c r="T22" s="166"/>
      <c r="U22" s="160">
        <v>630000</v>
      </c>
      <c r="V22" s="160"/>
      <c r="W22" s="205">
        <v>55600</v>
      </c>
      <c r="X22" s="167"/>
      <c r="Y22" s="160">
        <v>295000</v>
      </c>
      <c r="Z22" s="35"/>
    </row>
    <row r="23" spans="1:28" ht="11.25" customHeight="1">
      <c r="A23" s="286" t="s">
        <v>150</v>
      </c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35"/>
    </row>
    <row r="24" spans="1:28" ht="11.25" customHeight="1">
      <c r="A24" s="256" t="s">
        <v>153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70"/>
      <c r="S24" s="270"/>
      <c r="T24" s="270"/>
      <c r="U24" s="270"/>
      <c r="V24" s="270"/>
      <c r="W24" s="270"/>
      <c r="X24" s="270"/>
      <c r="Y24" s="270"/>
      <c r="Z24" s="35"/>
      <c r="AB24" s="8"/>
    </row>
    <row r="25" spans="1:28" ht="11.25" customHeight="1">
      <c r="A25" s="256" t="s">
        <v>158</v>
      </c>
      <c r="B25" s="257"/>
      <c r="C25" s="257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91"/>
      <c r="S25" s="291"/>
      <c r="T25" s="291"/>
      <c r="U25" s="291"/>
      <c r="V25" s="291"/>
      <c r="W25" s="291"/>
      <c r="X25" s="291"/>
      <c r="Y25" s="291"/>
      <c r="Z25" s="35"/>
    </row>
    <row r="26" spans="1:28" ht="11.25" customHeight="1">
      <c r="A26" s="55"/>
      <c r="B26" s="10"/>
      <c r="C26" s="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35"/>
      <c r="S26" s="36"/>
      <c r="T26" s="36"/>
      <c r="U26" s="36"/>
      <c r="V26" s="36"/>
      <c r="W26" s="36"/>
      <c r="X26" s="35"/>
      <c r="Y26" s="36"/>
      <c r="Z26" s="35"/>
    </row>
    <row r="27" spans="1:28" ht="11.25" customHeight="1">
      <c r="A27" s="285" t="s">
        <v>118</v>
      </c>
      <c r="B27" s="257"/>
      <c r="C27" s="257"/>
      <c r="D27" s="257"/>
      <c r="E27" s="257"/>
      <c r="F27" s="257"/>
      <c r="G27" s="257"/>
      <c r="H27" s="257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35"/>
    </row>
    <row r="28" spans="1:28" ht="11.2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</sheetData>
  <mergeCells count="15">
    <mergeCell ref="A1:Y1"/>
    <mergeCell ref="A2:Y2"/>
    <mergeCell ref="A4:Y4"/>
    <mergeCell ref="A27:Y27"/>
    <mergeCell ref="A23:Y23"/>
    <mergeCell ref="A24:Y24"/>
    <mergeCell ref="C6:G6"/>
    <mergeCell ref="I6:M6"/>
    <mergeCell ref="O6:S6"/>
    <mergeCell ref="U6:Y6"/>
    <mergeCell ref="E7:G7"/>
    <mergeCell ref="K7:M7"/>
    <mergeCell ref="Q7:S7"/>
    <mergeCell ref="W7:Y7"/>
    <mergeCell ref="A25:Y25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3.5703125" style="9" customWidth="1"/>
    <col min="2" max="2" width="0.85546875" style="9" customWidth="1"/>
    <col min="3" max="3" width="8.28515625" style="9" customWidth="1"/>
    <col min="4" max="4" width="1.140625" style="9" customWidth="1"/>
    <col min="5" max="5" width="7.85546875" style="9" customWidth="1"/>
    <col min="6" max="6" width="0.85546875" style="9" customWidth="1"/>
    <col min="7" max="7" width="7.7109375" style="9" customWidth="1"/>
    <col min="8" max="8" width="0.85546875" style="9" customWidth="1"/>
    <col min="9" max="9" width="7.85546875" style="9" customWidth="1"/>
    <col min="10" max="10" width="1.140625" style="9" customWidth="1"/>
    <col min="11" max="11" width="7.7109375" style="9" customWidth="1"/>
    <col min="12" max="12" width="0.85546875" style="9" customWidth="1"/>
    <col min="13" max="13" width="7.85546875" style="9" customWidth="1"/>
    <col min="14" max="14" width="0.85546875" style="9" customWidth="1"/>
    <col min="15" max="15" width="8" style="9" customWidth="1"/>
    <col min="16" max="16" width="1.140625" style="9" customWidth="1"/>
    <col min="17" max="17" width="7.85546875" style="9" customWidth="1"/>
    <col min="18" max="18" width="0.85546875" style="9" customWidth="1"/>
    <col min="19" max="19" width="7.85546875" style="9" customWidth="1"/>
    <col min="20" max="20" width="0.85546875" style="9" customWidth="1"/>
    <col min="21" max="21" width="7.85546875" style="9" customWidth="1"/>
    <col min="22" max="22" width="1.140625" style="9" customWidth="1"/>
    <col min="23" max="23" width="7.7109375" style="9" customWidth="1"/>
    <col min="24" max="24" width="0.85546875" style="9" customWidth="1"/>
    <col min="25" max="25" width="7.85546875" style="9" customWidth="1"/>
    <col min="26" max="26" width="1.7109375" style="9" customWidth="1"/>
    <col min="27" max="16384" width="9.140625" style="9"/>
  </cols>
  <sheetData>
    <row r="1" spans="1:27" ht="11.25" customHeight="1">
      <c r="A1" s="292" t="s">
        <v>99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</row>
    <row r="2" spans="1:27" ht="11.25" customHeight="1">
      <c r="A2" s="292" t="s">
        <v>159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</row>
    <row r="3" spans="1:27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7" ht="11.25" customHeight="1">
      <c r="A4" s="293" t="s">
        <v>46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</row>
    <row r="5" spans="1:27" ht="11.2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7" ht="11.25" customHeight="1">
      <c r="A6" s="133"/>
      <c r="B6" s="134"/>
      <c r="C6" s="288" t="s">
        <v>154</v>
      </c>
      <c r="D6" s="288"/>
      <c r="E6" s="288"/>
      <c r="F6" s="261"/>
      <c r="G6" s="261"/>
      <c r="H6" s="64"/>
      <c r="I6" s="288" t="s">
        <v>155</v>
      </c>
      <c r="J6" s="288"/>
      <c r="K6" s="288"/>
      <c r="L6" s="261"/>
      <c r="M6" s="261"/>
      <c r="N6" s="64"/>
      <c r="O6" s="288" t="s">
        <v>100</v>
      </c>
      <c r="P6" s="288"/>
      <c r="Q6" s="288"/>
      <c r="R6" s="261"/>
      <c r="S6" s="261"/>
      <c r="T6" s="64"/>
      <c r="U6" s="288" t="s">
        <v>29</v>
      </c>
      <c r="V6" s="288"/>
      <c r="W6" s="288"/>
      <c r="X6" s="261"/>
      <c r="Y6" s="261"/>
    </row>
    <row r="7" spans="1:27" ht="11.25" customHeight="1">
      <c r="A7" s="135"/>
      <c r="B7" s="136"/>
      <c r="C7" s="137"/>
      <c r="D7" s="137"/>
      <c r="E7" s="289">
        <v>2013</v>
      </c>
      <c r="F7" s="290"/>
      <c r="G7" s="290"/>
      <c r="H7" s="63"/>
      <c r="I7" s="137"/>
      <c r="J7" s="137"/>
      <c r="K7" s="289">
        <v>2013</v>
      </c>
      <c r="L7" s="290"/>
      <c r="M7" s="290"/>
      <c r="N7" s="63"/>
      <c r="O7" s="137"/>
      <c r="P7" s="137"/>
      <c r="Q7" s="289">
        <v>2013</v>
      </c>
      <c r="R7" s="290"/>
      <c r="S7" s="290"/>
      <c r="T7" s="63"/>
      <c r="U7" s="137"/>
      <c r="V7" s="137"/>
      <c r="W7" s="289">
        <v>2013</v>
      </c>
      <c r="X7" s="290"/>
      <c r="Y7" s="290"/>
    </row>
    <row r="8" spans="1:27" ht="11.25" customHeight="1">
      <c r="A8" s="137" t="s">
        <v>101</v>
      </c>
      <c r="B8" s="136"/>
      <c r="C8" s="135"/>
      <c r="D8" s="135"/>
      <c r="E8"/>
      <c r="F8" s="197"/>
      <c r="G8" s="137" t="s">
        <v>250</v>
      </c>
      <c r="H8" s="63"/>
      <c r="I8" s="135"/>
      <c r="J8" s="135"/>
      <c r="K8"/>
      <c r="L8" s="197"/>
      <c r="M8" s="137" t="s">
        <v>250</v>
      </c>
      <c r="N8" s="63"/>
      <c r="O8" s="135"/>
      <c r="P8" s="135"/>
      <c r="Q8"/>
      <c r="R8" s="197"/>
      <c r="S8" s="137" t="s">
        <v>250</v>
      </c>
      <c r="T8" s="63"/>
      <c r="U8" s="135"/>
      <c r="V8" s="135"/>
      <c r="W8"/>
      <c r="X8" s="197"/>
      <c r="Y8" s="137" t="s">
        <v>250</v>
      </c>
      <c r="Z8" s="63"/>
    </row>
    <row r="9" spans="1:27" ht="11.25" customHeight="1">
      <c r="A9" s="137" t="s">
        <v>102</v>
      </c>
      <c r="B9" s="139"/>
      <c r="C9" s="140" t="s">
        <v>235</v>
      </c>
      <c r="D9" s="140"/>
      <c r="E9" s="142" t="s">
        <v>36</v>
      </c>
      <c r="F9" s="142"/>
      <c r="G9" s="142" t="s">
        <v>36</v>
      </c>
      <c r="H9" s="142"/>
      <c r="I9" s="140" t="s">
        <v>235</v>
      </c>
      <c r="J9" s="140"/>
      <c r="K9" s="142" t="s">
        <v>36</v>
      </c>
      <c r="L9" s="142"/>
      <c r="M9" s="142" t="s">
        <v>36</v>
      </c>
      <c r="N9" s="142"/>
      <c r="O9" s="140" t="s">
        <v>235</v>
      </c>
      <c r="P9" s="140"/>
      <c r="Q9" s="142" t="s">
        <v>36</v>
      </c>
      <c r="R9" s="142"/>
      <c r="S9" s="142" t="s">
        <v>36</v>
      </c>
      <c r="T9" s="142"/>
      <c r="U9" s="140" t="s">
        <v>235</v>
      </c>
      <c r="V9" s="140"/>
      <c r="W9" s="142" t="s">
        <v>36</v>
      </c>
      <c r="X9" s="142"/>
      <c r="Y9" s="142" t="s">
        <v>36</v>
      </c>
    </row>
    <row r="10" spans="1:27" ht="11.25" customHeight="1">
      <c r="A10" s="81" t="s">
        <v>104</v>
      </c>
      <c r="B10" s="1"/>
      <c r="C10" s="4">
        <v>13300</v>
      </c>
      <c r="D10" s="4"/>
      <c r="E10" s="97">
        <v>879</v>
      </c>
      <c r="F10" s="144"/>
      <c r="G10" s="4">
        <v>2620</v>
      </c>
      <c r="H10" s="4"/>
      <c r="I10" s="143">
        <v>34900</v>
      </c>
      <c r="J10" s="143"/>
      <c r="K10" s="97">
        <v>1830</v>
      </c>
      <c r="L10" s="144"/>
      <c r="M10" s="143">
        <v>8340</v>
      </c>
      <c r="N10" s="143"/>
      <c r="O10" s="143">
        <v>3100</v>
      </c>
      <c r="P10" s="143"/>
      <c r="Q10" s="97">
        <v>298</v>
      </c>
      <c r="R10" s="144"/>
      <c r="S10" s="143">
        <v>914</v>
      </c>
      <c r="T10" s="143"/>
      <c r="U10" s="143">
        <v>757</v>
      </c>
      <c r="V10" s="143"/>
      <c r="W10" s="97">
        <v>28</v>
      </c>
      <c r="X10" s="144"/>
      <c r="Y10" s="143">
        <v>889</v>
      </c>
    </row>
    <row r="11" spans="1:27" ht="11.25" customHeight="1">
      <c r="A11" s="85" t="s">
        <v>112</v>
      </c>
      <c r="B11" s="1"/>
      <c r="C11" s="97">
        <v>118000</v>
      </c>
      <c r="D11" s="97"/>
      <c r="E11" s="97">
        <v>13800</v>
      </c>
      <c r="F11" s="144"/>
      <c r="G11" s="97">
        <v>36700</v>
      </c>
      <c r="H11" s="97"/>
      <c r="I11" s="97">
        <v>460</v>
      </c>
      <c r="J11" s="97"/>
      <c r="K11" s="97" t="s">
        <v>103</v>
      </c>
      <c r="L11" s="144"/>
      <c r="M11" s="97" t="s">
        <v>103</v>
      </c>
      <c r="N11" s="97"/>
      <c r="O11" s="97">
        <v>149</v>
      </c>
      <c r="P11" s="97"/>
      <c r="Q11" s="97">
        <v>20</v>
      </c>
      <c r="R11" s="144"/>
      <c r="S11" s="97">
        <v>61</v>
      </c>
      <c r="T11" s="97"/>
      <c r="U11" s="145">
        <v>100000</v>
      </c>
      <c r="V11" s="145"/>
      <c r="W11" s="97">
        <v>270</v>
      </c>
      <c r="X11" s="144"/>
      <c r="Y11" s="145">
        <v>851</v>
      </c>
      <c r="AA11" s="8"/>
    </row>
    <row r="12" spans="1:27" ht="11.25" customHeight="1">
      <c r="A12" s="85" t="s">
        <v>113</v>
      </c>
      <c r="B12" s="2"/>
      <c r="C12" s="145">
        <v>104</v>
      </c>
      <c r="D12" s="145"/>
      <c r="E12" s="97" t="s">
        <v>103</v>
      </c>
      <c r="F12" s="144"/>
      <c r="G12" s="97">
        <v>4</v>
      </c>
      <c r="H12" s="214"/>
      <c r="I12" s="145">
        <v>284</v>
      </c>
      <c r="J12" s="145"/>
      <c r="K12" s="97">
        <v>20</v>
      </c>
      <c r="L12" s="144"/>
      <c r="M12" s="97">
        <v>62</v>
      </c>
      <c r="N12" s="145"/>
      <c r="O12" s="143">
        <v>409</v>
      </c>
      <c r="P12" s="143"/>
      <c r="Q12" s="97">
        <v>20</v>
      </c>
      <c r="R12" s="144"/>
      <c r="S12" s="143">
        <v>181</v>
      </c>
      <c r="T12" s="143"/>
      <c r="U12" s="143">
        <v>84</v>
      </c>
      <c r="V12" s="143"/>
      <c r="W12" s="97">
        <v>3</v>
      </c>
      <c r="X12" s="144"/>
      <c r="Y12" s="4">
        <v>8</v>
      </c>
    </row>
    <row r="13" spans="1:27" ht="11.25" customHeight="1">
      <c r="A13" s="81" t="s">
        <v>114</v>
      </c>
      <c r="B13" s="2"/>
      <c r="C13" s="97" t="s">
        <v>103</v>
      </c>
      <c r="D13" s="97"/>
      <c r="E13" s="97">
        <v>1</v>
      </c>
      <c r="F13" s="144"/>
      <c r="G13" s="97">
        <v>1</v>
      </c>
      <c r="H13" s="97"/>
      <c r="I13" s="145">
        <v>4</v>
      </c>
      <c r="J13" s="145"/>
      <c r="K13" s="97" t="s">
        <v>103</v>
      </c>
      <c r="L13" s="144"/>
      <c r="M13" s="97" t="s">
        <v>103</v>
      </c>
      <c r="N13" s="145"/>
      <c r="O13" s="145">
        <v>1530</v>
      </c>
      <c r="P13" s="145"/>
      <c r="Q13" s="97">
        <v>138</v>
      </c>
      <c r="R13" s="72"/>
      <c r="S13" s="145">
        <v>514</v>
      </c>
      <c r="T13" s="145"/>
      <c r="U13" s="145">
        <v>84</v>
      </c>
      <c r="V13" s="145"/>
      <c r="W13" s="97">
        <v>40</v>
      </c>
      <c r="X13" s="72"/>
      <c r="Y13" s="145">
        <v>73</v>
      </c>
    </row>
    <row r="14" spans="1:27" ht="11.25" customHeight="1">
      <c r="A14" s="81" t="s">
        <v>215</v>
      </c>
      <c r="B14" s="2"/>
      <c r="C14" s="97" t="s">
        <v>103</v>
      </c>
      <c r="D14" s="97"/>
      <c r="E14" s="97" t="s">
        <v>103</v>
      </c>
      <c r="F14" s="144"/>
      <c r="G14" s="97" t="s">
        <v>103</v>
      </c>
      <c r="H14" s="97"/>
      <c r="I14" s="4" t="s">
        <v>103</v>
      </c>
      <c r="J14" s="4"/>
      <c r="K14" s="97" t="s">
        <v>103</v>
      </c>
      <c r="L14" s="144"/>
      <c r="M14" s="4" t="s">
        <v>103</v>
      </c>
      <c r="N14" s="4"/>
      <c r="O14" s="4">
        <v>189</v>
      </c>
      <c r="P14" s="4"/>
      <c r="Q14" s="97">
        <v>20</v>
      </c>
      <c r="S14" s="4">
        <v>50</v>
      </c>
      <c r="T14" s="4"/>
      <c r="U14" s="97">
        <v>47</v>
      </c>
      <c r="V14" s="97"/>
      <c r="W14" s="97" t="s">
        <v>103</v>
      </c>
      <c r="X14" s="144"/>
      <c r="Y14" s="145" t="s">
        <v>103</v>
      </c>
    </row>
    <row r="15" spans="1:27" ht="11.25" customHeight="1">
      <c r="A15" s="81" t="s">
        <v>116</v>
      </c>
      <c r="B15" s="2"/>
      <c r="C15" s="4">
        <v>14100</v>
      </c>
      <c r="D15" s="4"/>
      <c r="E15" s="97">
        <v>3190</v>
      </c>
      <c r="F15" s="144"/>
      <c r="G15" s="97">
        <v>9570</v>
      </c>
      <c r="H15" s="4"/>
      <c r="I15" s="4" t="s">
        <v>103</v>
      </c>
      <c r="J15" s="4"/>
      <c r="K15" s="97">
        <v>100</v>
      </c>
      <c r="L15" s="144"/>
      <c r="M15" s="4">
        <v>320</v>
      </c>
      <c r="N15" s="4"/>
      <c r="O15" s="143">
        <v>863</v>
      </c>
      <c r="P15" s="143"/>
      <c r="Q15" s="97">
        <v>60</v>
      </c>
      <c r="R15" s="144"/>
      <c r="S15" s="143">
        <v>280</v>
      </c>
      <c r="T15" s="143"/>
      <c r="U15" s="4">
        <v>1410</v>
      </c>
      <c r="V15" s="4"/>
      <c r="W15" s="97">
        <v>332</v>
      </c>
      <c r="X15" s="144"/>
      <c r="Y15" s="145">
        <v>871</v>
      </c>
    </row>
    <row r="16" spans="1:27" ht="11.25" customHeight="1">
      <c r="A16" s="81" t="s">
        <v>117</v>
      </c>
      <c r="B16" s="1"/>
      <c r="C16" s="143">
        <v>14400</v>
      </c>
      <c r="D16" s="143"/>
      <c r="E16" s="97" t="s">
        <v>103</v>
      </c>
      <c r="F16" s="144"/>
      <c r="G16" s="145">
        <v>3190</v>
      </c>
      <c r="H16" s="143"/>
      <c r="I16" s="145" t="s">
        <v>103</v>
      </c>
      <c r="J16" s="145"/>
      <c r="K16" s="97" t="s">
        <v>103</v>
      </c>
      <c r="L16" s="144"/>
      <c r="M16" s="145" t="s">
        <v>103</v>
      </c>
      <c r="N16" s="145"/>
      <c r="O16" s="143">
        <v>1090</v>
      </c>
      <c r="P16" s="143"/>
      <c r="Q16" s="97">
        <v>78</v>
      </c>
      <c r="R16" s="144"/>
      <c r="S16" s="143">
        <v>352</v>
      </c>
      <c r="T16" s="143"/>
      <c r="U16" s="4">
        <v>105</v>
      </c>
      <c r="V16" s="4"/>
      <c r="W16" s="97" t="s">
        <v>103</v>
      </c>
      <c r="X16" s="144"/>
      <c r="Y16" s="145" t="s">
        <v>103</v>
      </c>
    </row>
    <row r="17" spans="1:28" ht="11.25" customHeight="1">
      <c r="A17" s="81" t="s">
        <v>106</v>
      </c>
      <c r="B17" s="1"/>
      <c r="C17" s="4">
        <v>120000</v>
      </c>
      <c r="D17" s="4"/>
      <c r="E17" s="97">
        <v>15200</v>
      </c>
      <c r="F17" s="144"/>
      <c r="G17" s="4">
        <v>54100</v>
      </c>
      <c r="H17" s="4"/>
      <c r="I17" s="143" t="s">
        <v>103</v>
      </c>
      <c r="J17" s="143"/>
      <c r="K17" s="97" t="s">
        <v>103</v>
      </c>
      <c r="L17" s="144"/>
      <c r="M17" s="143" t="s">
        <v>103</v>
      </c>
      <c r="N17" s="143"/>
      <c r="O17" s="143">
        <v>164</v>
      </c>
      <c r="P17" s="143"/>
      <c r="Q17" s="97">
        <v>4</v>
      </c>
      <c r="R17" s="144"/>
      <c r="S17" s="143">
        <v>63</v>
      </c>
      <c r="T17" s="143"/>
      <c r="U17" s="143">
        <v>54000</v>
      </c>
      <c r="V17" s="143">
        <v>4660</v>
      </c>
      <c r="W17" s="97">
        <v>4660</v>
      </c>
      <c r="X17" s="144"/>
      <c r="Y17" s="143">
        <v>15800</v>
      </c>
      <c r="AB17" s="8"/>
    </row>
    <row r="18" spans="1:28" ht="11.25" customHeight="1">
      <c r="A18" s="81" t="s">
        <v>133</v>
      </c>
      <c r="B18" s="1"/>
      <c r="C18" s="97" t="s">
        <v>103</v>
      </c>
      <c r="D18" s="97"/>
      <c r="E18" s="97" t="s">
        <v>103</v>
      </c>
      <c r="F18" s="144"/>
      <c r="G18" s="97" t="s">
        <v>103</v>
      </c>
      <c r="H18" s="97"/>
      <c r="I18" s="97">
        <v>15</v>
      </c>
      <c r="J18" s="97"/>
      <c r="K18" s="97" t="s">
        <v>103</v>
      </c>
      <c r="L18" s="144"/>
      <c r="M18" s="143">
        <v>33</v>
      </c>
      <c r="N18" s="97"/>
      <c r="O18" s="97">
        <v>62</v>
      </c>
      <c r="P18" s="97"/>
      <c r="Q18" s="97">
        <v>20</v>
      </c>
      <c r="R18" s="144"/>
      <c r="S18" s="143">
        <v>44</v>
      </c>
      <c r="T18" s="97"/>
      <c r="U18" s="97">
        <v>3</v>
      </c>
      <c r="V18" s="97"/>
      <c r="W18" s="97" t="s">
        <v>103</v>
      </c>
      <c r="X18" s="144"/>
      <c r="Y18" s="222" t="s">
        <v>3</v>
      </c>
    </row>
    <row r="19" spans="1:28" ht="11.25" customHeight="1">
      <c r="A19" s="81" t="s">
        <v>140</v>
      </c>
      <c r="B19" s="1"/>
      <c r="C19" s="222" t="s">
        <v>3</v>
      </c>
      <c r="D19" s="222"/>
      <c r="E19" s="97" t="s">
        <v>103</v>
      </c>
      <c r="F19" s="144"/>
      <c r="G19" s="97" t="s">
        <v>103</v>
      </c>
      <c r="H19" s="97"/>
      <c r="I19" s="97" t="s">
        <v>103</v>
      </c>
      <c r="J19" s="97"/>
      <c r="K19" s="97" t="s">
        <v>103</v>
      </c>
      <c r="L19" s="144"/>
      <c r="M19" s="97" t="s">
        <v>103</v>
      </c>
      <c r="N19" s="97"/>
      <c r="O19" s="97">
        <v>110</v>
      </c>
      <c r="P19" s="97"/>
      <c r="Q19" s="97">
        <v>20</v>
      </c>
      <c r="R19" s="144"/>
      <c r="S19" s="143">
        <v>38</v>
      </c>
      <c r="T19" s="97"/>
      <c r="U19" s="97">
        <v>209</v>
      </c>
      <c r="V19" s="97"/>
      <c r="W19" s="97" t="s">
        <v>103</v>
      </c>
      <c r="X19" s="144"/>
      <c r="Y19" s="145">
        <v>609</v>
      </c>
    </row>
    <row r="20" spans="1:28" ht="11.25" customHeight="1">
      <c r="A20" s="81" t="s">
        <v>143</v>
      </c>
      <c r="B20" s="1"/>
      <c r="C20" s="97" t="s">
        <v>103</v>
      </c>
      <c r="D20" s="97"/>
      <c r="E20" s="97" t="s">
        <v>103</v>
      </c>
      <c r="F20" s="144"/>
      <c r="G20" s="97" t="s">
        <v>103</v>
      </c>
      <c r="H20" s="97"/>
      <c r="I20" s="145" t="s">
        <v>103</v>
      </c>
      <c r="J20" s="145"/>
      <c r="K20" s="97" t="s">
        <v>103</v>
      </c>
      <c r="L20" s="144"/>
      <c r="M20" s="145" t="s">
        <v>103</v>
      </c>
      <c r="N20" s="145"/>
      <c r="O20" s="97">
        <v>12</v>
      </c>
      <c r="P20" s="97"/>
      <c r="Q20" s="97" t="s">
        <v>103</v>
      </c>
      <c r="R20" s="144"/>
      <c r="S20" s="143" t="s">
        <v>103</v>
      </c>
      <c r="T20" s="97"/>
      <c r="U20" s="97">
        <v>638</v>
      </c>
      <c r="V20" s="97"/>
      <c r="W20" s="97" t="s">
        <v>103</v>
      </c>
      <c r="X20" s="144"/>
      <c r="Y20" s="145">
        <v>16</v>
      </c>
    </row>
    <row r="21" spans="1:28" ht="11.25" customHeight="1">
      <c r="A21" s="81" t="s">
        <v>211</v>
      </c>
      <c r="B21" s="1"/>
      <c r="C21" s="97" t="s">
        <v>103</v>
      </c>
      <c r="D21" s="97"/>
      <c r="E21" s="97" t="s">
        <v>103</v>
      </c>
      <c r="F21" s="144"/>
      <c r="G21" s="97" t="s">
        <v>103</v>
      </c>
      <c r="H21" s="97"/>
      <c r="I21" s="145" t="s">
        <v>103</v>
      </c>
      <c r="J21" s="145"/>
      <c r="K21" s="97" t="s">
        <v>103</v>
      </c>
      <c r="L21" s="144"/>
      <c r="M21" s="145" t="s">
        <v>103</v>
      </c>
      <c r="N21" s="145"/>
      <c r="O21" s="97">
        <v>45</v>
      </c>
      <c r="P21" s="97"/>
      <c r="Q21" s="97" t="s">
        <v>103</v>
      </c>
      <c r="R21" s="144"/>
      <c r="S21" s="145">
        <v>22</v>
      </c>
      <c r="T21" s="97"/>
      <c r="U21" s="97">
        <v>23</v>
      </c>
      <c r="V21" s="97"/>
      <c r="W21" s="97">
        <v>2</v>
      </c>
      <c r="X21" s="144"/>
      <c r="Y21" s="145">
        <v>5</v>
      </c>
    </row>
    <row r="22" spans="1:28" ht="11.25" customHeight="1">
      <c r="A22" s="81" t="s">
        <v>108</v>
      </c>
      <c r="B22" s="1"/>
      <c r="C22" s="97">
        <v>4</v>
      </c>
      <c r="D22" s="97"/>
      <c r="E22" s="97" t="s">
        <v>103</v>
      </c>
      <c r="F22" s="144"/>
      <c r="G22" s="97" t="s">
        <v>103</v>
      </c>
      <c r="H22" s="97"/>
      <c r="I22" s="143" t="s">
        <v>103</v>
      </c>
      <c r="J22" s="143"/>
      <c r="K22" s="97" t="s">
        <v>103</v>
      </c>
      <c r="L22" s="144"/>
      <c r="M22" s="143" t="s">
        <v>103</v>
      </c>
      <c r="N22" s="143"/>
      <c r="O22" s="143">
        <v>3750</v>
      </c>
      <c r="P22" s="143"/>
      <c r="Q22" s="97">
        <v>226</v>
      </c>
      <c r="R22" s="144"/>
      <c r="S22" s="143">
        <v>1040</v>
      </c>
      <c r="T22" s="143"/>
      <c r="U22" s="97">
        <v>4</v>
      </c>
      <c r="V22" s="97"/>
      <c r="W22" s="97" t="s">
        <v>103</v>
      </c>
      <c r="X22" s="144"/>
      <c r="Y22" s="145">
        <v>2</v>
      </c>
    </row>
    <row r="23" spans="1:28" ht="11.25" customHeight="1">
      <c r="A23" s="81" t="s">
        <v>109</v>
      </c>
      <c r="B23" s="1"/>
      <c r="C23" s="143">
        <v>21300</v>
      </c>
      <c r="D23" s="143"/>
      <c r="E23" s="30">
        <v>957</v>
      </c>
      <c r="F23" s="23"/>
      <c r="G23" s="143">
        <v>1770</v>
      </c>
      <c r="H23" s="143"/>
      <c r="I23" s="143">
        <v>212</v>
      </c>
      <c r="J23" s="143"/>
      <c r="K23" s="30" t="s">
        <v>103</v>
      </c>
      <c r="L23" s="147"/>
      <c r="M23" s="143" t="s">
        <v>103</v>
      </c>
      <c r="N23" s="143"/>
      <c r="O23" s="146">
        <v>2430</v>
      </c>
      <c r="P23" s="28"/>
      <c r="Q23" s="30">
        <v>203</v>
      </c>
      <c r="R23" s="72"/>
      <c r="S23" s="146">
        <v>670</v>
      </c>
      <c r="T23" s="28"/>
      <c r="U23" s="146">
        <v>998</v>
      </c>
      <c r="V23" s="28"/>
      <c r="W23" s="30">
        <v>47</v>
      </c>
      <c r="X23" s="72"/>
      <c r="Y23" s="146">
        <v>225</v>
      </c>
    </row>
    <row r="24" spans="1:28" ht="11.25" customHeight="1">
      <c r="A24" s="179" t="s">
        <v>20</v>
      </c>
      <c r="B24" s="85"/>
      <c r="C24" s="148">
        <v>301000</v>
      </c>
      <c r="D24" s="148"/>
      <c r="E24" s="168">
        <v>34100</v>
      </c>
      <c r="F24" s="149"/>
      <c r="G24" s="148">
        <v>108000</v>
      </c>
      <c r="H24" s="148"/>
      <c r="I24" s="148">
        <v>35800</v>
      </c>
      <c r="J24" s="148"/>
      <c r="K24" s="168">
        <v>1950</v>
      </c>
      <c r="L24" s="149"/>
      <c r="M24" s="148">
        <v>8760</v>
      </c>
      <c r="N24" s="148"/>
      <c r="O24" s="148">
        <v>13900</v>
      </c>
      <c r="P24" s="148"/>
      <c r="Q24" s="168">
        <v>1110</v>
      </c>
      <c r="R24" s="149"/>
      <c r="S24" s="148">
        <v>4230</v>
      </c>
      <c r="T24" s="148"/>
      <c r="U24" s="148">
        <v>159000</v>
      </c>
      <c r="V24" s="148"/>
      <c r="W24" s="168">
        <v>5380</v>
      </c>
      <c r="X24" s="149"/>
      <c r="Y24" s="148">
        <v>19300</v>
      </c>
    </row>
    <row r="25" spans="1:28" ht="11.25" customHeight="1">
      <c r="A25" s="294" t="s">
        <v>253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</row>
    <row r="26" spans="1:28" ht="11.25" customHeight="1">
      <c r="A26" s="263" t="s">
        <v>153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</row>
    <row r="27" spans="1:28" ht="11.25" customHeight="1">
      <c r="A27" s="256" t="s">
        <v>158</v>
      </c>
      <c r="B27" s="257"/>
      <c r="C27" s="257"/>
      <c r="D27" s="257"/>
      <c r="E27" s="257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</row>
    <row r="28" spans="1:28" ht="11.25" customHeight="1">
      <c r="A28" s="55"/>
      <c r="B28" s="10"/>
      <c r="C28" s="10"/>
      <c r="D28" s="10"/>
      <c r="E28" s="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</row>
    <row r="29" spans="1:28" ht="11.25" customHeight="1">
      <c r="A29" s="257" t="s">
        <v>118</v>
      </c>
      <c r="B29" s="257"/>
      <c r="C29" s="257"/>
      <c r="D29" s="257"/>
      <c r="E29" s="257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</row>
    <row r="88" spans="1:25" ht="11.25" customHeight="1">
      <c r="A88" s="25"/>
      <c r="B88" s="24"/>
      <c r="C88" s="22"/>
      <c r="D88" s="22"/>
      <c r="E88" s="22"/>
      <c r="F88" s="26"/>
      <c r="G88" s="26"/>
      <c r="H88" s="26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1.25" customHeight="1">
      <c r="A89" s="27"/>
      <c r="B89" s="24"/>
      <c r="C89" s="28"/>
      <c r="D89" s="28"/>
      <c r="E89" s="28"/>
      <c r="F89" s="21"/>
      <c r="G89" s="21"/>
      <c r="H89" s="21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ht="11.25" customHeight="1">
      <c r="A90" s="2"/>
      <c r="B90" s="2"/>
      <c r="C90" s="28"/>
      <c r="D90" s="28"/>
      <c r="E90" s="28"/>
      <c r="F90" s="21"/>
      <c r="G90" s="21"/>
      <c r="H90" s="21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ht="11.25" customHeight="1">
      <c r="A91" s="2"/>
      <c r="B91" s="2"/>
      <c r="C91" s="28"/>
      <c r="D91" s="28"/>
      <c r="E91" s="28"/>
      <c r="F91" s="21"/>
      <c r="G91" s="21"/>
      <c r="H91" s="21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ht="11.25" customHeight="1">
      <c r="A92" s="2"/>
      <c r="B92" s="2"/>
      <c r="C92" s="28"/>
      <c r="D92" s="28"/>
      <c r="E92" s="28"/>
      <c r="F92" s="21"/>
      <c r="G92" s="21"/>
      <c r="H92" s="21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ht="11.25" customHeight="1">
      <c r="A93" s="2"/>
      <c r="B93" s="2"/>
      <c r="C93" s="28"/>
      <c r="D93" s="28"/>
      <c r="E93" s="28"/>
      <c r="F93" s="21"/>
      <c r="G93" s="21"/>
      <c r="H93" s="21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ht="11.25" customHeight="1">
      <c r="A94" s="2"/>
      <c r="B94" s="2"/>
      <c r="C94" s="28"/>
      <c r="D94" s="28"/>
      <c r="E94" s="28"/>
      <c r="F94" s="21"/>
      <c r="G94" s="21"/>
      <c r="H94" s="21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ht="11.25" customHeight="1">
      <c r="A95" s="2"/>
      <c r="B95" s="2"/>
      <c r="C95" s="28"/>
      <c r="D95" s="28"/>
      <c r="E95" s="28"/>
      <c r="F95" s="21"/>
      <c r="G95" s="21"/>
      <c r="H95" s="21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ht="11.25" customHeight="1">
      <c r="A96" s="2"/>
      <c r="B96" s="2"/>
      <c r="C96" s="28"/>
      <c r="D96" s="28"/>
      <c r="E96" s="28"/>
      <c r="F96" s="21"/>
      <c r="G96" s="21"/>
      <c r="H96" s="21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ht="11.25" customHeight="1">
      <c r="A97" s="2"/>
      <c r="B97" s="2"/>
      <c r="C97" s="28"/>
      <c r="D97" s="28"/>
      <c r="E97" s="28"/>
      <c r="F97" s="21"/>
      <c r="G97" s="21"/>
      <c r="H97" s="21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ht="11.25" customHeight="1">
      <c r="A98" s="2"/>
      <c r="B98" s="2"/>
      <c r="C98" s="28"/>
      <c r="D98" s="28"/>
      <c r="E98" s="28"/>
      <c r="F98" s="21"/>
      <c r="G98" s="21"/>
      <c r="H98" s="21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ht="11.25" customHeight="1">
      <c r="A99" s="2"/>
      <c r="B99" s="2"/>
      <c r="C99" s="28"/>
      <c r="D99" s="28"/>
      <c r="E99" s="28"/>
      <c r="F99" s="21"/>
      <c r="G99" s="21"/>
      <c r="H99" s="21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ht="11.25" customHeight="1">
      <c r="A100" s="2"/>
      <c r="B100" s="2"/>
      <c r="C100" s="28"/>
      <c r="D100" s="28"/>
      <c r="E100" s="28"/>
      <c r="F100" s="21"/>
      <c r="G100" s="21"/>
      <c r="H100" s="21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ht="11.25" customHeight="1">
      <c r="A101" s="2"/>
      <c r="B101" s="2"/>
      <c r="C101" s="28"/>
      <c r="D101" s="28"/>
      <c r="E101" s="28"/>
      <c r="F101" s="21"/>
      <c r="G101" s="21"/>
      <c r="H101" s="21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ht="11.25" customHeight="1">
      <c r="A102" s="2"/>
      <c r="B102" s="2"/>
      <c r="C102" s="28"/>
      <c r="D102" s="28"/>
      <c r="E102" s="28"/>
      <c r="F102" s="21"/>
      <c r="G102" s="21"/>
      <c r="H102" s="21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ht="11.25" customHeight="1">
      <c r="A103" s="2"/>
      <c r="B103" s="2"/>
      <c r="C103" s="28"/>
      <c r="D103" s="28"/>
      <c r="E103" s="28"/>
      <c r="F103" s="21"/>
      <c r="G103" s="21"/>
      <c r="H103" s="21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ht="11.25" customHeight="1">
      <c r="A104" s="2"/>
      <c r="B104" s="2"/>
      <c r="C104" s="28"/>
      <c r="D104" s="28"/>
      <c r="E104" s="28"/>
      <c r="F104" s="21"/>
      <c r="G104" s="21"/>
      <c r="H104" s="21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ht="11.25" customHeight="1">
      <c r="A105" s="2"/>
      <c r="B105" s="2"/>
      <c r="C105" s="28"/>
      <c r="D105" s="28"/>
      <c r="E105" s="28"/>
      <c r="F105" s="23"/>
      <c r="G105" s="23"/>
      <c r="H105" s="23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ht="11.25" customHeight="1">
      <c r="A106" s="29"/>
      <c r="B106" s="2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1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</sheetData>
  <mergeCells count="15">
    <mergeCell ref="A1:Y1"/>
    <mergeCell ref="A2:Y2"/>
    <mergeCell ref="A4:Y4"/>
    <mergeCell ref="A25:Y25"/>
    <mergeCell ref="A26:Y26"/>
    <mergeCell ref="A29:Y29"/>
    <mergeCell ref="U6:Y6"/>
    <mergeCell ref="A27:Y27"/>
    <mergeCell ref="C6:G6"/>
    <mergeCell ref="I6:M6"/>
    <mergeCell ref="E7:G7"/>
    <mergeCell ref="K7:M7"/>
    <mergeCell ref="Q7:S7"/>
    <mergeCell ref="W7:Y7"/>
    <mergeCell ref="O6:S6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7109375" style="9" customWidth="1"/>
    <col min="2" max="2" width="1.42578125" style="9" customWidth="1"/>
    <col min="3" max="3" width="8.7109375" style="9" customWidth="1"/>
    <col min="4" max="4" width="1.28515625" style="9" customWidth="1"/>
    <col min="5" max="5" width="7.85546875" style="9" customWidth="1"/>
    <col min="6" max="6" width="1.28515625" style="9" customWidth="1"/>
    <col min="7" max="7" width="8.5703125" style="9" customWidth="1"/>
    <col min="8" max="8" width="0.85546875" style="9" customWidth="1"/>
    <col min="9" max="9" width="8.7109375" style="9" customWidth="1"/>
    <col min="10" max="10" width="0.85546875" style="9" customWidth="1"/>
    <col min="11" max="11" width="8" style="9" customWidth="1"/>
    <col min="12" max="12" width="0.85546875" style="9" customWidth="1"/>
    <col min="13" max="13" width="8.7109375" style="9" customWidth="1"/>
    <col min="14" max="14" width="1.7109375" style="9" customWidth="1"/>
    <col min="15" max="16384" width="9.140625" style="9"/>
  </cols>
  <sheetData>
    <row r="1" spans="1:14" ht="11.25" customHeight="1">
      <c r="A1" s="255" t="s">
        <v>110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4" ht="11.25" customHeight="1">
      <c r="A2" s="255" t="s">
        <v>160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4" ht="11.25" customHeight="1">
      <c r="A3" s="137"/>
      <c r="B3" s="59"/>
      <c r="C3" s="60"/>
      <c r="D3" s="60"/>
      <c r="E3" s="60"/>
      <c r="F3" s="60"/>
      <c r="G3" s="60"/>
      <c r="H3" s="60"/>
      <c r="I3" s="59"/>
      <c r="J3" s="59"/>
      <c r="K3" s="59"/>
      <c r="L3" s="59"/>
      <c r="M3" s="59"/>
    </row>
    <row r="4" spans="1:14" ht="11.25" customHeight="1">
      <c r="A4" s="255" t="s">
        <v>71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</row>
    <row r="5" spans="1:14" ht="11.25" customHeight="1">
      <c r="A5" s="42"/>
      <c r="B5" s="42"/>
      <c r="C5" s="216"/>
      <c r="D5" s="53"/>
      <c r="E5" s="53"/>
      <c r="F5" s="53"/>
      <c r="G5" s="53"/>
      <c r="H5" s="53"/>
      <c r="I5" s="42"/>
      <c r="J5" s="42"/>
      <c r="K5" s="42"/>
      <c r="L5" s="42"/>
      <c r="M5" s="42"/>
    </row>
    <row r="6" spans="1:14" ht="11.25" customHeight="1">
      <c r="A6" s="150"/>
      <c r="B6" s="2"/>
      <c r="C6" s="297" t="s">
        <v>119</v>
      </c>
      <c r="D6" s="261"/>
      <c r="E6" s="261"/>
      <c r="F6" s="261"/>
      <c r="G6" s="261"/>
      <c r="H6" s="64"/>
      <c r="I6" s="295" t="s">
        <v>120</v>
      </c>
      <c r="J6" s="277"/>
      <c r="K6" s="277"/>
      <c r="L6" s="277"/>
      <c r="M6" s="277"/>
    </row>
    <row r="7" spans="1:14" ht="11.25" customHeight="1">
      <c r="A7" s="150"/>
      <c r="B7" s="2"/>
      <c r="C7" s="230"/>
      <c r="D7" s="229"/>
      <c r="E7" s="289">
        <v>2013</v>
      </c>
      <c r="F7" s="290"/>
      <c r="G7" s="290"/>
      <c r="H7" s="63"/>
      <c r="I7" s="230"/>
      <c r="J7" s="63"/>
      <c r="K7" s="289">
        <v>2013</v>
      </c>
      <c r="L7" s="290"/>
      <c r="M7" s="290"/>
    </row>
    <row r="8" spans="1:14" ht="11.25" customHeight="1">
      <c r="A8" s="151" t="s">
        <v>101</v>
      </c>
      <c r="B8" s="2"/>
      <c r="C8" s="135"/>
      <c r="D8" s="138"/>
      <c r="E8"/>
      <c r="F8" s="197"/>
      <c r="G8" s="137" t="s">
        <v>250</v>
      </c>
      <c r="H8" s="63"/>
      <c r="I8" s="135"/>
      <c r="J8" s="138"/>
      <c r="K8"/>
      <c r="L8" s="197"/>
      <c r="M8" s="137" t="s">
        <v>250</v>
      </c>
      <c r="N8" s="63"/>
    </row>
    <row r="9" spans="1:14" ht="11.25" customHeight="1">
      <c r="A9" s="152" t="s">
        <v>102</v>
      </c>
      <c r="B9" s="153"/>
      <c r="C9" s="140" t="s">
        <v>235</v>
      </c>
      <c r="D9" s="141"/>
      <c r="E9" s="142" t="s">
        <v>36</v>
      </c>
      <c r="F9" s="142"/>
      <c r="G9" s="142" t="s">
        <v>36</v>
      </c>
      <c r="H9" s="142"/>
      <c r="I9" s="140" t="s">
        <v>235</v>
      </c>
      <c r="J9" s="141"/>
      <c r="K9" s="142" t="s">
        <v>36</v>
      </c>
      <c r="L9" s="142"/>
      <c r="M9" s="142" t="s">
        <v>36</v>
      </c>
    </row>
    <row r="10" spans="1:14" ht="11.25" customHeight="1">
      <c r="A10" s="81" t="s">
        <v>104</v>
      </c>
      <c r="B10" s="1"/>
      <c r="C10" s="154">
        <v>14300</v>
      </c>
      <c r="D10" s="154"/>
      <c r="E10" s="155">
        <v>1100</v>
      </c>
      <c r="F10" s="154"/>
      <c r="G10" s="154">
        <v>4680</v>
      </c>
      <c r="H10" s="154"/>
      <c r="I10" s="154">
        <v>32600</v>
      </c>
      <c r="J10" s="154"/>
      <c r="K10" s="155">
        <v>2350</v>
      </c>
      <c r="L10" s="154"/>
      <c r="M10" s="154">
        <v>10300</v>
      </c>
    </row>
    <row r="11" spans="1:14" ht="11.25" customHeight="1">
      <c r="A11" s="81" t="s">
        <v>105</v>
      </c>
      <c r="B11" s="1"/>
      <c r="C11" s="155">
        <v>42</v>
      </c>
      <c r="D11" s="154"/>
      <c r="E11" s="155" t="s">
        <v>103</v>
      </c>
      <c r="F11" s="154"/>
      <c r="G11" s="155" t="s">
        <v>103</v>
      </c>
      <c r="H11" s="155"/>
      <c r="I11" s="155">
        <v>192</v>
      </c>
      <c r="J11" s="154"/>
      <c r="K11" s="155" t="s">
        <v>103</v>
      </c>
      <c r="L11" s="154"/>
      <c r="M11" s="155">
        <v>14</v>
      </c>
    </row>
    <row r="12" spans="1:14" ht="11.25" customHeight="1">
      <c r="A12" s="81" t="s">
        <v>121</v>
      </c>
      <c r="B12" s="1"/>
      <c r="C12" s="154">
        <v>582</v>
      </c>
      <c r="D12" s="154"/>
      <c r="E12" s="155">
        <v>7</v>
      </c>
      <c r="F12" s="154"/>
      <c r="G12" s="154">
        <v>50</v>
      </c>
      <c r="H12" s="154"/>
      <c r="I12" s="154">
        <v>1750</v>
      </c>
      <c r="J12" s="154"/>
      <c r="K12" s="155">
        <v>187</v>
      </c>
      <c r="L12" s="154"/>
      <c r="M12" s="154">
        <v>723</v>
      </c>
    </row>
    <row r="13" spans="1:14" ht="11.25" customHeight="1">
      <c r="A13" s="81" t="s">
        <v>122</v>
      </c>
      <c r="B13" s="2"/>
      <c r="C13" s="154">
        <v>558</v>
      </c>
      <c r="D13" s="154"/>
      <c r="E13" s="155">
        <v>40</v>
      </c>
      <c r="F13" s="154"/>
      <c r="G13" s="154">
        <v>179</v>
      </c>
      <c r="H13" s="154"/>
      <c r="I13" s="154">
        <v>2520</v>
      </c>
      <c r="J13" s="154"/>
      <c r="K13" s="155">
        <v>111</v>
      </c>
      <c r="L13" s="154"/>
      <c r="M13" s="154">
        <v>677</v>
      </c>
    </row>
    <row r="14" spans="1:14" ht="11.25" customHeight="1">
      <c r="A14" s="81" t="s">
        <v>142</v>
      </c>
      <c r="B14" s="2"/>
      <c r="C14" s="155">
        <v>53</v>
      </c>
      <c r="D14" s="154"/>
      <c r="E14" s="155">
        <v>1</v>
      </c>
      <c r="F14" s="154"/>
      <c r="G14" s="155">
        <v>1</v>
      </c>
      <c r="H14" s="155"/>
      <c r="I14" s="155">
        <v>1100</v>
      </c>
      <c r="J14" s="154"/>
      <c r="K14" s="155">
        <v>50</v>
      </c>
      <c r="L14" s="154"/>
      <c r="M14" s="155">
        <v>341</v>
      </c>
    </row>
    <row r="15" spans="1:14" ht="11.25" customHeight="1">
      <c r="A15" s="81" t="s">
        <v>116</v>
      </c>
      <c r="B15" s="1"/>
      <c r="C15" s="155">
        <v>20</v>
      </c>
      <c r="D15" s="154"/>
      <c r="E15" s="155" t="s">
        <v>103</v>
      </c>
      <c r="F15" s="154"/>
      <c r="G15" s="155" t="s">
        <v>103</v>
      </c>
      <c r="H15" s="155"/>
      <c r="I15" s="222" t="s">
        <v>3</v>
      </c>
      <c r="J15" s="154"/>
      <c r="K15" s="155" t="s">
        <v>103</v>
      </c>
      <c r="L15" s="154"/>
      <c r="M15" s="155">
        <v>2</v>
      </c>
    </row>
    <row r="16" spans="1:14" ht="11.25" customHeight="1">
      <c r="A16" s="81" t="s">
        <v>106</v>
      </c>
      <c r="B16" s="1"/>
      <c r="C16" s="154">
        <v>9040</v>
      </c>
      <c r="D16" s="154"/>
      <c r="E16" s="155">
        <v>826</v>
      </c>
      <c r="F16" s="154"/>
      <c r="G16" s="154">
        <v>3610</v>
      </c>
      <c r="H16" s="154"/>
      <c r="I16" s="154">
        <v>26500</v>
      </c>
      <c r="J16" s="154"/>
      <c r="K16" s="155">
        <v>2440</v>
      </c>
      <c r="L16" s="154"/>
      <c r="M16" s="154">
        <v>8600</v>
      </c>
    </row>
    <row r="17" spans="1:25" ht="11.25" customHeight="1">
      <c r="A17" s="81" t="s">
        <v>148</v>
      </c>
      <c r="B17" s="1"/>
      <c r="C17" s="154">
        <v>921</v>
      </c>
      <c r="D17" s="154"/>
      <c r="E17" s="155">
        <v>82</v>
      </c>
      <c r="F17" s="154"/>
      <c r="G17" s="154">
        <v>309</v>
      </c>
      <c r="H17" s="154"/>
      <c r="I17" s="154">
        <v>660</v>
      </c>
      <c r="J17" s="154"/>
      <c r="K17" s="155">
        <v>40</v>
      </c>
      <c r="L17" s="154"/>
      <c r="M17" s="154">
        <v>142</v>
      </c>
    </row>
    <row r="18" spans="1:25" ht="11.25" customHeight="1">
      <c r="A18" s="81" t="s">
        <v>109</v>
      </c>
      <c r="B18" s="1"/>
      <c r="C18" s="156">
        <v>4910</v>
      </c>
      <c r="D18" s="94"/>
      <c r="E18" s="232">
        <v>217</v>
      </c>
      <c r="F18" s="94"/>
      <c r="G18" s="156">
        <v>1240</v>
      </c>
      <c r="H18" s="156"/>
      <c r="I18" s="156">
        <v>8800</v>
      </c>
      <c r="J18" s="94"/>
      <c r="K18" s="232">
        <v>635</v>
      </c>
      <c r="L18" s="94"/>
      <c r="M18" s="156">
        <v>3040</v>
      </c>
    </row>
    <row r="19" spans="1:25" ht="11.25" customHeight="1">
      <c r="A19" s="179" t="s">
        <v>20</v>
      </c>
      <c r="B19" s="85"/>
      <c r="C19" s="157">
        <v>30500</v>
      </c>
      <c r="D19" s="156"/>
      <c r="E19" s="231">
        <v>2270</v>
      </c>
      <c r="F19" s="156"/>
      <c r="G19" s="157">
        <v>10100</v>
      </c>
      <c r="H19" s="157"/>
      <c r="I19" s="157">
        <v>74100</v>
      </c>
      <c r="J19" s="156"/>
      <c r="K19" s="231">
        <v>5820</v>
      </c>
      <c r="L19" s="156"/>
      <c r="M19" s="157">
        <v>23800</v>
      </c>
    </row>
    <row r="20" spans="1:25" ht="11.25" customHeight="1">
      <c r="A20" s="296" t="s">
        <v>150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</row>
    <row r="21" spans="1:25" ht="11.25" customHeight="1">
      <c r="A21" s="256" t="s">
        <v>153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</row>
    <row r="22" spans="1:25" ht="11.25" customHeight="1">
      <c r="A22" s="256" t="s">
        <v>158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</row>
    <row r="23" spans="1:25" ht="11.25" customHeight="1">
      <c r="A23" s="55"/>
      <c r="B23" s="10"/>
      <c r="C23" s="58"/>
      <c r="D23" s="58"/>
      <c r="E23" s="58"/>
      <c r="F23" s="58"/>
      <c r="G23" s="58"/>
      <c r="H23" s="58"/>
      <c r="I23" s="10"/>
      <c r="J23" s="10"/>
      <c r="K23" s="10"/>
      <c r="L23" s="10"/>
      <c r="M23" s="10"/>
    </row>
    <row r="24" spans="1:25" ht="11.25" customHeight="1">
      <c r="A24" s="285" t="s">
        <v>118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</row>
  </sheetData>
  <mergeCells count="11">
    <mergeCell ref="A22:M22"/>
    <mergeCell ref="A21:M21"/>
    <mergeCell ref="A24:M24"/>
    <mergeCell ref="I6:M6"/>
    <mergeCell ref="A1:M1"/>
    <mergeCell ref="A2:M2"/>
    <mergeCell ref="A4:M4"/>
    <mergeCell ref="A20:M20"/>
    <mergeCell ref="C6:G6"/>
    <mergeCell ref="E7:G7"/>
    <mergeCell ref="K7:M7"/>
  </mergeCells>
  <phoneticPr fontId="5" type="noConversion"/>
  <pageMargins left="0.5" right="0.5" top="0.5" bottom="0.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="115" zoomScaleNormal="115" workbookViewId="0">
      <selection sqref="A1:Y1"/>
    </sheetView>
  </sheetViews>
  <sheetFormatPr defaultRowHeight="11.25" customHeight="1"/>
  <cols>
    <col min="1" max="1" width="13.7109375" style="9" customWidth="1"/>
    <col min="2" max="2" width="0.85546875" style="9" customWidth="1"/>
    <col min="3" max="3" width="6.5703125" style="9" customWidth="1"/>
    <col min="4" max="4" width="1" style="9" customWidth="1"/>
    <col min="5" max="5" width="7.85546875" style="9" customWidth="1"/>
    <col min="6" max="6" width="0.85546875" style="9" customWidth="1"/>
    <col min="7" max="7" width="7.85546875" style="9" customWidth="1"/>
    <col min="8" max="8" width="0.85546875" style="9" customWidth="1"/>
    <col min="9" max="9" width="7.85546875" style="9" customWidth="1"/>
    <col min="10" max="10" width="0.85546875" style="9" customWidth="1"/>
    <col min="11" max="11" width="7.85546875" style="9" customWidth="1"/>
    <col min="12" max="12" width="0.85546875" style="9" customWidth="1"/>
    <col min="13" max="13" width="7.7109375" style="9" customWidth="1"/>
    <col min="14" max="14" width="0.85546875" style="9" customWidth="1"/>
    <col min="15" max="15" width="7.7109375" style="9" customWidth="1"/>
    <col min="16" max="16" width="0.85546875" style="9" customWidth="1"/>
    <col min="17" max="17" width="7.7109375" style="9" customWidth="1"/>
    <col min="18" max="18" width="0.85546875" style="9" customWidth="1"/>
    <col min="19" max="19" width="7.7109375" style="9" customWidth="1"/>
    <col min="20" max="20" width="0.85546875" style="9" customWidth="1"/>
    <col min="21" max="21" width="7.7109375" style="9" customWidth="1"/>
    <col min="22" max="22" width="0.85546875" style="9" customWidth="1"/>
    <col min="23" max="23" width="7.85546875" style="9" customWidth="1"/>
    <col min="24" max="24" width="0.85546875" style="9" customWidth="1"/>
    <col min="25" max="25" width="7.85546875" style="9" customWidth="1"/>
    <col min="26" max="26" width="1.7109375" style="9" customWidth="1"/>
    <col min="27" max="16384" width="9.140625" style="9"/>
  </cols>
  <sheetData>
    <row r="1" spans="1:26" ht="11.25" customHeight="1">
      <c r="A1" s="255" t="s">
        <v>200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192"/>
    </row>
    <row r="2" spans="1:26" ht="11.25" customHeight="1">
      <c r="A2" s="255" t="s">
        <v>234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192"/>
    </row>
    <row r="3" spans="1:26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191"/>
    </row>
    <row r="4" spans="1:26" ht="11.25" customHeight="1">
      <c r="A4" s="255" t="s">
        <v>71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191"/>
    </row>
    <row r="5" spans="1:26" ht="11.25" customHeight="1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192"/>
    </row>
    <row r="6" spans="1:26" ht="11.25" customHeight="1">
      <c r="A6" s="2"/>
      <c r="B6" s="2"/>
      <c r="C6" s="297" t="s">
        <v>119</v>
      </c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17"/>
      <c r="O6" s="217"/>
      <c r="P6" s="217"/>
      <c r="Q6" s="277" t="s">
        <v>120</v>
      </c>
      <c r="R6" s="277"/>
      <c r="S6" s="277"/>
      <c r="T6" s="277"/>
      <c r="U6" s="277"/>
      <c r="V6" s="277"/>
      <c r="W6" s="277"/>
      <c r="X6" s="277"/>
      <c r="Y6" s="277"/>
      <c r="Z6" s="192"/>
    </row>
    <row r="7" spans="1:26" ht="11.25" customHeight="1">
      <c r="A7" s="151"/>
      <c r="B7" s="2"/>
      <c r="C7" s="151"/>
      <c r="D7" s="151"/>
      <c r="E7" s="300">
        <v>2013</v>
      </c>
      <c r="F7" s="300"/>
      <c r="G7" s="300"/>
      <c r="H7" s="261"/>
      <c r="I7" s="261"/>
      <c r="J7" s="261"/>
      <c r="K7" s="261"/>
      <c r="L7" s="261"/>
      <c r="M7" s="261"/>
      <c r="N7" s="261"/>
      <c r="O7" s="261"/>
      <c r="P7" s="63"/>
      <c r="Q7" s="151"/>
      <c r="R7" s="56"/>
      <c r="S7" s="300">
        <v>2013</v>
      </c>
      <c r="T7" s="300"/>
      <c r="U7" s="300"/>
      <c r="V7" s="301"/>
      <c r="W7" s="301"/>
      <c r="X7" s="301"/>
      <c r="Y7" s="301"/>
      <c r="Z7" s="192"/>
    </row>
    <row r="8" spans="1:26" ht="11.25" customHeight="1">
      <c r="A8" s="151"/>
      <c r="B8" s="2"/>
      <c r="C8" s="151"/>
      <c r="D8" s="151"/>
      <c r="E8" s="298" t="s">
        <v>138</v>
      </c>
      <c r="F8" s="290"/>
      <c r="G8" s="290"/>
      <c r="H8" s="229"/>
      <c r="I8" s="298" t="s">
        <v>93</v>
      </c>
      <c r="J8" s="290"/>
      <c r="K8" s="290"/>
      <c r="L8" s="229"/>
      <c r="M8" s="298" t="s">
        <v>109</v>
      </c>
      <c r="N8" s="298"/>
      <c r="O8" s="298"/>
      <c r="P8" s="63"/>
      <c r="Q8" s="151"/>
      <c r="R8" s="56"/>
      <c r="S8" s="298" t="s">
        <v>139</v>
      </c>
      <c r="T8" s="290"/>
      <c r="U8" s="290"/>
      <c r="V8" s="237"/>
      <c r="W8" s="298" t="s">
        <v>145</v>
      </c>
      <c r="X8" s="298"/>
      <c r="Y8" s="298"/>
      <c r="Z8" s="191"/>
    </row>
    <row r="9" spans="1:26" ht="11.25" customHeight="1">
      <c r="A9" s="151" t="s">
        <v>101</v>
      </c>
      <c r="B9" s="2"/>
      <c r="C9" s="151"/>
      <c r="D9" s="151"/>
      <c r="E9" s="233"/>
      <c r="F9" s="233"/>
      <c r="G9" s="234" t="s">
        <v>250</v>
      </c>
      <c r="H9" s="229"/>
      <c r="I9" s="233"/>
      <c r="J9" s="233"/>
      <c r="K9" s="234" t="s">
        <v>250</v>
      </c>
      <c r="L9" s="233"/>
      <c r="M9" s="233"/>
      <c r="N9" s="233"/>
      <c r="O9" s="234" t="s">
        <v>250</v>
      </c>
      <c r="P9" s="63"/>
      <c r="Q9" s="151"/>
      <c r="R9" s="56"/>
      <c r="S9" s="233"/>
      <c r="T9" s="233"/>
      <c r="U9" s="234" t="s">
        <v>250</v>
      </c>
      <c r="V9" s="229"/>
      <c r="W9" s="233"/>
      <c r="X9" s="233"/>
      <c r="Y9" s="234" t="s">
        <v>250</v>
      </c>
      <c r="Z9" s="191"/>
    </row>
    <row r="10" spans="1:26" ht="11.25" customHeight="1">
      <c r="A10" s="152" t="s">
        <v>102</v>
      </c>
      <c r="B10" s="2"/>
      <c r="C10" s="218" t="s">
        <v>235</v>
      </c>
      <c r="D10" s="219"/>
      <c r="E10" s="142" t="s">
        <v>36</v>
      </c>
      <c r="F10" s="235"/>
      <c r="G10" s="142" t="s">
        <v>36</v>
      </c>
      <c r="H10" s="141"/>
      <c r="I10" s="142" t="s">
        <v>36</v>
      </c>
      <c r="J10" s="236"/>
      <c r="K10" s="142" t="s">
        <v>36</v>
      </c>
      <c r="L10" s="235"/>
      <c r="M10" s="142" t="s">
        <v>36</v>
      </c>
      <c r="N10" s="235"/>
      <c r="O10" s="142" t="s">
        <v>36</v>
      </c>
      <c r="P10" s="141"/>
      <c r="Q10" s="218" t="s">
        <v>235</v>
      </c>
      <c r="R10" s="220"/>
      <c r="S10" s="142" t="s">
        <v>36</v>
      </c>
      <c r="T10" s="236"/>
      <c r="U10" s="142" t="s">
        <v>36</v>
      </c>
      <c r="V10" s="141"/>
      <c r="W10" s="142" t="s">
        <v>36</v>
      </c>
      <c r="X10" s="235"/>
      <c r="Y10" s="142" t="s">
        <v>36</v>
      </c>
      <c r="Z10" s="192"/>
    </row>
    <row r="11" spans="1:26" ht="11.25" customHeight="1">
      <c r="A11" s="81" t="s">
        <v>111</v>
      </c>
      <c r="B11" s="68"/>
      <c r="C11" s="188">
        <v>23900</v>
      </c>
      <c r="D11" s="189"/>
      <c r="E11" s="190">
        <v>821</v>
      </c>
      <c r="F11" s="190"/>
      <c r="G11" s="190">
        <v>5640</v>
      </c>
      <c r="H11" s="189"/>
      <c r="I11" s="190">
        <v>392</v>
      </c>
      <c r="J11" s="190"/>
      <c r="K11" s="190">
        <v>1590</v>
      </c>
      <c r="L11" s="188"/>
      <c r="M11" s="190">
        <v>195</v>
      </c>
      <c r="N11" s="190"/>
      <c r="O11" s="190">
        <v>581</v>
      </c>
      <c r="P11" s="188"/>
      <c r="Q11" s="188">
        <v>15700</v>
      </c>
      <c r="R11" s="188"/>
      <c r="S11" s="192">
        <v>268</v>
      </c>
      <c r="T11" s="192"/>
      <c r="U11" s="192">
        <v>749</v>
      </c>
      <c r="V11" s="188"/>
      <c r="W11" s="190">
        <v>776</v>
      </c>
      <c r="X11" s="188"/>
      <c r="Y11" s="190">
        <v>3790</v>
      </c>
      <c r="Z11" s="192"/>
    </row>
    <row r="12" spans="1:26" ht="11.25" customHeight="1">
      <c r="A12" s="81" t="s">
        <v>104</v>
      </c>
      <c r="B12" s="1"/>
      <c r="C12" s="191">
        <v>20000</v>
      </c>
      <c r="D12" s="193"/>
      <c r="E12" s="192" t="s">
        <v>103</v>
      </c>
      <c r="F12" s="192"/>
      <c r="G12" s="192" t="s">
        <v>103</v>
      </c>
      <c r="H12" s="193"/>
      <c r="I12" s="192" t="s">
        <v>103</v>
      </c>
      <c r="J12" s="192"/>
      <c r="K12" s="192" t="s">
        <v>103</v>
      </c>
      <c r="L12" s="191"/>
      <c r="M12" s="192">
        <v>1730</v>
      </c>
      <c r="N12" s="192"/>
      <c r="O12" s="192">
        <v>7860</v>
      </c>
      <c r="P12" s="191"/>
      <c r="Q12" s="191">
        <v>41400</v>
      </c>
      <c r="R12" s="191"/>
      <c r="S12" s="192">
        <v>129</v>
      </c>
      <c r="T12" s="192"/>
      <c r="U12" s="192">
        <v>571</v>
      </c>
      <c r="V12" s="191"/>
      <c r="W12" s="192">
        <v>3140</v>
      </c>
      <c r="X12" s="191"/>
      <c r="Y12" s="192">
        <v>11000</v>
      </c>
      <c r="Z12" s="192"/>
    </row>
    <row r="13" spans="1:26" ht="11.25" customHeight="1">
      <c r="A13" s="81" t="s">
        <v>112</v>
      </c>
      <c r="B13" s="1"/>
      <c r="C13" s="191">
        <v>341000</v>
      </c>
      <c r="D13" s="193"/>
      <c r="E13" s="191">
        <v>4480</v>
      </c>
      <c r="F13" s="191"/>
      <c r="G13" s="191">
        <v>22600</v>
      </c>
      <c r="H13" s="193"/>
      <c r="I13" s="191">
        <v>11600</v>
      </c>
      <c r="J13" s="191"/>
      <c r="K13" s="191">
        <v>50800</v>
      </c>
      <c r="L13" s="191"/>
      <c r="M13" s="191">
        <v>6230</v>
      </c>
      <c r="N13" s="191"/>
      <c r="O13" s="191">
        <v>30100</v>
      </c>
      <c r="P13" s="191"/>
      <c r="Q13" s="191">
        <v>539000</v>
      </c>
      <c r="R13" s="191"/>
      <c r="S13" s="191">
        <v>17600</v>
      </c>
      <c r="T13" s="191"/>
      <c r="U13" s="191">
        <v>76100</v>
      </c>
      <c r="V13" s="191"/>
      <c r="W13" s="191">
        <v>19800</v>
      </c>
      <c r="X13" s="191"/>
      <c r="Y13" s="191">
        <v>88600</v>
      </c>
      <c r="Z13" s="191"/>
    </row>
    <row r="14" spans="1:26" ht="11.25" customHeight="1">
      <c r="A14" s="81" t="s">
        <v>113</v>
      </c>
      <c r="B14" s="2"/>
      <c r="C14" s="191">
        <v>22200</v>
      </c>
      <c r="D14" s="193"/>
      <c r="E14" s="191">
        <v>1540</v>
      </c>
      <c r="F14" s="191"/>
      <c r="G14" s="191">
        <v>5850</v>
      </c>
      <c r="H14" s="193"/>
      <c r="I14" s="192">
        <v>76</v>
      </c>
      <c r="J14" s="192"/>
      <c r="K14" s="192">
        <v>345</v>
      </c>
      <c r="L14" s="191"/>
      <c r="M14" s="191">
        <v>398</v>
      </c>
      <c r="N14" s="191"/>
      <c r="O14" s="191">
        <v>2620</v>
      </c>
      <c r="P14" s="191"/>
      <c r="Q14" s="191">
        <v>13400</v>
      </c>
      <c r="R14" s="191"/>
      <c r="S14" s="192">
        <v>19</v>
      </c>
      <c r="T14" s="191"/>
      <c r="U14" s="191">
        <v>57</v>
      </c>
      <c r="V14" s="191"/>
      <c r="W14" s="191">
        <v>448</v>
      </c>
      <c r="X14" s="191"/>
      <c r="Y14" s="191">
        <v>2560</v>
      </c>
      <c r="Z14" s="78"/>
    </row>
    <row r="15" spans="1:26" ht="11.25" customHeight="1">
      <c r="A15" s="81" t="s">
        <v>114</v>
      </c>
      <c r="B15" s="2"/>
      <c r="C15" s="191">
        <v>4820</v>
      </c>
      <c r="D15" s="193"/>
      <c r="E15" s="192">
        <v>56</v>
      </c>
      <c r="F15" s="192"/>
      <c r="G15" s="192">
        <v>651</v>
      </c>
      <c r="H15" s="193"/>
      <c r="I15" s="192">
        <v>218</v>
      </c>
      <c r="J15" s="192"/>
      <c r="K15" s="192">
        <v>717</v>
      </c>
      <c r="L15" s="191"/>
      <c r="M15" s="192">
        <v>806</v>
      </c>
      <c r="N15" s="192"/>
      <c r="O15" s="192">
        <v>1850</v>
      </c>
      <c r="P15" s="191"/>
      <c r="Q15" s="191">
        <v>43900</v>
      </c>
      <c r="R15" s="191"/>
      <c r="S15" s="192">
        <v>915</v>
      </c>
      <c r="T15" s="192"/>
      <c r="U15" s="192">
        <v>3110</v>
      </c>
      <c r="V15" s="191"/>
      <c r="W15" s="192">
        <v>2990</v>
      </c>
      <c r="X15" s="191"/>
      <c r="Y15" s="192">
        <v>12800</v>
      </c>
    </row>
    <row r="16" spans="1:26" ht="11.25" customHeight="1">
      <c r="A16" s="81" t="s">
        <v>115</v>
      </c>
      <c r="B16" s="1"/>
      <c r="C16" s="191">
        <v>1260</v>
      </c>
      <c r="D16" s="193"/>
      <c r="E16" s="192">
        <v>43</v>
      </c>
      <c r="F16" s="192"/>
      <c r="G16" s="192">
        <v>80</v>
      </c>
      <c r="H16" s="193"/>
      <c r="I16" s="192" t="s">
        <v>103</v>
      </c>
      <c r="J16" s="192"/>
      <c r="K16" s="192">
        <v>99</v>
      </c>
      <c r="L16" s="191"/>
      <c r="M16" s="192" t="s">
        <v>103</v>
      </c>
      <c r="N16" s="192"/>
      <c r="O16" s="192" t="s">
        <v>103</v>
      </c>
      <c r="P16" s="191"/>
      <c r="Q16" s="191">
        <v>8880</v>
      </c>
      <c r="R16" s="191"/>
      <c r="S16" s="192">
        <v>449</v>
      </c>
      <c r="T16" s="192"/>
      <c r="U16" s="192">
        <v>2090</v>
      </c>
      <c r="V16" s="191"/>
      <c r="W16" s="192">
        <v>96</v>
      </c>
      <c r="X16" s="191"/>
      <c r="Y16" s="192">
        <v>434</v>
      </c>
    </row>
    <row r="17" spans="1:25" ht="11.25" customHeight="1">
      <c r="A17" s="2" t="s">
        <v>116</v>
      </c>
      <c r="B17" s="1"/>
      <c r="C17" s="191">
        <v>9470</v>
      </c>
      <c r="D17" s="193"/>
      <c r="E17" s="192">
        <v>98</v>
      </c>
      <c r="F17" s="192"/>
      <c r="G17" s="192">
        <v>336</v>
      </c>
      <c r="H17" s="193"/>
      <c r="I17" s="192">
        <v>33</v>
      </c>
      <c r="J17" s="192"/>
      <c r="K17" s="192">
        <v>331</v>
      </c>
      <c r="L17" s="191"/>
      <c r="M17" s="192">
        <v>28</v>
      </c>
      <c r="N17" s="192"/>
      <c r="O17" s="192">
        <v>609</v>
      </c>
      <c r="P17" s="191"/>
      <c r="Q17" s="191">
        <v>8760</v>
      </c>
      <c r="R17" s="191"/>
      <c r="S17" s="192">
        <v>155</v>
      </c>
      <c r="T17" s="192"/>
      <c r="U17" s="192">
        <v>1020</v>
      </c>
      <c r="V17" s="191"/>
      <c r="W17" s="192">
        <v>533</v>
      </c>
      <c r="X17" s="191"/>
      <c r="Y17" s="192">
        <v>2340</v>
      </c>
    </row>
    <row r="18" spans="1:25" ht="11.25" customHeight="1">
      <c r="A18" s="81" t="s">
        <v>117</v>
      </c>
      <c r="B18" s="1"/>
      <c r="C18" s="191">
        <v>16400</v>
      </c>
      <c r="D18" s="193"/>
      <c r="E18" s="191">
        <v>419</v>
      </c>
      <c r="F18" s="191"/>
      <c r="G18" s="191">
        <v>1880</v>
      </c>
      <c r="H18" s="193"/>
      <c r="I18" s="191">
        <v>347</v>
      </c>
      <c r="J18" s="191"/>
      <c r="K18" s="191">
        <v>1610</v>
      </c>
      <c r="L18" s="191"/>
      <c r="M18" s="192">
        <v>345</v>
      </c>
      <c r="N18" s="192"/>
      <c r="O18" s="192">
        <v>1160</v>
      </c>
      <c r="P18" s="191"/>
      <c r="Q18" s="191">
        <v>9750</v>
      </c>
      <c r="R18" s="191"/>
      <c r="S18" s="191">
        <v>987</v>
      </c>
      <c r="T18" s="191"/>
      <c r="U18" s="191">
        <v>3480</v>
      </c>
      <c r="V18" s="191"/>
      <c r="W18" s="192">
        <v>274</v>
      </c>
      <c r="X18" s="191"/>
      <c r="Y18" s="192">
        <v>596</v>
      </c>
    </row>
    <row r="19" spans="1:25" ht="11.25" customHeight="1">
      <c r="A19" s="81" t="s">
        <v>106</v>
      </c>
      <c r="B19" s="1"/>
      <c r="C19" s="191">
        <v>3960</v>
      </c>
      <c r="D19" s="193"/>
      <c r="E19" s="192">
        <v>192</v>
      </c>
      <c r="F19" s="192"/>
      <c r="G19" s="192">
        <v>479</v>
      </c>
      <c r="H19" s="193"/>
      <c r="I19" s="192">
        <v>69</v>
      </c>
      <c r="J19" s="192"/>
      <c r="K19" s="192">
        <v>112</v>
      </c>
      <c r="L19" s="191"/>
      <c r="M19" s="192">
        <v>103</v>
      </c>
      <c r="N19" s="192"/>
      <c r="O19" s="192">
        <v>347</v>
      </c>
      <c r="P19" s="191"/>
      <c r="Q19" s="191">
        <v>5340</v>
      </c>
      <c r="R19" s="191"/>
      <c r="S19" s="191">
        <v>40</v>
      </c>
      <c r="T19" s="191"/>
      <c r="U19" s="191">
        <v>291</v>
      </c>
      <c r="V19" s="191"/>
      <c r="W19" s="191">
        <v>216</v>
      </c>
      <c r="X19" s="191"/>
      <c r="Y19" s="191">
        <v>1230</v>
      </c>
    </row>
    <row r="20" spans="1:25" ht="11.25" customHeight="1">
      <c r="A20" s="164" t="s">
        <v>140</v>
      </c>
      <c r="B20" s="1"/>
      <c r="C20" s="191">
        <v>4270</v>
      </c>
      <c r="D20" s="193"/>
      <c r="E20" s="192">
        <v>376</v>
      </c>
      <c r="F20" s="192"/>
      <c r="G20" s="192">
        <v>800</v>
      </c>
      <c r="H20" s="193"/>
      <c r="I20" s="192">
        <v>19</v>
      </c>
      <c r="J20" s="192"/>
      <c r="K20" s="192">
        <v>537</v>
      </c>
      <c r="L20" s="191"/>
      <c r="M20" s="192" t="s">
        <v>103</v>
      </c>
      <c r="N20" s="192"/>
      <c r="O20" s="192" t="s">
        <v>103</v>
      </c>
      <c r="P20" s="191"/>
      <c r="Q20" s="191">
        <v>8070</v>
      </c>
      <c r="R20" s="191"/>
      <c r="S20" s="192">
        <v>16</v>
      </c>
      <c r="T20" s="192"/>
      <c r="U20" s="192">
        <v>94</v>
      </c>
      <c r="V20" s="191"/>
      <c r="W20" s="192">
        <v>519</v>
      </c>
      <c r="X20" s="191"/>
      <c r="Y20" s="192">
        <v>2210</v>
      </c>
    </row>
    <row r="21" spans="1:25" ht="11.25" customHeight="1">
      <c r="A21" s="81" t="s">
        <v>108</v>
      </c>
      <c r="B21" s="1"/>
      <c r="C21" s="191">
        <v>2990</v>
      </c>
      <c r="D21" s="193"/>
      <c r="E21" s="192">
        <v>279</v>
      </c>
      <c r="F21" s="192"/>
      <c r="G21" s="192">
        <v>503</v>
      </c>
      <c r="H21" s="193"/>
      <c r="I21" s="192">
        <v>355</v>
      </c>
      <c r="J21" s="192"/>
      <c r="K21" s="192">
        <v>1220</v>
      </c>
      <c r="L21" s="191"/>
      <c r="M21" s="192" t="s">
        <v>103</v>
      </c>
      <c r="N21" s="192"/>
      <c r="O21" s="192" t="s">
        <v>103</v>
      </c>
      <c r="P21" s="191"/>
      <c r="Q21" s="191">
        <v>3200</v>
      </c>
      <c r="R21" s="191"/>
      <c r="S21" s="192">
        <v>77</v>
      </c>
      <c r="T21" s="192"/>
      <c r="U21" s="192">
        <v>523</v>
      </c>
      <c r="V21" s="191"/>
      <c r="W21" s="192">
        <v>259</v>
      </c>
      <c r="X21" s="191"/>
      <c r="Y21" s="192">
        <v>877</v>
      </c>
    </row>
    <row r="22" spans="1:25" ht="11.25" customHeight="1">
      <c r="A22" s="81" t="s">
        <v>141</v>
      </c>
      <c r="B22" s="1"/>
      <c r="C22" s="191">
        <v>416</v>
      </c>
      <c r="D22" s="72"/>
      <c r="E22" s="192">
        <v>61</v>
      </c>
      <c r="F22" s="192"/>
      <c r="G22" s="192">
        <v>61</v>
      </c>
      <c r="H22" s="193"/>
      <c r="I22" s="192" t="s">
        <v>103</v>
      </c>
      <c r="J22" s="192"/>
      <c r="K22" s="192" t="s">
        <v>103</v>
      </c>
      <c r="L22" s="191"/>
      <c r="M22" s="192" t="s">
        <v>103</v>
      </c>
      <c r="N22" s="192"/>
      <c r="O22" s="192">
        <v>460</v>
      </c>
      <c r="P22" s="191"/>
      <c r="Q22" s="191">
        <v>383</v>
      </c>
      <c r="R22" s="191"/>
      <c r="S22" s="192">
        <v>41</v>
      </c>
      <c r="T22" s="192"/>
      <c r="U22" s="192">
        <v>181</v>
      </c>
      <c r="V22" s="191"/>
      <c r="W22" s="192" t="s">
        <v>103</v>
      </c>
      <c r="X22" s="191"/>
      <c r="Y22" s="192" t="s">
        <v>103</v>
      </c>
    </row>
    <row r="23" spans="1:25" ht="11.25" customHeight="1">
      <c r="A23" s="67" t="s">
        <v>109</v>
      </c>
      <c r="B23" s="2"/>
      <c r="C23" s="191">
        <v>29000</v>
      </c>
      <c r="D23" s="170"/>
      <c r="E23" s="191">
        <v>788</v>
      </c>
      <c r="F23" s="191"/>
      <c r="G23" s="191">
        <v>4570</v>
      </c>
      <c r="H23" s="170"/>
      <c r="I23" s="191">
        <v>450</v>
      </c>
      <c r="J23" s="191"/>
      <c r="K23" s="191">
        <v>1490</v>
      </c>
      <c r="L23" s="191"/>
      <c r="M23" s="192">
        <v>136</v>
      </c>
      <c r="N23" s="192"/>
      <c r="O23" s="192">
        <v>391</v>
      </c>
      <c r="P23" s="191"/>
      <c r="Q23" s="191">
        <v>17800</v>
      </c>
      <c r="R23" s="191"/>
      <c r="S23" s="191">
        <v>326</v>
      </c>
      <c r="T23" s="191"/>
      <c r="U23" s="191">
        <v>1060</v>
      </c>
      <c r="V23" s="191"/>
      <c r="W23" s="191">
        <v>895</v>
      </c>
      <c r="X23" s="191"/>
      <c r="Y23" s="191">
        <v>2890</v>
      </c>
    </row>
    <row r="24" spans="1:25" ht="11.25" customHeight="1">
      <c r="A24" s="169" t="s">
        <v>20</v>
      </c>
      <c r="B24" s="85"/>
      <c r="C24" s="168">
        <v>479000</v>
      </c>
      <c r="D24" s="168"/>
      <c r="E24" s="194">
        <v>9150</v>
      </c>
      <c r="F24" s="194"/>
      <c r="G24" s="194">
        <v>43400</v>
      </c>
      <c r="H24" s="168"/>
      <c r="I24" s="194">
        <v>13600</v>
      </c>
      <c r="J24" s="194"/>
      <c r="K24" s="194">
        <v>58900</v>
      </c>
      <c r="L24" s="194"/>
      <c r="M24" s="194">
        <v>9970</v>
      </c>
      <c r="N24" s="194"/>
      <c r="O24" s="194">
        <v>46000</v>
      </c>
      <c r="P24" s="194"/>
      <c r="Q24" s="195">
        <v>716000</v>
      </c>
      <c r="R24" s="195"/>
      <c r="S24" s="194">
        <v>21100</v>
      </c>
      <c r="T24" s="194"/>
      <c r="U24" s="194">
        <v>89300</v>
      </c>
      <c r="V24" s="195"/>
      <c r="W24" s="194">
        <v>30000</v>
      </c>
      <c r="X24" s="195"/>
      <c r="Y24" s="194">
        <v>129000</v>
      </c>
    </row>
    <row r="25" spans="1:25" ht="11.25" customHeight="1">
      <c r="A25" s="258" t="s">
        <v>150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</row>
    <row r="26" spans="1:25" ht="11.25" customHeight="1">
      <c r="A26" s="256" t="s">
        <v>153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70"/>
      <c r="S26" s="270"/>
      <c r="T26" s="270"/>
      <c r="U26" s="270"/>
      <c r="V26" s="270"/>
      <c r="W26" s="270"/>
      <c r="X26" s="270"/>
      <c r="Y26" s="270"/>
    </row>
    <row r="27" spans="1:25" ht="11.25" customHeight="1">
      <c r="A27" s="55"/>
      <c r="B27" s="10"/>
      <c r="C27" s="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</row>
    <row r="28" spans="1:25" ht="11.25" customHeight="1">
      <c r="A28" s="285" t="s">
        <v>118</v>
      </c>
      <c r="B28" s="257"/>
      <c r="C28" s="257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</row>
    <row r="29" spans="1:25" ht="11.2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</sheetData>
  <mergeCells count="16">
    <mergeCell ref="A28:Y28"/>
    <mergeCell ref="A5:Y5"/>
    <mergeCell ref="C6:M6"/>
    <mergeCell ref="Q6:Y6"/>
    <mergeCell ref="E7:O7"/>
    <mergeCell ref="S7:Y7"/>
    <mergeCell ref="A1:Y1"/>
    <mergeCell ref="A2:Y2"/>
    <mergeCell ref="A4:Y4"/>
    <mergeCell ref="A25:Y25"/>
    <mergeCell ref="A26:Y26"/>
    <mergeCell ref="E8:G8"/>
    <mergeCell ref="I8:K8"/>
    <mergeCell ref="M8:O8"/>
    <mergeCell ref="S8:U8"/>
    <mergeCell ref="W8:Y8"/>
  </mergeCells>
  <phoneticPr fontId="5" type="noConversion"/>
  <pageMargins left="1" right="0.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8</vt:i4>
      </vt:variant>
    </vt:vector>
  </HeadingPairs>
  <TitlesOfParts>
    <vt:vector size="25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April 2013</dc:title>
  <dc:subject>USGS Mineral Industry Surveys</dc:subject>
  <dc:creator/>
  <cp:keywords>copper; statistics</cp:keywords>
  <cp:lastModifiedBy/>
  <dcterms:created xsi:type="dcterms:W3CDTF">2013-07-05T21:47:13Z</dcterms:created>
  <dcterms:modified xsi:type="dcterms:W3CDTF">2013-07-05T22:13:43Z</dcterms:modified>
</cp:coreProperties>
</file>