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360" windowWidth="19155" windowHeight="6030" tabRatio="939"/>
  </bookViews>
  <sheets>
    <sheet name="Text" sheetId="56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  <sheet name="Sheet1" sheetId="55" state="hidden" r:id="rId18"/>
  </sheets>
  <definedNames>
    <definedName name="_xlnm.Print_Area" localSheetId="1">'T1'!$A$1:$L$42</definedName>
    <definedName name="_xlnm.Print_Area" localSheetId="11">'T11'!$A$1:$G$29</definedName>
    <definedName name="_xlnm.Print_Area" localSheetId="12">'T12'!$A$1:$I$26</definedName>
    <definedName name="_xlnm.Print_Area" localSheetId="13">'T13'!$A$1:$Q$24</definedName>
    <definedName name="_xlnm.Print_Area" localSheetId="14">'T14'!$A$1:$Q$28</definedName>
    <definedName name="_xlnm.Print_Area" localSheetId="15">'T15'!$A$1:$I$24</definedName>
    <definedName name="_xlnm.Print_Area" localSheetId="16">'T16'!$A$1:$O$27</definedName>
    <definedName name="_xlnm.Print_Area" localSheetId="3">'T3'!$A$1:$C$28</definedName>
  </definedNames>
  <calcPr calcId="145621"/>
</workbook>
</file>

<file path=xl/calcChain.xml><?xml version="1.0" encoding="utf-8"?>
<calcChain xmlns="http://schemas.openxmlformats.org/spreadsheetml/2006/main">
  <c r="I23" i="13" l="1"/>
  <c r="G23" i="13"/>
  <c r="E23" i="13"/>
  <c r="C23" i="13"/>
  <c r="G23" i="12"/>
  <c r="E23" i="12"/>
  <c r="C23" i="12"/>
</calcChain>
</file>

<file path=xl/sharedStrings.xml><?xml version="1.0" encoding="utf-8"?>
<sst xmlns="http://schemas.openxmlformats.org/spreadsheetml/2006/main" count="901" uniqueCount="264">
  <si>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</si>
  <si>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</si>
  <si>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</si>
  <si>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</si>
  <si>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</si>
  <si>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</si>
  <si>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</si>
  <si>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</si>
  <si>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</si>
  <si>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</si>
  <si>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</si>
  <si>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</si>
  <si>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</si>
  <si>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</si>
  <si>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</si>
  <si>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</si>
  <si>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</si>
  <si>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</si>
  <si>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</si>
  <si>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</si>
  <si>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</si>
  <si>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</si>
  <si>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</si>
  <si>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</si>
  <si>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</si>
  <si>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</si>
  <si>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</si>
  <si>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</si>
  <si>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</si>
  <si>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</si>
  <si>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</si>
  <si>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</si>
  <si>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</si>
  <si>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</si>
  <si>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</si>
  <si>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</si>
  <si>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</si>
  <si>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</si>
  <si>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</si>
  <si>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</si>
  <si>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</si>
  <si>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</si>
  <si>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</si>
  <si>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</si>
  <si>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</si>
  <si>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</si>
  <si>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</si>
  <si>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</si>
  <si>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</si>
  <si>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</si>
  <si>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</si>
  <si>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</si>
  <si>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</si>
  <si>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</si>
  <si>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</si>
  <si>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</si>
  <si>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</si>
  <si>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</si>
  <si>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</si>
  <si>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</si>
  <si>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</si>
  <si>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</si>
  <si>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</si>
  <si>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</si>
  <si>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</si>
  <si>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</si>
  <si>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</si>
  <si>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</si>
  <si>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</si>
  <si>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</si>
  <si>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</si>
  <si>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</si>
  <si>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</si>
  <si>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</si>
  <si>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</si>
  <si>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</si>
  <si>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</si>
  <si>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</si>
  <si>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</si>
  <si>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</si>
  <si>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</si>
  <si>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</si>
  <si>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</si>
  <si>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</si>
  <si>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</si>
  <si>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</si>
  <si>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</si>
  <si>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</si>
  <si>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</si>
  <si>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</si>
  <si>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</si>
  <si>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</si>
  <si>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</si>
  <si>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</si>
  <si>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</si>
  <si>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</si>
  <si>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</si>
  <si>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</si>
  <si>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</si>
  <si>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</si>
  <si>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</si>
  <si>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</si>
  <si>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</si>
  <si>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</si>
  <si>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</si>
  <si>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</si>
  <si>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</si>
  <si>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</si>
  <si>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</si>
  <si>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</si>
  <si>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</si>
  <si>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</si>
  <si>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</si>
  <si>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</si>
  <si>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</si>
  <si>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</si>
  <si>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</si>
  <si>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</si>
  <si>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</si>
  <si>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</si>
  <si>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</si>
  <si>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</si>
  <si>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</si>
  <si>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</si>
  <si>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</si>
  <si>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</si>
  <si>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</si>
  <si>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</si>
  <si>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</si>
  <si>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</si>
  <si>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</si>
  <si>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</si>
  <si>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</si>
  <si>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</si>
  <si>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</si>
  <si>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</si>
  <si>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</si>
  <si>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</si>
  <si>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</si>
  <si>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</si>
  <si>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</si>
  <si>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</si>
  <si>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</si>
  <si>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Jamaica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</si>
  <si>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</si>
  <si>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</si>
  <si>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</si>
  <si>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</si>
  <si>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</si>
  <si>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</si>
  <si>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</si>
  <si>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</si>
  <si>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</si>
  <si>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</si>
  <si>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</si>
  <si>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</si>
  <si>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</si>
  <si>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</si>
  <si>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</si>
  <si>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</si>
  <si>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</si>
  <si>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</si>
  <si>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</si>
  <si>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</si>
  <si>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</si>
  <si>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</si>
  <si>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</si>
  <si>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</si>
  <si>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</si>
  <si>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</si>
  <si>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</si>
  <si>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</si>
  <si>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</si>
  <si>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</si>
  <si>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</si>
  <si>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</si>
  <si>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</si>
  <si>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</si>
  <si>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</si>
  <si>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</si>
  <si>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</si>
  <si>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</si>
  <si>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</si>
  <si>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</si>
  <si>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</si>
  <si>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</si>
  <si>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</si>
  <si>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</si>
  <si>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</si>
  <si>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</si>
  <si>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</si>
  <si>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</si>
  <si>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</si>
  <si>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</si>
  <si>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</si>
  <si>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</si>
  <si>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</si>
  <si>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</si>
  <si>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</si>
  <si>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</si>
  <si>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</si>
  <si>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</si>
  <si>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</si>
  <si>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</si>
  <si>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</si>
  <si>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</si>
  <si>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</si>
  <si>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</si>
  <si>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</si>
  <si>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</si>
  <si>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</si>
  <si>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</si>
  <si>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</si>
  <si>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</si>
  <si>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</si>
  <si>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</si>
  <si>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</si>
  <si>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</si>
  <si>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</si>
  <si>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</si>
  <si>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</si>
  <si>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</si>
  <si>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</si>
  <si>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</si>
  <si>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</si>
  <si>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</si>
  <si>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</si>
  <si>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</si>
  <si>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r>
      <t>2011</t>
    </r>
    <r>
      <rPr>
        <vertAlign val="superscript"/>
        <sz val="8"/>
        <rFont val="Times New Roman"/>
        <family val="1"/>
      </rPr>
      <t>p</t>
    </r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</si>
  <si>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</si>
  <si>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</si>
  <si>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</si>
  <si>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</si>
  <si>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TABLE 6</t>
  </si>
  <si>
    <t>TABLE 9</t>
  </si>
  <si>
    <t xml:space="preserve"> Refined copper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</si>
  <si>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</si>
  <si>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</si>
  <si>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U.S. COPPER SCRAP EXPORTS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</si>
  <si>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</si>
  <si>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</si>
  <si>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2012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</si>
  <si>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</si>
  <si>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2013, January</t>
  </si>
  <si>
    <r>
      <t>2012: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</si>
  <si>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</si>
  <si>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</t>
    </r>
  </si>
  <si>
    <t>manufacturers is estimated based on 2011 annual data.</t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</si>
  <si>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</si>
  <si>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</si>
  <si>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</si>
  <si>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</si>
  <si>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</si>
  <si>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3</t>
    </r>
    <r>
      <rPr>
        <sz val="8"/>
        <rFont val="Times New Roman"/>
        <family val="1"/>
      </rPr>
      <t>Monthly data estimated based on 2011 monthly average.</t>
    </r>
  </si>
  <si>
    <t>2013, January:</t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</si>
  <si>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</si>
  <si>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</si>
  <si>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</si>
  <si>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</si>
  <si>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</si>
  <si>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 xml:space="preserve">Does not include an estimate, based on reported 2010 data, of 2,620 tons per month from new scrap and 2,420 tons per month from old scrap, of copper </t>
    </r>
  </si>
  <si>
    <t>This icon is linked to an embedded text document.</t>
  </si>
  <si>
    <t>Copper in January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</si>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</sst>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0" fontId="3" fillId="0" borderId="0" xfId="0" applyFont="1" applyAlignment="1">
      <alignment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7" fontId="2" fillId="0" borderId="0" xfId="0" applyNumberFormat="1" applyFont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justifyLastLine="1"/>
    </xf>
    <xf numFmtId="0" fontId="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7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 applyProtection="1">
      <alignment horizontal="right" vertical="center"/>
    </xf>
    <xf numFmtId="3" fontId="4" fillId="0" borderId="6" xfId="0" quotePrefix="1" applyNumberFormat="1" applyFont="1" applyBorder="1" applyAlignment="1" applyProtection="1">
      <alignment horizontal="right" vertical="center"/>
    </xf>
    <xf numFmtId="3" fontId="7" fillId="0" borderId="6" xfId="0" quotePrefix="1" applyNumberFormat="1" applyFont="1" applyBorder="1" applyAlignment="1">
      <alignment horizontal="left" vertical="center"/>
    </xf>
    <xf numFmtId="3" fontId="4" fillId="0" borderId="7" xfId="0" quotePrefix="1" applyNumberFormat="1" applyFont="1" applyBorder="1" applyAlignment="1" applyProtection="1">
      <alignment horizontal="right" vertical="center"/>
    </xf>
    <xf numFmtId="3" fontId="7" fillId="0" borderId="7" xfId="0" quotePrefix="1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8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3" fontId="2" fillId="0" borderId="0" xfId="0" applyNumberFormat="1" applyFont="1" applyAlignment="1">
      <alignment horizontal="left" vertical="center"/>
    </xf>
    <xf numFmtId="49" fontId="2" fillId="0" borderId="3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5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0" xfId="0" applyFont="1" applyAlignment="1"/>
    <xf numFmtId="37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/>
    <xf numFmtId="49" fontId="4" fillId="0" borderId="0" xfId="0" quotePrefix="1" applyNumberFormat="1" applyFont="1" applyAlignment="1" applyProtection="1">
      <alignment horizontal="right" vertical="center"/>
    </xf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" fontId="7" fillId="0" borderId="0" xfId="1" applyNumberFormat="1" applyFont="1" applyFill="1" applyBorder="1" applyAlignment="1">
      <alignment horizontal="left" vertical="center"/>
    </xf>
    <xf numFmtId="49" fontId="12" fillId="0" borderId="0" xfId="0" quotePrefix="1" applyNumberFormat="1" applyFont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3" fontId="2" fillId="0" borderId="0" xfId="0" applyNumberFormat="1" applyFont="1" applyBorder="1"/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3" fontId="7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indent="3"/>
    </xf>
    <xf numFmtId="3" fontId="7" fillId="0" borderId="9" xfId="0" applyNumberFormat="1" applyFont="1" applyBorder="1" applyAlignment="1">
      <alignment vertical="center"/>
    </xf>
    <xf numFmtId="3" fontId="2" fillId="0" borderId="9" xfId="0" applyNumberFormat="1" applyFont="1" applyFill="1" applyBorder="1" applyAlignment="1">
      <alignment horizontal="right" vertical="center"/>
    </xf>
    <xf numFmtId="37" fontId="4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0" fillId="0" borderId="0" xfId="0" applyAlignment="1">
      <alignment vertical="center"/>
    </xf>
    <xf numFmtId="0" fontId="0" fillId="0" borderId="0" xfId="0" applyAlignment="1"/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/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justifyLastLine="1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41413</xdr:rowOff>
        </xdr:from>
        <xdr:to>
          <xdr:col>1</xdr:col>
          <xdr:colOff>346213</xdr:colOff>
          <xdr:row>12</xdr:row>
          <xdr:rowOff>14909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9"/>
  </cols>
  <sheetData>
    <row r="6" spans="1:1" ht="11.25" customHeight="1" x14ac:dyDescent="0.2">
      <c r="A6" s="287" t="s">
        <v>262</v>
      </c>
    </row>
    <row r="7" spans="1:1" ht="11.25" customHeight="1" x14ac:dyDescent="0.2">
      <c r="A7" s="9" t="s">
        <v>263</v>
      </c>
    </row>
    <row r="14" spans="1:1" ht="11.25" customHeight="1" x14ac:dyDescent="0.2">
      <c r="A14" s="9" t="s">
        <v>261</v>
      </c>
    </row>
    <row r="20" spans="1:1" ht="11.25" customHeight="1" x14ac:dyDescent="0.2">
      <c r="A20" s="28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38100</xdr:rowOff>
              </from>
              <to>
                <xdr:col>1</xdr:col>
                <xdr:colOff>342900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zoomScale="115" zoomScaleNormal="115" workbookViewId="0">
      <selection sqref="A1:S1"/>
    </sheetView>
  </sheetViews>
  <sheetFormatPr defaultRowHeight="11.25" customHeight="1" x14ac:dyDescent="0.2"/>
  <cols>
    <col min="1" max="1" width="15.7109375" style="9" customWidth="1"/>
    <col min="2" max="2" width="1.5703125" style="9" customWidth="1"/>
    <col min="3" max="3" width="6.7109375" style="9" customWidth="1"/>
    <col min="4" max="4" width="1.140625" style="9" customWidth="1"/>
    <col min="5" max="5" width="6.7109375" style="9" customWidth="1"/>
    <col min="6" max="6" width="1.140625" style="9" customWidth="1"/>
    <col min="7" max="7" width="6.42578125" style="9" customWidth="1"/>
    <col min="8" max="8" width="1.140625" style="9" customWidth="1"/>
    <col min="9" max="9" width="6.42578125" style="9" customWidth="1"/>
    <col min="10" max="10" width="1.28515625" style="9" customWidth="1"/>
    <col min="11" max="11" width="6.140625" style="9" customWidth="1"/>
    <col min="12" max="12" width="1.28515625" style="9" customWidth="1"/>
    <col min="13" max="13" width="6.85546875" style="9" customWidth="1"/>
    <col min="14" max="14" width="1.140625" style="9" customWidth="1"/>
    <col min="15" max="15" width="7.140625" style="9" customWidth="1"/>
    <col min="16" max="16" width="1.140625" style="9" customWidth="1"/>
    <col min="17" max="17" width="6.42578125" style="9" customWidth="1"/>
    <col min="18" max="18" width="1.28515625" style="9" customWidth="1"/>
    <col min="19" max="19" width="7.140625" style="9" customWidth="1"/>
    <col min="20" max="20" width="1.7109375" style="9" customWidth="1"/>
    <col min="21" max="16384" width="9.140625" style="9"/>
  </cols>
  <sheetData>
    <row r="1" spans="1:20" ht="11.25" customHeight="1" x14ac:dyDescent="0.2">
      <c r="A1" s="245" t="s">
        <v>234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</row>
    <row r="2" spans="1:20" ht="11.25" customHeight="1" x14ac:dyDescent="0.2">
      <c r="A2" s="245" t="s">
        <v>187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</row>
    <row r="3" spans="1:20" ht="11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ht="11.25" customHeight="1" x14ac:dyDescent="0.2">
      <c r="A4" s="245" t="s">
        <v>71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</row>
    <row r="5" spans="1:20" ht="11.2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20" ht="11.25" customHeight="1" x14ac:dyDescent="0.2">
      <c r="A6" s="63"/>
      <c r="B6" s="63"/>
      <c r="C6" s="265" t="s">
        <v>72</v>
      </c>
      <c r="D6" s="265"/>
      <c r="E6" s="265"/>
      <c r="F6" s="63"/>
      <c r="G6" s="63"/>
      <c r="H6" s="63"/>
      <c r="I6" s="63"/>
      <c r="J6" s="63"/>
      <c r="K6" s="265" t="s">
        <v>73</v>
      </c>
      <c r="L6" s="265"/>
      <c r="M6" s="265"/>
      <c r="N6" s="63"/>
      <c r="O6" s="63"/>
      <c r="P6" s="63"/>
      <c r="Q6" s="63"/>
      <c r="R6" s="63"/>
      <c r="S6" s="63"/>
      <c r="T6" s="212"/>
    </row>
    <row r="7" spans="1:20" ht="11.25" customHeight="1" x14ac:dyDescent="0.2">
      <c r="A7" s="63"/>
      <c r="B7" s="63"/>
      <c r="C7" s="266" t="s">
        <v>74</v>
      </c>
      <c r="D7" s="266"/>
      <c r="E7" s="266"/>
      <c r="F7" s="63"/>
      <c r="G7" s="266" t="s">
        <v>257</v>
      </c>
      <c r="H7" s="266"/>
      <c r="I7" s="266"/>
      <c r="J7" s="63"/>
      <c r="K7" s="266" t="s">
        <v>188</v>
      </c>
      <c r="L7" s="266"/>
      <c r="M7" s="266"/>
      <c r="N7" s="63"/>
      <c r="O7" s="266" t="s">
        <v>258</v>
      </c>
      <c r="P7" s="266"/>
      <c r="Q7" s="266"/>
      <c r="R7" s="63"/>
      <c r="S7" s="63" t="s">
        <v>75</v>
      </c>
      <c r="T7" s="11"/>
    </row>
    <row r="8" spans="1:20" ht="11.25" customHeight="1" x14ac:dyDescent="0.2">
      <c r="A8" s="63" t="s">
        <v>32</v>
      </c>
      <c r="B8" s="87"/>
      <c r="C8" s="87" t="s">
        <v>53</v>
      </c>
      <c r="D8" s="87"/>
      <c r="E8" s="87" t="s">
        <v>54</v>
      </c>
      <c r="F8" s="87"/>
      <c r="G8" s="87" t="s">
        <v>53</v>
      </c>
      <c r="H8" s="87"/>
      <c r="I8" s="87" t="s">
        <v>54</v>
      </c>
      <c r="J8" s="87"/>
      <c r="K8" s="87" t="s">
        <v>53</v>
      </c>
      <c r="L8" s="87"/>
      <c r="M8" s="87" t="s">
        <v>54</v>
      </c>
      <c r="N8" s="87"/>
      <c r="O8" s="87" t="s">
        <v>53</v>
      </c>
      <c r="P8" s="87"/>
      <c r="Q8" s="104" t="s">
        <v>54</v>
      </c>
      <c r="R8" s="104"/>
      <c r="S8" s="104" t="s">
        <v>148</v>
      </c>
      <c r="T8" s="213"/>
    </row>
    <row r="9" spans="1:20" ht="11.25" customHeight="1" x14ac:dyDescent="0.2">
      <c r="A9" s="89" t="s">
        <v>244</v>
      </c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2"/>
      <c r="S9" s="85"/>
    </row>
    <row r="10" spans="1:20" ht="11.25" customHeight="1" x14ac:dyDescent="0.2">
      <c r="A10" s="29" t="s">
        <v>145</v>
      </c>
      <c r="B10" s="2"/>
      <c r="C10" s="85">
        <v>1600</v>
      </c>
      <c r="D10" s="85"/>
      <c r="E10" s="85">
        <v>1560</v>
      </c>
      <c r="F10" s="85"/>
      <c r="G10" s="85">
        <v>2400</v>
      </c>
      <c r="H10" s="72" t="s">
        <v>236</v>
      </c>
      <c r="I10" s="85">
        <v>7490</v>
      </c>
      <c r="J10" s="72" t="s">
        <v>236</v>
      </c>
      <c r="K10" s="85">
        <v>58000</v>
      </c>
      <c r="L10" s="85"/>
      <c r="M10" s="85">
        <v>1570</v>
      </c>
      <c r="N10" s="85"/>
      <c r="O10" s="85">
        <v>4330</v>
      </c>
      <c r="P10" s="72" t="s">
        <v>236</v>
      </c>
      <c r="Q10" s="85">
        <v>2100</v>
      </c>
      <c r="R10" s="72" t="s">
        <v>236</v>
      </c>
      <c r="S10" s="85">
        <v>79100</v>
      </c>
      <c r="T10" s="72" t="s">
        <v>236</v>
      </c>
    </row>
    <row r="11" spans="1:20" ht="11.25" customHeight="1" x14ac:dyDescent="0.2">
      <c r="A11" s="170" t="s">
        <v>34</v>
      </c>
      <c r="B11" s="2"/>
      <c r="C11" s="85">
        <v>1850</v>
      </c>
      <c r="D11" s="85"/>
      <c r="E11" s="85">
        <v>1610</v>
      </c>
      <c r="F11" s="85"/>
      <c r="G11" s="85">
        <v>2400</v>
      </c>
      <c r="H11" s="72" t="s">
        <v>236</v>
      </c>
      <c r="I11" s="85">
        <v>7490</v>
      </c>
      <c r="J11" s="72" t="s">
        <v>236</v>
      </c>
      <c r="K11" s="85">
        <v>59300</v>
      </c>
      <c r="L11" s="72"/>
      <c r="M11" s="85">
        <v>1560</v>
      </c>
      <c r="N11" s="85"/>
      <c r="O11" s="85">
        <v>4330</v>
      </c>
      <c r="P11" s="72" t="s">
        <v>236</v>
      </c>
      <c r="Q11" s="85">
        <v>2100</v>
      </c>
      <c r="R11" s="72" t="s">
        <v>236</v>
      </c>
      <c r="S11" s="85">
        <v>80600</v>
      </c>
      <c r="T11" s="72" t="s">
        <v>236</v>
      </c>
    </row>
    <row r="12" spans="1:20" ht="11.25" customHeight="1" x14ac:dyDescent="0.2">
      <c r="A12" s="170" t="s">
        <v>35</v>
      </c>
      <c r="B12" s="2"/>
      <c r="C12" s="85">
        <v>1520</v>
      </c>
      <c r="D12" s="85"/>
      <c r="E12" s="85">
        <v>1530</v>
      </c>
      <c r="F12" s="85"/>
      <c r="G12" s="85">
        <v>2400</v>
      </c>
      <c r="H12" s="72" t="s">
        <v>236</v>
      </c>
      <c r="I12" s="85">
        <v>7490</v>
      </c>
      <c r="J12" s="72" t="s">
        <v>236</v>
      </c>
      <c r="K12" s="85">
        <v>60900</v>
      </c>
      <c r="L12" s="72"/>
      <c r="M12" s="85">
        <v>1530</v>
      </c>
      <c r="N12" s="85"/>
      <c r="O12" s="85">
        <v>4330</v>
      </c>
      <c r="P12" s="72" t="s">
        <v>236</v>
      </c>
      <c r="Q12" s="85">
        <v>2100</v>
      </c>
      <c r="R12" s="72" t="s">
        <v>236</v>
      </c>
      <c r="S12" s="85">
        <v>81800</v>
      </c>
      <c r="T12" s="72" t="s">
        <v>236</v>
      </c>
    </row>
    <row r="13" spans="1:20" ht="11.25" customHeight="1" x14ac:dyDescent="0.2">
      <c r="A13" s="170" t="s">
        <v>36</v>
      </c>
      <c r="B13" s="2"/>
      <c r="C13" s="85">
        <v>1510</v>
      </c>
      <c r="D13" s="85"/>
      <c r="E13" s="85">
        <v>1530</v>
      </c>
      <c r="F13" s="85"/>
      <c r="G13" s="85">
        <v>2400</v>
      </c>
      <c r="H13" s="72" t="s">
        <v>236</v>
      </c>
      <c r="I13" s="85">
        <v>7490</v>
      </c>
      <c r="J13" s="72" t="s">
        <v>236</v>
      </c>
      <c r="K13" s="85">
        <v>58300</v>
      </c>
      <c r="L13" s="72"/>
      <c r="M13" s="85">
        <v>1530</v>
      </c>
      <c r="N13" s="85"/>
      <c r="O13" s="85">
        <v>4330</v>
      </c>
      <c r="P13" s="72" t="s">
        <v>236</v>
      </c>
      <c r="Q13" s="85">
        <v>2100</v>
      </c>
      <c r="R13" s="72" t="s">
        <v>236</v>
      </c>
      <c r="S13" s="85">
        <v>79200</v>
      </c>
      <c r="T13" s="72" t="s">
        <v>236</v>
      </c>
    </row>
    <row r="14" spans="1:20" ht="11.25" customHeight="1" x14ac:dyDescent="0.2">
      <c r="A14" s="170" t="s">
        <v>37</v>
      </c>
      <c r="B14" s="2"/>
      <c r="C14" s="85">
        <v>1500</v>
      </c>
      <c r="D14" s="85"/>
      <c r="E14" s="85">
        <v>1530</v>
      </c>
      <c r="F14" s="85"/>
      <c r="G14" s="85">
        <v>2400</v>
      </c>
      <c r="H14" s="72" t="s">
        <v>236</v>
      </c>
      <c r="I14" s="85">
        <v>7490</v>
      </c>
      <c r="J14" s="72" t="s">
        <v>236</v>
      </c>
      <c r="K14" s="85">
        <v>58000</v>
      </c>
      <c r="L14" s="72"/>
      <c r="M14" s="85">
        <v>1600</v>
      </c>
      <c r="N14" s="85"/>
      <c r="O14" s="85">
        <v>4330</v>
      </c>
      <c r="P14" s="72" t="s">
        <v>236</v>
      </c>
      <c r="Q14" s="85">
        <v>2100</v>
      </c>
      <c r="R14" s="72" t="s">
        <v>236</v>
      </c>
      <c r="S14" s="85">
        <v>78900</v>
      </c>
      <c r="T14" s="72" t="s">
        <v>236</v>
      </c>
    </row>
    <row r="15" spans="1:20" ht="11.25" customHeight="1" x14ac:dyDescent="0.2">
      <c r="A15" s="170" t="s">
        <v>38</v>
      </c>
      <c r="B15" s="2"/>
      <c r="C15" s="85">
        <v>1570</v>
      </c>
      <c r="D15" s="85"/>
      <c r="E15" s="85">
        <v>1550</v>
      </c>
      <c r="F15" s="85"/>
      <c r="G15" s="85">
        <v>2400</v>
      </c>
      <c r="H15" s="72" t="s">
        <v>236</v>
      </c>
      <c r="I15" s="85">
        <v>7490</v>
      </c>
      <c r="J15" s="72" t="s">
        <v>236</v>
      </c>
      <c r="K15" s="85">
        <v>55100</v>
      </c>
      <c r="L15" s="85"/>
      <c r="M15" s="85">
        <v>3470</v>
      </c>
      <c r="N15" s="85"/>
      <c r="O15" s="85">
        <v>4330</v>
      </c>
      <c r="P15" s="72" t="s">
        <v>236</v>
      </c>
      <c r="Q15" s="85">
        <v>2100</v>
      </c>
      <c r="R15" s="72" t="s">
        <v>236</v>
      </c>
      <c r="S15" s="85">
        <v>78000</v>
      </c>
      <c r="T15" s="72" t="s">
        <v>236</v>
      </c>
    </row>
    <row r="16" spans="1:20" ht="11.25" customHeight="1" x14ac:dyDescent="0.2">
      <c r="A16" s="170" t="s">
        <v>39</v>
      </c>
      <c r="B16" s="2"/>
      <c r="C16" s="85">
        <v>1390</v>
      </c>
      <c r="D16" s="85"/>
      <c r="E16" s="85">
        <v>1500</v>
      </c>
      <c r="F16" s="85"/>
      <c r="G16" s="85">
        <v>2400</v>
      </c>
      <c r="H16" s="72" t="s">
        <v>236</v>
      </c>
      <c r="I16" s="85">
        <v>7490</v>
      </c>
      <c r="J16" s="72" t="s">
        <v>236</v>
      </c>
      <c r="K16" s="8">
        <v>54700</v>
      </c>
      <c r="L16" s="72"/>
      <c r="M16" s="85">
        <v>3280</v>
      </c>
      <c r="N16" s="85"/>
      <c r="O16" s="85">
        <v>4330</v>
      </c>
      <c r="P16" s="72" t="s">
        <v>236</v>
      </c>
      <c r="Q16" s="85">
        <v>2100</v>
      </c>
      <c r="R16" s="72" t="s">
        <v>236</v>
      </c>
      <c r="S16" s="85">
        <v>77200</v>
      </c>
      <c r="T16" s="72" t="s">
        <v>236</v>
      </c>
    </row>
    <row r="17" spans="1:20" ht="11.25" customHeight="1" x14ac:dyDescent="0.2">
      <c r="A17" s="170" t="s">
        <v>40</v>
      </c>
      <c r="B17" s="2"/>
      <c r="C17" s="85">
        <v>1360</v>
      </c>
      <c r="D17" s="85"/>
      <c r="E17" s="85">
        <v>1490</v>
      </c>
      <c r="F17" s="85"/>
      <c r="G17" s="85">
        <v>2400</v>
      </c>
      <c r="H17" s="72" t="s">
        <v>236</v>
      </c>
      <c r="I17" s="85">
        <v>7490</v>
      </c>
      <c r="J17" s="72" t="s">
        <v>236</v>
      </c>
      <c r="K17" s="8">
        <v>55400</v>
      </c>
      <c r="L17" s="72"/>
      <c r="M17" s="85">
        <v>3240</v>
      </c>
      <c r="N17" s="85"/>
      <c r="O17" s="85">
        <v>4330</v>
      </c>
      <c r="P17" s="72" t="s">
        <v>236</v>
      </c>
      <c r="Q17" s="85">
        <v>2100</v>
      </c>
      <c r="R17" s="72" t="s">
        <v>236</v>
      </c>
      <c r="S17" s="85">
        <v>77800</v>
      </c>
      <c r="T17" s="72" t="s">
        <v>236</v>
      </c>
    </row>
    <row r="18" spans="1:20" ht="11.25" customHeight="1" x14ac:dyDescent="0.2">
      <c r="A18" s="170" t="s">
        <v>41</v>
      </c>
      <c r="B18" s="2"/>
      <c r="C18" s="85">
        <v>1610</v>
      </c>
      <c r="D18" s="72"/>
      <c r="E18" s="85">
        <v>1560</v>
      </c>
      <c r="F18" s="85"/>
      <c r="G18" s="85">
        <v>2400</v>
      </c>
      <c r="H18" s="72" t="s">
        <v>236</v>
      </c>
      <c r="I18" s="85">
        <v>7490</v>
      </c>
      <c r="J18" s="72" t="s">
        <v>236</v>
      </c>
      <c r="K18" s="8">
        <v>55100</v>
      </c>
      <c r="L18" s="72"/>
      <c r="M18" s="85">
        <v>2720</v>
      </c>
      <c r="N18" s="85"/>
      <c r="O18" s="85">
        <v>4330</v>
      </c>
      <c r="P18" s="72" t="s">
        <v>236</v>
      </c>
      <c r="Q18" s="85">
        <v>2100</v>
      </c>
      <c r="R18" s="72" t="s">
        <v>236</v>
      </c>
      <c r="S18" s="85">
        <v>77400</v>
      </c>
      <c r="T18" s="72" t="s">
        <v>236</v>
      </c>
    </row>
    <row r="19" spans="1:20" ht="11.25" customHeight="1" x14ac:dyDescent="0.2">
      <c r="A19" s="170" t="s">
        <v>42</v>
      </c>
      <c r="B19" s="2"/>
      <c r="C19" s="85">
        <v>1940</v>
      </c>
      <c r="D19" s="72"/>
      <c r="E19" s="85">
        <v>2690</v>
      </c>
      <c r="F19" s="72"/>
      <c r="G19" s="85">
        <v>2400</v>
      </c>
      <c r="H19" s="72" t="s">
        <v>236</v>
      </c>
      <c r="I19" s="85">
        <v>7490</v>
      </c>
      <c r="J19" s="72" t="s">
        <v>236</v>
      </c>
      <c r="K19" s="8">
        <v>56000</v>
      </c>
      <c r="L19" s="72"/>
      <c r="M19" s="85">
        <v>3170</v>
      </c>
      <c r="N19" s="85"/>
      <c r="O19" s="85">
        <v>4330</v>
      </c>
      <c r="P19" s="72" t="s">
        <v>236</v>
      </c>
      <c r="Q19" s="85">
        <v>2100</v>
      </c>
      <c r="R19" s="72" t="s">
        <v>236</v>
      </c>
      <c r="S19" s="85">
        <v>80100</v>
      </c>
      <c r="T19" s="72" t="s">
        <v>236</v>
      </c>
    </row>
    <row r="20" spans="1:20" ht="11.25" customHeight="1" x14ac:dyDescent="0.2">
      <c r="A20" s="170" t="s">
        <v>43</v>
      </c>
      <c r="B20" s="2"/>
      <c r="C20" s="85">
        <v>1530</v>
      </c>
      <c r="D20" s="85"/>
      <c r="E20" s="85">
        <v>2590</v>
      </c>
      <c r="F20" s="72"/>
      <c r="G20" s="85">
        <v>2400</v>
      </c>
      <c r="H20" s="72" t="s">
        <v>236</v>
      </c>
      <c r="I20" s="85">
        <v>7490</v>
      </c>
      <c r="J20" s="72" t="s">
        <v>236</v>
      </c>
      <c r="K20" s="8">
        <v>55200</v>
      </c>
      <c r="L20" s="85"/>
      <c r="M20" s="85">
        <v>3260</v>
      </c>
      <c r="N20" s="85"/>
      <c r="O20" s="85">
        <v>4330</v>
      </c>
      <c r="P20" s="72" t="s">
        <v>236</v>
      </c>
      <c r="Q20" s="85">
        <v>2100</v>
      </c>
      <c r="R20" s="72" t="s">
        <v>236</v>
      </c>
      <c r="S20" s="85">
        <v>78900</v>
      </c>
      <c r="T20" s="72" t="s">
        <v>236</v>
      </c>
    </row>
    <row r="21" spans="1:20" ht="11.25" customHeight="1" x14ac:dyDescent="0.2">
      <c r="A21" s="170" t="s">
        <v>13</v>
      </c>
      <c r="B21" s="2"/>
      <c r="C21" s="91">
        <v>1500</v>
      </c>
      <c r="D21" s="91"/>
      <c r="E21" s="91">
        <v>2630</v>
      </c>
      <c r="F21" s="91"/>
      <c r="G21" s="91">
        <v>2400</v>
      </c>
      <c r="H21" s="77" t="s">
        <v>236</v>
      </c>
      <c r="I21" s="91">
        <v>7490</v>
      </c>
      <c r="J21" s="77" t="s">
        <v>236</v>
      </c>
      <c r="K21" s="91">
        <v>54200</v>
      </c>
      <c r="L21" s="91"/>
      <c r="M21" s="91">
        <v>3110</v>
      </c>
      <c r="N21" s="91"/>
      <c r="O21" s="91">
        <v>4330</v>
      </c>
      <c r="P21" s="77" t="s">
        <v>236</v>
      </c>
      <c r="Q21" s="91">
        <v>2100</v>
      </c>
      <c r="R21" s="77" t="s">
        <v>236</v>
      </c>
      <c r="S21" s="91">
        <v>77800</v>
      </c>
      <c r="T21" s="77" t="s">
        <v>236</v>
      </c>
    </row>
    <row r="22" spans="1:20" ht="11.25" customHeight="1" x14ac:dyDescent="0.2">
      <c r="A22" s="181" t="s">
        <v>221</v>
      </c>
      <c r="B22" s="2"/>
      <c r="C22" s="85">
        <v>18900</v>
      </c>
      <c r="D22" s="85"/>
      <c r="E22" s="85">
        <v>21800</v>
      </c>
      <c r="F22" s="85"/>
      <c r="G22" s="85">
        <v>28800</v>
      </c>
      <c r="H22" s="72" t="s">
        <v>236</v>
      </c>
      <c r="I22" s="85">
        <v>89900</v>
      </c>
      <c r="J22" s="72" t="s">
        <v>236</v>
      </c>
      <c r="K22" s="85">
        <v>680000</v>
      </c>
      <c r="L22" s="85"/>
      <c r="M22" s="85">
        <v>30000</v>
      </c>
      <c r="N22" s="85"/>
      <c r="O22" s="85">
        <v>52000</v>
      </c>
      <c r="P22" s="72" t="s">
        <v>236</v>
      </c>
      <c r="Q22" s="85">
        <v>25200</v>
      </c>
      <c r="R22" s="72" t="s">
        <v>236</v>
      </c>
      <c r="S22" s="85">
        <v>947000</v>
      </c>
      <c r="T22" s="72" t="s">
        <v>236</v>
      </c>
    </row>
    <row r="23" spans="1:20" ht="11.25" customHeight="1" x14ac:dyDescent="0.2">
      <c r="A23" s="89" t="s">
        <v>243</v>
      </c>
      <c r="B23" s="86"/>
      <c r="C23" s="91">
        <v>1540</v>
      </c>
      <c r="D23" s="91"/>
      <c r="E23" s="91">
        <v>2640</v>
      </c>
      <c r="F23" s="91"/>
      <c r="G23" s="91">
        <v>2400</v>
      </c>
      <c r="H23" s="91"/>
      <c r="I23" s="91">
        <v>7490</v>
      </c>
      <c r="J23" s="91"/>
      <c r="K23" s="91">
        <v>56600</v>
      </c>
      <c r="L23" s="91"/>
      <c r="M23" s="91">
        <v>3110</v>
      </c>
      <c r="N23" s="91"/>
      <c r="O23" s="91">
        <v>4330</v>
      </c>
      <c r="P23" s="91"/>
      <c r="Q23" s="91">
        <v>2100</v>
      </c>
      <c r="R23" s="86"/>
      <c r="S23" s="91">
        <v>80200</v>
      </c>
      <c r="T23" s="213"/>
    </row>
    <row r="24" spans="1:20" ht="11.25" customHeight="1" x14ac:dyDescent="0.2">
      <c r="A24" s="250" t="s">
        <v>239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</row>
    <row r="25" spans="1:20" ht="11.25" customHeight="1" x14ac:dyDescent="0.2">
      <c r="A25" s="255" t="s">
        <v>154</v>
      </c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59"/>
      <c r="M25" s="259"/>
      <c r="N25" s="259"/>
      <c r="O25" s="259"/>
      <c r="P25" s="259"/>
      <c r="Q25" s="259"/>
      <c r="R25" s="259"/>
      <c r="S25" s="259"/>
    </row>
    <row r="26" spans="1:20" ht="11.25" customHeight="1" x14ac:dyDescent="0.2">
      <c r="A26" s="252" t="s">
        <v>250</v>
      </c>
      <c r="B26" s="244"/>
      <c r="C26" s="244"/>
      <c r="D26" s="244"/>
      <c r="E26" s="244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</row>
    <row r="27" spans="1:20" ht="11.25" customHeight="1" x14ac:dyDescent="0.2">
      <c r="A27" s="252" t="s">
        <v>189</v>
      </c>
      <c r="B27" s="244"/>
      <c r="C27" s="244"/>
      <c r="D27" s="244"/>
      <c r="E27" s="244"/>
      <c r="F27" s="244"/>
      <c r="G27" s="244"/>
      <c r="H27" s="244"/>
      <c r="I27" s="244"/>
      <c r="J27" s="259"/>
      <c r="K27" s="259"/>
      <c r="L27" s="259"/>
      <c r="M27" s="259"/>
      <c r="N27" s="259"/>
      <c r="O27" s="259"/>
      <c r="P27" s="259"/>
      <c r="Q27" s="259"/>
      <c r="R27" s="259"/>
      <c r="S27" s="259"/>
    </row>
    <row r="28" spans="1:20" ht="11.25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6"/>
      <c r="L28" s="35"/>
      <c r="M28" s="35"/>
      <c r="N28" s="35"/>
      <c r="O28" s="35"/>
      <c r="P28" s="35"/>
      <c r="Q28" s="35"/>
      <c r="R28" s="35"/>
      <c r="S28" s="35"/>
    </row>
  </sheetData>
  <mergeCells count="13">
    <mergeCell ref="A27:S27"/>
    <mergeCell ref="A1:S1"/>
    <mergeCell ref="A2:S2"/>
    <mergeCell ref="A4:S4"/>
    <mergeCell ref="K6:M6"/>
    <mergeCell ref="K7:M7"/>
    <mergeCell ref="O7:Q7"/>
    <mergeCell ref="A24:S24"/>
    <mergeCell ref="A25:S25"/>
    <mergeCell ref="A26:S26"/>
    <mergeCell ref="C6:E6"/>
    <mergeCell ref="C7:E7"/>
    <mergeCell ref="G7:I7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zoomScale="115" zoomScaleNormal="115" workbookViewId="0">
      <selection sqref="A1:Q1"/>
    </sheetView>
  </sheetViews>
  <sheetFormatPr defaultRowHeight="11.25" customHeight="1" x14ac:dyDescent="0.2"/>
  <cols>
    <col min="1" max="1" width="12.7109375" style="9" customWidth="1"/>
    <col min="2" max="2" width="1.28515625" style="9" customWidth="1"/>
    <col min="3" max="3" width="6.140625" style="9" bestFit="1" customWidth="1"/>
    <col min="4" max="4" width="1.7109375" style="10" customWidth="1"/>
    <col min="5" max="5" width="7.42578125" style="9" customWidth="1"/>
    <col min="6" max="6" width="1.7109375" style="9" customWidth="1"/>
    <col min="7" max="7" width="6.140625" style="9" customWidth="1"/>
    <col min="8" max="8" width="1.28515625" style="1" customWidth="1"/>
    <col min="9" max="9" width="7.7109375" style="9" customWidth="1"/>
    <col min="10" max="10" width="1.7109375" style="1" customWidth="1"/>
    <col min="11" max="11" width="5.7109375" style="9" bestFit="1" customWidth="1"/>
    <col min="12" max="12" width="1.7109375" style="1" customWidth="1"/>
    <col min="13" max="13" width="6.28515625" style="9" bestFit="1" customWidth="1"/>
    <col min="14" max="14" width="1.140625" style="9" customWidth="1"/>
    <col min="15" max="15" width="6.5703125" style="9" bestFit="1" customWidth="1"/>
    <col min="16" max="16" width="1" style="9" customWidth="1"/>
    <col min="17" max="17" width="6.7109375" style="9" customWidth="1"/>
    <col min="18" max="18" width="1.7109375" style="9" customWidth="1"/>
    <col min="19" max="16384" width="9.140625" style="9"/>
  </cols>
  <sheetData>
    <row r="1" spans="1:18" ht="11.25" customHeight="1" x14ac:dyDescent="0.2">
      <c r="A1" s="264" t="s">
        <v>203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18" ht="11.25" customHeight="1" x14ac:dyDescent="0.2">
      <c r="A2" s="264" t="s">
        <v>190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spans="1:18" ht="11.2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8" ht="11.25" customHeight="1" x14ac:dyDescent="0.2">
      <c r="A4" s="268" t="s">
        <v>31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</row>
    <row r="5" spans="1:18" ht="11.25" customHeight="1" x14ac:dyDescent="0.2">
      <c r="A5" s="52"/>
      <c r="B5" s="52"/>
      <c r="C5" s="52"/>
      <c r="D5" s="53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11"/>
    </row>
    <row r="6" spans="1:18" ht="11.25" customHeight="1" x14ac:dyDescent="0.2">
      <c r="A6" s="83"/>
      <c r="B6" s="83"/>
      <c r="D6" s="64"/>
      <c r="E6" s="270" t="s">
        <v>235</v>
      </c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14"/>
    </row>
    <row r="7" spans="1:18" ht="11.25" customHeight="1" x14ac:dyDescent="0.2">
      <c r="A7" s="99"/>
      <c r="B7" s="99"/>
      <c r="C7" s="99" t="s">
        <v>76</v>
      </c>
      <c r="D7" s="58"/>
      <c r="E7" s="100"/>
      <c r="F7" s="100"/>
      <c r="G7" s="100" t="s">
        <v>127</v>
      </c>
      <c r="H7" s="100"/>
      <c r="I7" s="100"/>
      <c r="J7" s="100"/>
      <c r="K7" s="100"/>
      <c r="L7" s="100"/>
      <c r="M7" s="100"/>
      <c r="N7" s="100"/>
      <c r="O7" s="100"/>
      <c r="P7" s="100"/>
      <c r="Q7" s="100" t="s">
        <v>20</v>
      </c>
      <c r="R7" s="212"/>
    </row>
    <row r="8" spans="1:18" ht="11.25" customHeight="1" x14ac:dyDescent="0.2">
      <c r="A8" s="103" t="s">
        <v>32</v>
      </c>
      <c r="B8" s="104"/>
      <c r="C8" s="104" t="s">
        <v>191</v>
      </c>
      <c r="D8" s="116"/>
      <c r="E8" s="104" t="s">
        <v>192</v>
      </c>
      <c r="F8" s="104"/>
      <c r="G8" s="104" t="s">
        <v>193</v>
      </c>
      <c r="H8" s="104"/>
      <c r="I8" s="104" t="s">
        <v>194</v>
      </c>
      <c r="J8" s="104"/>
      <c r="K8" s="104" t="s">
        <v>259</v>
      </c>
      <c r="L8" s="104"/>
      <c r="M8" s="104" t="s">
        <v>83</v>
      </c>
      <c r="N8" s="104"/>
      <c r="O8" s="104" t="s">
        <v>217</v>
      </c>
      <c r="P8" s="104"/>
      <c r="Q8" s="104" t="s">
        <v>77</v>
      </c>
      <c r="R8" s="213"/>
    </row>
    <row r="9" spans="1:18" ht="11.25" customHeight="1" x14ac:dyDescent="0.2">
      <c r="A9" s="126" t="s">
        <v>244</v>
      </c>
      <c r="B9" s="117"/>
      <c r="C9" s="118"/>
      <c r="D9" s="119"/>
      <c r="E9" s="118"/>
      <c r="F9" s="119"/>
      <c r="G9" s="118"/>
      <c r="H9" s="120"/>
      <c r="I9" s="118"/>
      <c r="J9" s="119"/>
      <c r="K9" s="118"/>
      <c r="L9" s="121"/>
      <c r="M9" s="118"/>
      <c r="N9" s="121"/>
      <c r="O9" s="122"/>
      <c r="P9" s="121"/>
      <c r="Q9" s="123"/>
      <c r="R9" s="11"/>
    </row>
    <row r="10" spans="1:18" ht="11.25" customHeight="1" x14ac:dyDescent="0.2">
      <c r="A10" s="185" t="s">
        <v>14</v>
      </c>
      <c r="B10" s="116"/>
      <c r="C10" s="127">
        <v>10900</v>
      </c>
      <c r="D10" s="125"/>
      <c r="E10" s="127">
        <v>8020</v>
      </c>
      <c r="F10" s="125"/>
      <c r="G10" s="127">
        <v>26400</v>
      </c>
      <c r="H10" s="128"/>
      <c r="I10" s="127">
        <v>7210</v>
      </c>
      <c r="J10" s="125"/>
      <c r="K10" s="127">
        <v>4330</v>
      </c>
      <c r="L10" s="128" t="s">
        <v>236</v>
      </c>
      <c r="M10" s="127">
        <v>80800</v>
      </c>
      <c r="N10" s="129"/>
      <c r="O10" s="130">
        <v>266000</v>
      </c>
      <c r="P10" s="129"/>
      <c r="Q10" s="91">
        <v>393000</v>
      </c>
      <c r="R10" s="11"/>
    </row>
    <row r="11" spans="1:18" ht="11.25" customHeight="1" x14ac:dyDescent="0.2">
      <c r="A11" s="184" t="s">
        <v>34</v>
      </c>
      <c r="B11" s="124"/>
      <c r="C11" s="127">
        <v>14200</v>
      </c>
      <c r="D11" s="125"/>
      <c r="E11" s="127">
        <v>4370</v>
      </c>
      <c r="F11" s="189"/>
      <c r="G11" s="127">
        <v>26900</v>
      </c>
      <c r="H11" s="128"/>
      <c r="I11" s="127">
        <v>7160</v>
      </c>
      <c r="J11" s="125"/>
      <c r="K11" s="127">
        <v>4330</v>
      </c>
      <c r="L11" s="228" t="s">
        <v>236</v>
      </c>
      <c r="M11" s="127">
        <v>83100</v>
      </c>
      <c r="N11" s="129"/>
      <c r="O11" s="130">
        <v>232000</v>
      </c>
      <c r="P11" s="129"/>
      <c r="Q11" s="91">
        <v>358000</v>
      </c>
      <c r="R11" s="214"/>
    </row>
    <row r="12" spans="1:18" ht="11.25" customHeight="1" x14ac:dyDescent="0.2">
      <c r="A12" s="184" t="s">
        <v>35</v>
      </c>
      <c r="B12" s="124"/>
      <c r="C12" s="127">
        <v>16500</v>
      </c>
      <c r="D12" s="125"/>
      <c r="E12" s="127">
        <v>3410</v>
      </c>
      <c r="F12" s="125"/>
      <c r="G12" s="127">
        <v>19500</v>
      </c>
      <c r="H12" s="128"/>
      <c r="I12" s="127">
        <v>6790</v>
      </c>
      <c r="J12" s="125"/>
      <c r="K12" s="127">
        <v>4330</v>
      </c>
      <c r="L12" s="228" t="s">
        <v>236</v>
      </c>
      <c r="M12" s="127">
        <v>78500</v>
      </c>
      <c r="N12" s="129"/>
      <c r="O12" s="130">
        <v>197000</v>
      </c>
      <c r="P12" s="129"/>
      <c r="Q12" s="91">
        <v>309000</v>
      </c>
      <c r="R12" s="214"/>
    </row>
    <row r="13" spans="1:18" ht="11.25" customHeight="1" x14ac:dyDescent="0.2">
      <c r="A13" s="184" t="s">
        <v>36</v>
      </c>
      <c r="B13" s="124"/>
      <c r="C13" s="127">
        <v>19200</v>
      </c>
      <c r="D13" s="125"/>
      <c r="E13" s="127">
        <v>4370</v>
      </c>
      <c r="F13" s="125"/>
      <c r="G13" s="127">
        <v>14200</v>
      </c>
      <c r="H13" s="128"/>
      <c r="I13" s="127">
        <v>6450</v>
      </c>
      <c r="J13" s="125"/>
      <c r="K13" s="127">
        <v>4330</v>
      </c>
      <c r="L13" s="228" t="s">
        <v>236</v>
      </c>
      <c r="M13" s="127">
        <v>69000</v>
      </c>
      <c r="N13" s="129"/>
      <c r="O13" s="130">
        <v>170000</v>
      </c>
      <c r="P13" s="129"/>
      <c r="Q13" s="91">
        <v>268000</v>
      </c>
      <c r="R13" s="214"/>
    </row>
    <row r="14" spans="1:18" ht="11.25" customHeight="1" x14ac:dyDescent="0.2">
      <c r="A14" s="184" t="s">
        <v>37</v>
      </c>
      <c r="B14" s="124"/>
      <c r="C14" s="127">
        <v>15000</v>
      </c>
      <c r="D14" s="226"/>
      <c r="E14" s="127">
        <v>4740</v>
      </c>
      <c r="F14" s="125"/>
      <c r="G14" s="127">
        <v>21700</v>
      </c>
      <c r="H14" s="189"/>
      <c r="I14" s="127">
        <v>6410</v>
      </c>
      <c r="J14" s="125"/>
      <c r="K14" s="127">
        <v>4330</v>
      </c>
      <c r="L14" s="228" t="s">
        <v>236</v>
      </c>
      <c r="M14" s="127">
        <v>54200</v>
      </c>
      <c r="N14" s="129"/>
      <c r="O14" s="130">
        <v>144000</v>
      </c>
      <c r="P14" s="129"/>
      <c r="Q14" s="91">
        <v>235000</v>
      </c>
      <c r="R14" s="214"/>
    </row>
    <row r="15" spans="1:18" ht="11.25" customHeight="1" x14ac:dyDescent="0.2">
      <c r="A15" s="184" t="s">
        <v>38</v>
      </c>
      <c r="B15" s="124"/>
      <c r="C15" s="127">
        <v>12600</v>
      </c>
      <c r="D15" s="189"/>
      <c r="E15" s="127">
        <v>1770</v>
      </c>
      <c r="F15" s="189"/>
      <c r="G15" s="127">
        <v>17300</v>
      </c>
      <c r="H15" s="128"/>
      <c r="I15" s="127">
        <v>6580</v>
      </c>
      <c r="J15" s="125"/>
      <c r="K15" s="127">
        <v>4330</v>
      </c>
      <c r="L15" s="228" t="s">
        <v>236</v>
      </c>
      <c r="M15" s="127">
        <v>48400</v>
      </c>
      <c r="N15" s="129"/>
      <c r="O15" s="130">
        <v>131000</v>
      </c>
      <c r="P15" s="129"/>
      <c r="Q15" s="91">
        <v>210000</v>
      </c>
      <c r="R15" s="189"/>
    </row>
    <row r="16" spans="1:18" ht="11.25" customHeight="1" x14ac:dyDescent="0.2">
      <c r="A16" s="184" t="s">
        <v>39</v>
      </c>
      <c r="B16" s="124"/>
      <c r="C16" s="127">
        <v>12300</v>
      </c>
      <c r="D16" s="189"/>
      <c r="E16" s="127">
        <v>4160</v>
      </c>
      <c r="F16" s="189"/>
      <c r="G16" s="127">
        <v>18900</v>
      </c>
      <c r="H16" s="128"/>
      <c r="I16" s="127">
        <v>7220</v>
      </c>
      <c r="J16" s="125"/>
      <c r="K16" s="127">
        <v>4330</v>
      </c>
      <c r="L16" s="228" t="s">
        <v>236</v>
      </c>
      <c r="M16" s="127">
        <v>43700</v>
      </c>
      <c r="N16" s="129"/>
      <c r="O16" s="130">
        <v>121000</v>
      </c>
      <c r="P16" s="129"/>
      <c r="Q16" s="91">
        <v>199000</v>
      </c>
      <c r="R16" s="228" t="s">
        <v>236</v>
      </c>
    </row>
    <row r="17" spans="1:18" ht="11.25" customHeight="1" x14ac:dyDescent="0.2">
      <c r="A17" s="184" t="s">
        <v>40</v>
      </c>
      <c r="B17" s="124"/>
      <c r="C17" s="127">
        <v>12500</v>
      </c>
      <c r="D17" s="125"/>
      <c r="E17" s="127">
        <v>2220</v>
      </c>
      <c r="F17" s="125"/>
      <c r="G17" s="127">
        <v>22400</v>
      </c>
      <c r="H17" s="128"/>
      <c r="I17" s="127">
        <v>6570</v>
      </c>
      <c r="J17" s="125"/>
      <c r="K17" s="127">
        <v>4330</v>
      </c>
      <c r="L17" s="228" t="s">
        <v>236</v>
      </c>
      <c r="M17" s="127">
        <v>46100</v>
      </c>
      <c r="N17" s="129"/>
      <c r="O17" s="130">
        <v>111000</v>
      </c>
      <c r="P17" s="129"/>
      <c r="Q17" s="91">
        <v>192000</v>
      </c>
      <c r="R17" s="228" t="s">
        <v>236</v>
      </c>
    </row>
    <row r="18" spans="1:18" ht="11.25" customHeight="1" x14ac:dyDescent="0.2">
      <c r="A18" s="184" t="s">
        <v>41</v>
      </c>
      <c r="B18" s="124"/>
      <c r="C18" s="127">
        <v>16700</v>
      </c>
      <c r="D18" s="125"/>
      <c r="E18" s="127">
        <v>3900</v>
      </c>
      <c r="F18" s="125"/>
      <c r="G18" s="127">
        <v>16100</v>
      </c>
      <c r="H18" s="214"/>
      <c r="I18" s="127">
        <v>6120</v>
      </c>
      <c r="J18" s="125"/>
      <c r="K18" s="127">
        <v>4330</v>
      </c>
      <c r="L18" s="228" t="s">
        <v>236</v>
      </c>
      <c r="M18" s="127">
        <v>45700</v>
      </c>
      <c r="N18" s="129"/>
      <c r="O18" s="130">
        <v>111000</v>
      </c>
      <c r="P18" s="129"/>
      <c r="Q18" s="91">
        <v>187000</v>
      </c>
    </row>
    <row r="19" spans="1:18" ht="11.25" customHeight="1" x14ac:dyDescent="0.2">
      <c r="A19" s="184" t="s">
        <v>42</v>
      </c>
      <c r="B19" s="124"/>
      <c r="C19" s="127">
        <v>19700</v>
      </c>
      <c r="D19" s="128"/>
      <c r="E19" s="127">
        <v>4990</v>
      </c>
      <c r="F19" s="128"/>
      <c r="G19" s="127">
        <v>27100</v>
      </c>
      <c r="H19" s="128"/>
      <c r="I19" s="127">
        <v>6020</v>
      </c>
      <c r="J19" s="125"/>
      <c r="K19" s="127">
        <v>4330</v>
      </c>
      <c r="L19" s="228" t="s">
        <v>236</v>
      </c>
      <c r="M19" s="127">
        <v>51300</v>
      </c>
      <c r="N19" s="129"/>
      <c r="O19" s="130">
        <v>100000</v>
      </c>
      <c r="P19" s="129"/>
      <c r="Q19" s="91">
        <v>194000</v>
      </c>
      <c r="R19" s="228"/>
    </row>
    <row r="20" spans="1:18" ht="11.25" customHeight="1" x14ac:dyDescent="0.2">
      <c r="A20" s="184" t="s">
        <v>43</v>
      </c>
      <c r="B20" s="124"/>
      <c r="C20" s="127">
        <v>18600</v>
      </c>
      <c r="D20" s="125"/>
      <c r="E20" s="127">
        <v>7760</v>
      </c>
      <c r="F20" s="128"/>
      <c r="G20" s="127">
        <v>28100</v>
      </c>
      <c r="H20" s="128"/>
      <c r="I20" s="127">
        <v>6300</v>
      </c>
      <c r="J20" s="125"/>
      <c r="K20" s="127">
        <v>4330</v>
      </c>
      <c r="L20" s="228" t="s">
        <v>236</v>
      </c>
      <c r="M20" s="127">
        <v>58400</v>
      </c>
      <c r="N20" s="129"/>
      <c r="O20" s="130">
        <v>98400</v>
      </c>
      <c r="P20" s="129"/>
      <c r="Q20" s="91">
        <v>203000</v>
      </c>
      <c r="R20" s="228"/>
    </row>
    <row r="21" spans="1:18" ht="11.25" customHeight="1" x14ac:dyDescent="0.2">
      <c r="A21" s="184" t="s">
        <v>13</v>
      </c>
      <c r="B21" s="124"/>
      <c r="C21" s="127">
        <v>12300</v>
      </c>
      <c r="D21" s="125"/>
      <c r="E21" s="127">
        <v>12900</v>
      </c>
      <c r="F21" s="125"/>
      <c r="G21" s="127">
        <v>28100</v>
      </c>
      <c r="H21" s="128"/>
      <c r="I21" s="127">
        <v>6530</v>
      </c>
      <c r="J21" s="125"/>
      <c r="K21" s="127">
        <v>4330</v>
      </c>
      <c r="L21" s="228" t="s">
        <v>236</v>
      </c>
      <c r="M21" s="127">
        <v>64100</v>
      </c>
      <c r="N21" s="129"/>
      <c r="O21" s="130">
        <v>120000</v>
      </c>
      <c r="P21" s="129"/>
      <c r="Q21" s="91">
        <v>236000</v>
      </c>
      <c r="R21" s="228"/>
    </row>
    <row r="22" spans="1:18" ht="11.25" customHeight="1" x14ac:dyDescent="0.2">
      <c r="A22" s="126" t="s">
        <v>243</v>
      </c>
      <c r="B22" s="124"/>
      <c r="C22" s="127">
        <v>8620</v>
      </c>
      <c r="D22" s="125"/>
      <c r="E22" s="127">
        <v>12500</v>
      </c>
      <c r="F22" s="125"/>
      <c r="G22" s="127">
        <v>29300</v>
      </c>
      <c r="H22" s="128"/>
      <c r="I22" s="127">
        <v>6590</v>
      </c>
      <c r="J22" s="125"/>
      <c r="K22" s="127">
        <v>4330</v>
      </c>
      <c r="L22" s="129"/>
      <c r="M22" s="127">
        <v>67200</v>
      </c>
      <c r="N22" s="129"/>
      <c r="O22" s="130">
        <v>139000</v>
      </c>
      <c r="P22" s="129"/>
      <c r="Q22" s="91">
        <v>259000</v>
      </c>
      <c r="R22" s="214"/>
    </row>
    <row r="23" spans="1:18" ht="11.25" customHeight="1" x14ac:dyDescent="0.2">
      <c r="A23" s="269" t="s">
        <v>237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</row>
    <row r="24" spans="1:18" ht="11.25" customHeight="1" x14ac:dyDescent="0.2">
      <c r="A24" s="243" t="s">
        <v>154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</row>
    <row r="25" spans="1:18" ht="11.25" customHeight="1" x14ac:dyDescent="0.2">
      <c r="A25" s="263" t="s">
        <v>195</v>
      </c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</row>
    <row r="26" spans="1:18" ht="11.25" customHeight="1" x14ac:dyDescent="0.2">
      <c r="A26" s="263" t="s">
        <v>196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</row>
    <row r="27" spans="1:18" ht="11.25" customHeight="1" x14ac:dyDescent="0.2">
      <c r="A27" s="263" t="s">
        <v>251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</row>
    <row r="28" spans="1:18" ht="11.25" customHeight="1" x14ac:dyDescent="0.2">
      <c r="A28" s="262" t="s">
        <v>152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</row>
    <row r="29" spans="1:18" ht="11.25" customHeight="1" x14ac:dyDescent="0.2">
      <c r="A29" s="263" t="s">
        <v>218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</row>
    <row r="30" spans="1:18" ht="11.25" customHeight="1" x14ac:dyDescent="0.2">
      <c r="A30" s="83"/>
      <c r="B30" s="83"/>
      <c r="C30" s="83"/>
      <c r="D30" s="58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8" ht="11.25" customHeight="1" x14ac:dyDescent="0.2">
      <c r="A31" s="1"/>
      <c r="B31" s="1"/>
      <c r="C31" s="1"/>
      <c r="E31" s="1"/>
      <c r="F31" s="1"/>
      <c r="G31" s="1"/>
      <c r="I31" s="1"/>
      <c r="K31" s="1"/>
      <c r="M31" s="1"/>
      <c r="N31" s="1"/>
      <c r="O31" s="1"/>
      <c r="P31" s="1"/>
      <c r="Q31" s="1"/>
    </row>
    <row r="32" spans="1:18" ht="11.25" customHeight="1" x14ac:dyDescent="0.2">
      <c r="A32" s="1"/>
      <c r="B32" s="1"/>
      <c r="C32" s="1"/>
      <c r="E32" s="1"/>
      <c r="F32" s="1"/>
      <c r="G32" s="1"/>
      <c r="I32" s="1"/>
      <c r="K32" s="1"/>
      <c r="M32" s="1"/>
      <c r="N32" s="1"/>
      <c r="O32" s="1"/>
      <c r="P32" s="1"/>
      <c r="Q32" s="1"/>
    </row>
    <row r="33" spans="1:17" ht="11.25" customHeight="1" x14ac:dyDescent="0.2">
      <c r="A33" s="1"/>
      <c r="B33" s="1"/>
      <c r="C33" s="1"/>
      <c r="E33" s="1"/>
      <c r="F33" s="1"/>
      <c r="G33" s="1"/>
      <c r="I33" s="1"/>
      <c r="K33" s="1"/>
      <c r="M33" s="1"/>
      <c r="N33" s="1"/>
      <c r="O33" s="1"/>
      <c r="P33" s="1"/>
      <c r="Q33" s="1"/>
    </row>
  </sheetData>
  <mergeCells count="11">
    <mergeCell ref="A1:Q1"/>
    <mergeCell ref="A2:Q2"/>
    <mergeCell ref="A4:Q4"/>
    <mergeCell ref="A23:Q23"/>
    <mergeCell ref="A24:Q24"/>
    <mergeCell ref="E6:Q6"/>
    <mergeCell ref="A25:Q25"/>
    <mergeCell ref="A26:Q26"/>
    <mergeCell ref="A27:Q27"/>
    <mergeCell ref="A28:Q28"/>
    <mergeCell ref="A29:Q29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115" zoomScaleNormal="115" workbookViewId="0">
      <selection sqref="A1:G1"/>
    </sheetView>
  </sheetViews>
  <sheetFormatPr defaultRowHeight="11.25" customHeight="1" x14ac:dyDescent="0.2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 bestFit="1"/>
    <col min="6" max="6" width="1.7109375" style="9" customWidth="1"/>
    <col min="7" max="7" width="9.140625" style="9" bestFit="1"/>
    <col min="8" max="8" width="1.7109375" style="9" customWidth="1"/>
    <col min="9" max="16384" width="9.140625" style="9"/>
  </cols>
  <sheetData>
    <row r="1" spans="1:11" ht="11.25" customHeight="1" x14ac:dyDescent="0.2">
      <c r="A1" s="245" t="s">
        <v>137</v>
      </c>
      <c r="B1" s="245"/>
      <c r="C1" s="245"/>
      <c r="D1" s="245"/>
      <c r="E1" s="245"/>
      <c r="F1" s="245"/>
      <c r="G1" s="245"/>
    </row>
    <row r="2" spans="1:11" ht="11.25" customHeight="1" x14ac:dyDescent="0.2">
      <c r="A2" s="245" t="s">
        <v>79</v>
      </c>
      <c r="B2" s="245"/>
      <c r="C2" s="245"/>
      <c r="D2" s="245"/>
      <c r="E2" s="245"/>
      <c r="F2" s="245"/>
      <c r="G2" s="245"/>
    </row>
    <row r="3" spans="1:11" ht="11.25" customHeight="1" x14ac:dyDescent="0.2">
      <c r="A3" s="245" t="s">
        <v>80</v>
      </c>
      <c r="B3" s="245"/>
      <c r="C3" s="245"/>
      <c r="D3" s="245"/>
      <c r="E3" s="245"/>
      <c r="F3" s="245"/>
      <c r="G3" s="245"/>
    </row>
    <row r="4" spans="1:11" ht="11.25" customHeight="1" x14ac:dyDescent="0.2">
      <c r="A4" s="59"/>
      <c r="B4" s="59"/>
      <c r="C4" s="59"/>
      <c r="D4" s="59"/>
      <c r="E4" s="59"/>
      <c r="F4" s="59"/>
      <c r="G4" s="59"/>
    </row>
    <row r="5" spans="1:11" ht="11.25" customHeight="1" x14ac:dyDescent="0.2">
      <c r="A5" s="245" t="s">
        <v>81</v>
      </c>
      <c r="B5" s="245"/>
      <c r="C5" s="245"/>
      <c r="D5" s="245"/>
      <c r="E5" s="245"/>
      <c r="F5" s="245"/>
      <c r="G5" s="245"/>
    </row>
    <row r="6" spans="1:11" ht="11.25" customHeight="1" x14ac:dyDescent="0.2">
      <c r="A6" s="35"/>
      <c r="B6" s="35"/>
      <c r="C6" s="34"/>
      <c r="D6" s="34"/>
      <c r="E6" s="34"/>
      <c r="F6" s="34"/>
      <c r="G6" s="34"/>
    </row>
    <row r="7" spans="1:11" ht="11.25" customHeight="1" x14ac:dyDescent="0.2">
      <c r="A7" s="67"/>
      <c r="B7" s="67"/>
      <c r="C7" s="64" t="s">
        <v>82</v>
      </c>
      <c r="D7" s="64"/>
      <c r="E7" s="64" t="s">
        <v>83</v>
      </c>
      <c r="F7" s="67"/>
      <c r="G7" s="64" t="s">
        <v>84</v>
      </c>
    </row>
    <row r="8" spans="1:11" ht="11.25" customHeight="1" x14ac:dyDescent="0.2">
      <c r="A8" s="2"/>
      <c r="B8" s="2"/>
      <c r="C8" s="63" t="s">
        <v>85</v>
      </c>
      <c r="D8" s="63"/>
      <c r="E8" s="63" t="s">
        <v>86</v>
      </c>
      <c r="F8" s="2"/>
      <c r="G8" s="63" t="s">
        <v>87</v>
      </c>
    </row>
    <row r="9" spans="1:11" ht="11.25" customHeight="1" x14ac:dyDescent="0.2">
      <c r="A9" s="63" t="s">
        <v>32</v>
      </c>
      <c r="B9" s="86"/>
      <c r="C9" s="87" t="s">
        <v>197</v>
      </c>
      <c r="D9" s="86"/>
      <c r="E9" s="87" t="s">
        <v>198</v>
      </c>
      <c r="F9" s="86"/>
      <c r="G9" s="104" t="s">
        <v>88</v>
      </c>
      <c r="K9" s="11"/>
    </row>
    <row r="10" spans="1:11" ht="11.25" customHeight="1" x14ac:dyDescent="0.2">
      <c r="A10" s="89" t="s">
        <v>229</v>
      </c>
      <c r="B10" s="67"/>
      <c r="C10" s="202"/>
      <c r="D10" s="202"/>
      <c r="E10" s="202"/>
      <c r="F10" s="202"/>
      <c r="G10" s="202"/>
    </row>
    <row r="11" spans="1:11" ht="11.25" customHeight="1" x14ac:dyDescent="0.2">
      <c r="A11" s="170" t="s">
        <v>14</v>
      </c>
      <c r="B11" s="2"/>
      <c r="C11" s="204">
        <v>372.69099999999997</v>
      </c>
      <c r="D11" s="204"/>
      <c r="E11" s="204">
        <v>366.86500000000001</v>
      </c>
      <c r="F11" s="204"/>
      <c r="G11" s="204">
        <v>364.82400000000001</v>
      </c>
    </row>
    <row r="12" spans="1:11" ht="11.25" customHeight="1" x14ac:dyDescent="0.2">
      <c r="A12" s="180" t="s">
        <v>34</v>
      </c>
      <c r="B12" s="2"/>
      <c r="C12" s="204">
        <v>390.40899999999999</v>
      </c>
      <c r="D12" s="204"/>
      <c r="E12" s="204">
        <v>384.58300000000003</v>
      </c>
      <c r="F12" s="204"/>
      <c r="G12" s="204">
        <v>382.01600000000002</v>
      </c>
    </row>
    <row r="13" spans="1:11" ht="11.25" customHeight="1" x14ac:dyDescent="0.2">
      <c r="A13" s="180" t="s">
        <v>35</v>
      </c>
      <c r="B13" s="2"/>
      <c r="C13" s="204">
        <v>389.774</v>
      </c>
      <c r="D13" s="72"/>
      <c r="E13" s="204">
        <v>383.94799999999998</v>
      </c>
      <c r="F13" s="204"/>
      <c r="G13" s="204">
        <v>383.58199999999999</v>
      </c>
    </row>
    <row r="14" spans="1:11" ht="11.25" customHeight="1" x14ac:dyDescent="0.2">
      <c r="A14" s="180" t="s">
        <v>36</v>
      </c>
      <c r="B14" s="2"/>
      <c r="C14" s="204">
        <v>377.74400000000003</v>
      </c>
      <c r="D14" s="204"/>
      <c r="E14" s="204">
        <v>371.91800000000001</v>
      </c>
      <c r="F14" s="204"/>
      <c r="G14" s="204">
        <v>374.61599999999999</v>
      </c>
    </row>
    <row r="15" spans="1:11" ht="11.25" customHeight="1" x14ac:dyDescent="0.2">
      <c r="A15" s="180" t="s">
        <v>37</v>
      </c>
      <c r="B15" s="2"/>
      <c r="C15" s="204">
        <v>362.86</v>
      </c>
      <c r="D15" s="204"/>
      <c r="E15" s="204">
        <v>357.03399999999999</v>
      </c>
      <c r="F15" s="204"/>
      <c r="G15" s="204">
        <v>359.21199999999999</v>
      </c>
    </row>
    <row r="16" spans="1:11" ht="11.25" customHeight="1" x14ac:dyDescent="0.2">
      <c r="A16" s="180" t="s">
        <v>38</v>
      </c>
      <c r="B16" s="2"/>
      <c r="C16" s="204">
        <v>340.58600000000001</v>
      </c>
      <c r="D16" s="204"/>
      <c r="E16" s="204">
        <v>334.76</v>
      </c>
      <c r="F16" s="204"/>
      <c r="G16" s="204">
        <v>336.55500000000001</v>
      </c>
    </row>
    <row r="17" spans="1:13" ht="11.25" customHeight="1" x14ac:dyDescent="0.2">
      <c r="A17" s="180" t="s">
        <v>39</v>
      </c>
      <c r="B17" s="2"/>
      <c r="C17" s="204">
        <v>349.72800000000001</v>
      </c>
      <c r="D17" s="204"/>
      <c r="E17" s="204">
        <v>343.90199999999999</v>
      </c>
      <c r="F17" s="204"/>
      <c r="G17" s="204">
        <v>344.21699999999998</v>
      </c>
    </row>
    <row r="18" spans="1:13" ht="11.25" customHeight="1" x14ac:dyDescent="0.2">
      <c r="A18" s="180" t="s">
        <v>40</v>
      </c>
      <c r="B18" s="2"/>
      <c r="C18" s="204">
        <v>347.62799999999999</v>
      </c>
      <c r="D18" s="204"/>
      <c r="E18" s="204">
        <v>341.80200000000002</v>
      </c>
      <c r="F18" s="204"/>
      <c r="G18" s="204">
        <v>339.827</v>
      </c>
    </row>
    <row r="19" spans="1:13" ht="11.25" customHeight="1" x14ac:dyDescent="0.2">
      <c r="A19" s="180" t="s">
        <v>41</v>
      </c>
      <c r="B19" s="2"/>
      <c r="C19" s="204">
        <v>377.69200000000001</v>
      </c>
      <c r="D19" s="204"/>
      <c r="E19" s="204">
        <v>371.86599999999999</v>
      </c>
      <c r="F19" s="204"/>
      <c r="G19" s="204">
        <v>365.959</v>
      </c>
    </row>
    <row r="20" spans="1:13" ht="11.25" customHeight="1" x14ac:dyDescent="0.2">
      <c r="A20" s="180" t="s">
        <v>42</v>
      </c>
      <c r="B20" s="2"/>
      <c r="C20" s="204">
        <v>373.81900000000002</v>
      </c>
      <c r="D20" s="204"/>
      <c r="E20" s="204">
        <v>367.99299999999999</v>
      </c>
      <c r="F20" s="204"/>
      <c r="G20" s="204">
        <v>366.00599999999997</v>
      </c>
    </row>
    <row r="21" spans="1:13" ht="11.25" customHeight="1" x14ac:dyDescent="0.2">
      <c r="A21" s="180" t="s">
        <v>43</v>
      </c>
      <c r="B21" s="2"/>
      <c r="C21" s="204">
        <v>356.18599999999998</v>
      </c>
      <c r="D21" s="204"/>
      <c r="E21" s="204">
        <v>350.36</v>
      </c>
      <c r="F21" s="204"/>
      <c r="G21" s="204">
        <v>348.98899999999998</v>
      </c>
    </row>
    <row r="22" spans="1:13" ht="11.25" customHeight="1" x14ac:dyDescent="0.2">
      <c r="A22" s="180" t="s">
        <v>13</v>
      </c>
      <c r="B22" s="2"/>
      <c r="C22" s="201">
        <v>368.18900000000002</v>
      </c>
      <c r="D22" s="201"/>
      <c r="E22" s="201">
        <v>362.363</v>
      </c>
      <c r="F22" s="201"/>
      <c r="G22" s="201">
        <v>361.154</v>
      </c>
    </row>
    <row r="23" spans="1:13" ht="11.25" customHeight="1" x14ac:dyDescent="0.2">
      <c r="A23" s="181" t="s">
        <v>225</v>
      </c>
      <c r="B23" s="2"/>
      <c r="C23" s="204">
        <f>AVERAGE(C11:C22)</f>
        <v>367.27550000000002</v>
      </c>
      <c r="D23" s="204"/>
      <c r="E23" s="204">
        <f>AVERAGE(E11:E22)</f>
        <v>361.4495</v>
      </c>
      <c r="F23" s="204"/>
      <c r="G23" s="204">
        <f>AVERAGE(G11:G22)</f>
        <v>360.57975000000005</v>
      </c>
    </row>
    <row r="24" spans="1:13" ht="11.25" customHeight="1" x14ac:dyDescent="0.2">
      <c r="A24" s="89" t="s">
        <v>243</v>
      </c>
      <c r="B24" s="86"/>
      <c r="C24" s="201">
        <v>372.56400000000002</v>
      </c>
      <c r="D24" s="201"/>
      <c r="E24" s="201">
        <v>366.738</v>
      </c>
      <c r="F24" s="201"/>
      <c r="G24" s="201">
        <v>365.08600000000001</v>
      </c>
      <c r="H24" s="11"/>
      <c r="I24" s="11"/>
      <c r="J24" s="209"/>
      <c r="K24" s="11"/>
      <c r="L24" s="11"/>
      <c r="M24" s="11"/>
    </row>
    <row r="25" spans="1:13" ht="11.25" customHeight="1" x14ac:dyDescent="0.2">
      <c r="A25" s="243" t="s">
        <v>199</v>
      </c>
      <c r="B25" s="261"/>
      <c r="C25" s="261"/>
      <c r="D25" s="271"/>
      <c r="E25" s="271"/>
      <c r="F25" s="271"/>
      <c r="G25" s="271"/>
    </row>
    <row r="26" spans="1:13" ht="11.25" customHeight="1" x14ac:dyDescent="0.2">
      <c r="A26" s="243" t="s">
        <v>200</v>
      </c>
      <c r="B26" s="244"/>
      <c r="C26" s="244"/>
      <c r="D26" s="244"/>
      <c r="E26" s="244"/>
      <c r="F26" s="259"/>
      <c r="G26" s="259"/>
    </row>
    <row r="27" spans="1:13" ht="11.25" customHeight="1" x14ac:dyDescent="0.2">
      <c r="A27" s="56"/>
      <c r="B27" s="56"/>
      <c r="C27" s="56"/>
      <c r="D27" s="56"/>
      <c r="E27" s="56"/>
      <c r="F27" s="33"/>
      <c r="G27" s="33"/>
    </row>
    <row r="28" spans="1:13" ht="11.25" customHeight="1" x14ac:dyDescent="0.2">
      <c r="A28" s="244" t="s">
        <v>202</v>
      </c>
      <c r="B28" s="244"/>
      <c r="C28" s="244"/>
      <c r="D28" s="259"/>
      <c r="E28" s="259"/>
      <c r="F28" s="259"/>
      <c r="G28" s="259"/>
    </row>
    <row r="29" spans="1:13" ht="11.25" customHeight="1" x14ac:dyDescent="0.2">
      <c r="A29" s="1"/>
      <c r="B29" s="1"/>
      <c r="C29" s="1"/>
      <c r="D29" s="1"/>
      <c r="E29" s="1"/>
      <c r="F29" s="1"/>
      <c r="G29" s="1"/>
    </row>
    <row r="30" spans="1:13" ht="11.25" customHeight="1" x14ac:dyDescent="0.2">
      <c r="A30" s="1"/>
      <c r="B30" s="1"/>
      <c r="C30" s="13"/>
      <c r="D30" s="13"/>
      <c r="E30" s="13"/>
      <c r="F30" s="13"/>
      <c r="G30" s="13"/>
      <c r="H30" s="1"/>
    </row>
    <row r="31" spans="1:13" ht="11.25" customHeight="1" x14ac:dyDescent="0.2">
      <c r="A31" s="13"/>
      <c r="B31" s="13"/>
      <c r="C31" s="12"/>
      <c r="D31" s="12"/>
      <c r="E31" s="12"/>
      <c r="F31" s="12"/>
      <c r="G31" s="12"/>
      <c r="H31" s="13"/>
    </row>
    <row r="32" spans="1:13" ht="11.25" customHeight="1" x14ac:dyDescent="0.2">
      <c r="H32" s="12"/>
    </row>
    <row r="33" spans="8:8" ht="11.25" customHeight="1" x14ac:dyDescent="0.2">
      <c r="H33" s="12"/>
    </row>
    <row r="34" spans="8:8" ht="11.25" customHeight="1" x14ac:dyDescent="0.2">
      <c r="H34" s="12"/>
    </row>
    <row r="35" spans="8:8" ht="11.25" customHeight="1" x14ac:dyDescent="0.2">
      <c r="H35" s="12"/>
    </row>
    <row r="36" spans="8:8" ht="11.25" customHeight="1" x14ac:dyDescent="0.2">
      <c r="H36" s="12"/>
    </row>
    <row r="37" spans="8:8" ht="11.25" customHeight="1" x14ac:dyDescent="0.2">
      <c r="H37" s="12"/>
    </row>
    <row r="38" spans="8:8" ht="11.25" customHeight="1" x14ac:dyDescent="0.2">
      <c r="H38" s="12"/>
    </row>
    <row r="39" spans="8:8" ht="11.25" customHeight="1" x14ac:dyDescent="0.2">
      <c r="H39" s="12"/>
    </row>
    <row r="40" spans="8:8" ht="11.25" customHeight="1" x14ac:dyDescent="0.2">
      <c r="H40" s="12"/>
    </row>
    <row r="41" spans="8:8" ht="11.25" customHeight="1" x14ac:dyDescent="0.2">
      <c r="H41" s="12"/>
    </row>
    <row r="42" spans="8:8" ht="11.25" customHeight="1" x14ac:dyDescent="0.2">
      <c r="H42" s="12"/>
    </row>
    <row r="43" spans="8:8" ht="11.25" customHeight="1" x14ac:dyDescent="0.2">
      <c r="H43" s="12"/>
    </row>
    <row r="44" spans="8:8" ht="11.25" customHeight="1" x14ac:dyDescent="0.2">
      <c r="H44" s="12"/>
    </row>
  </sheetData>
  <mergeCells count="7">
    <mergeCell ref="A28:G28"/>
    <mergeCell ref="A1:G1"/>
    <mergeCell ref="A2:G2"/>
    <mergeCell ref="A3:G3"/>
    <mergeCell ref="A5:G5"/>
    <mergeCell ref="A25:G25"/>
    <mergeCell ref="A26:G2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0" width="1.7109375" style="9" customWidth="1"/>
    <col min="11" max="16384" width="9.140625" style="9"/>
  </cols>
  <sheetData>
    <row r="1" spans="1:10" ht="11.25" customHeight="1" x14ac:dyDescent="0.2">
      <c r="A1" s="272" t="s">
        <v>78</v>
      </c>
      <c r="B1" s="272"/>
      <c r="C1" s="272"/>
      <c r="D1" s="272"/>
      <c r="E1" s="272"/>
      <c r="F1" s="272"/>
      <c r="G1" s="272"/>
      <c r="H1" s="272"/>
      <c r="I1" s="272"/>
    </row>
    <row r="2" spans="1:10" ht="11.25" customHeight="1" x14ac:dyDescent="0.2">
      <c r="A2" s="245" t="s">
        <v>90</v>
      </c>
      <c r="B2" s="245"/>
      <c r="C2" s="245"/>
      <c r="D2" s="245"/>
      <c r="E2" s="245"/>
      <c r="F2" s="245"/>
      <c r="G2" s="245"/>
      <c r="H2" s="245"/>
      <c r="I2" s="245"/>
    </row>
    <row r="3" spans="1:10" ht="11.25" customHeight="1" x14ac:dyDescent="0.2">
      <c r="A3" s="59"/>
      <c r="B3" s="59"/>
      <c r="C3" s="59"/>
      <c r="D3" s="59"/>
      <c r="E3" s="59"/>
      <c r="F3" s="59"/>
      <c r="G3" s="59"/>
      <c r="H3" s="59"/>
      <c r="I3" s="59"/>
    </row>
    <row r="4" spans="1:10" ht="11.25" customHeight="1" x14ac:dyDescent="0.2">
      <c r="A4" s="245" t="s">
        <v>81</v>
      </c>
      <c r="B4" s="245"/>
      <c r="C4" s="245"/>
      <c r="D4" s="245"/>
      <c r="E4" s="245"/>
      <c r="F4" s="245"/>
      <c r="G4" s="245"/>
      <c r="H4" s="245"/>
      <c r="I4" s="245"/>
    </row>
    <row r="5" spans="1:10" ht="11.25" customHeight="1" x14ac:dyDescent="0.2">
      <c r="A5" s="33"/>
      <c r="B5" s="33"/>
      <c r="C5" s="33"/>
      <c r="D5" s="33"/>
      <c r="E5" s="34"/>
      <c r="F5" s="34"/>
      <c r="G5" s="34"/>
      <c r="H5" s="34"/>
      <c r="I5" s="33"/>
    </row>
    <row r="6" spans="1:10" ht="11.25" customHeight="1" x14ac:dyDescent="0.2">
      <c r="A6" s="67"/>
      <c r="B6" s="67"/>
      <c r="C6" s="67"/>
      <c r="D6" s="67"/>
      <c r="E6" s="64"/>
      <c r="F6" s="64"/>
      <c r="G6" s="241" t="s">
        <v>130</v>
      </c>
      <c r="H6" s="241"/>
      <c r="I6" s="241"/>
    </row>
    <row r="7" spans="1:10" ht="11.25" customHeight="1" x14ac:dyDescent="0.2">
      <c r="A7" s="2"/>
      <c r="B7" s="2"/>
      <c r="C7" s="2"/>
      <c r="D7" s="2"/>
      <c r="E7" s="63"/>
      <c r="F7" s="63"/>
      <c r="G7" s="64"/>
      <c r="H7" s="64"/>
      <c r="I7" s="64" t="s">
        <v>91</v>
      </c>
    </row>
    <row r="8" spans="1:10" ht="11.25" customHeight="1" x14ac:dyDescent="0.2">
      <c r="A8" s="2"/>
      <c r="B8" s="2"/>
      <c r="C8" s="63" t="s">
        <v>56</v>
      </c>
      <c r="D8" s="2"/>
      <c r="E8" s="63" t="s">
        <v>92</v>
      </c>
      <c r="F8" s="2"/>
      <c r="G8" s="63" t="s">
        <v>93</v>
      </c>
      <c r="H8" s="2"/>
      <c r="I8" s="103" t="s">
        <v>94</v>
      </c>
    </row>
    <row r="9" spans="1:10" ht="11.25" customHeight="1" x14ac:dyDescent="0.2">
      <c r="A9" s="131" t="s">
        <v>95</v>
      </c>
      <c r="B9" s="132"/>
      <c r="C9" s="87" t="s">
        <v>96</v>
      </c>
      <c r="D9" s="86"/>
      <c r="E9" s="87" t="s">
        <v>97</v>
      </c>
      <c r="F9" s="86"/>
      <c r="G9" s="87" t="s">
        <v>51</v>
      </c>
      <c r="H9" s="86"/>
      <c r="I9" s="104" t="s">
        <v>98</v>
      </c>
    </row>
    <row r="10" spans="1:10" ht="11.25" customHeight="1" x14ac:dyDescent="0.2">
      <c r="A10" s="133" t="s">
        <v>229</v>
      </c>
      <c r="B10" s="205"/>
      <c r="C10" s="206"/>
      <c r="D10" s="206"/>
      <c r="E10" s="206"/>
      <c r="F10" s="206"/>
      <c r="G10" s="206"/>
      <c r="H10" s="206"/>
      <c r="I10" s="206"/>
      <c r="J10" s="217"/>
    </row>
    <row r="11" spans="1:10" ht="11.25" customHeight="1" x14ac:dyDescent="0.2">
      <c r="A11" s="186" t="s">
        <v>14</v>
      </c>
      <c r="B11" s="205"/>
      <c r="C11" s="206">
        <v>357.75</v>
      </c>
      <c r="D11" s="206"/>
      <c r="E11" s="206">
        <v>330.55</v>
      </c>
      <c r="F11" s="206"/>
      <c r="G11" s="206">
        <v>277.5</v>
      </c>
      <c r="H11" s="206"/>
      <c r="I11" s="206">
        <v>189.25</v>
      </c>
      <c r="J11" s="217"/>
    </row>
    <row r="12" spans="1:10" ht="11.25" customHeight="1" x14ac:dyDescent="0.2">
      <c r="A12" s="186" t="s">
        <v>34</v>
      </c>
      <c r="B12" s="205"/>
      <c r="C12" s="206">
        <v>374</v>
      </c>
      <c r="D12" s="206"/>
      <c r="E12" s="206">
        <v>343.3</v>
      </c>
      <c r="F12" s="206"/>
      <c r="G12" s="206">
        <v>302.75</v>
      </c>
      <c r="H12" s="206"/>
      <c r="I12" s="206">
        <v>200</v>
      </c>
      <c r="J12" s="217"/>
    </row>
    <row r="13" spans="1:10" ht="11.25" customHeight="1" x14ac:dyDescent="0.2">
      <c r="A13" s="186" t="s">
        <v>35</v>
      </c>
      <c r="B13" s="205"/>
      <c r="C13" s="206">
        <v>375.55</v>
      </c>
      <c r="D13" s="206"/>
      <c r="E13" s="206">
        <v>340.45</v>
      </c>
      <c r="F13" s="206"/>
      <c r="G13" s="206">
        <v>307.5</v>
      </c>
      <c r="H13" s="206"/>
      <c r="I13" s="206">
        <v>200</v>
      </c>
      <c r="J13" s="217"/>
    </row>
    <row r="14" spans="1:10" ht="11.25" customHeight="1" x14ac:dyDescent="0.2">
      <c r="A14" s="186" t="s">
        <v>36</v>
      </c>
      <c r="B14" s="205"/>
      <c r="C14" s="206">
        <v>364.25</v>
      </c>
      <c r="D14" s="206"/>
      <c r="E14" s="206">
        <v>328.25</v>
      </c>
      <c r="F14" s="206"/>
      <c r="G14" s="206">
        <v>298.93</v>
      </c>
      <c r="H14" s="206"/>
      <c r="I14" s="206">
        <v>200</v>
      </c>
      <c r="J14" s="217"/>
    </row>
    <row r="15" spans="1:10" ht="11.25" customHeight="1" x14ac:dyDescent="0.2">
      <c r="A15" s="186" t="s">
        <v>37</v>
      </c>
      <c r="B15" s="205"/>
      <c r="C15" s="206">
        <v>350.36</v>
      </c>
      <c r="D15" s="206"/>
      <c r="E15" s="206">
        <v>315.05</v>
      </c>
      <c r="F15" s="206"/>
      <c r="G15" s="206">
        <v>295</v>
      </c>
      <c r="H15" s="206"/>
      <c r="I15" s="206">
        <v>197.05</v>
      </c>
      <c r="J15" s="217"/>
    </row>
    <row r="16" spans="1:10" ht="11.25" customHeight="1" x14ac:dyDescent="0.2">
      <c r="A16" s="186" t="s">
        <v>38</v>
      </c>
      <c r="B16" s="205"/>
      <c r="C16" s="206">
        <v>328.86</v>
      </c>
      <c r="D16" s="206"/>
      <c r="E16" s="206">
        <v>298.38</v>
      </c>
      <c r="F16" s="206"/>
      <c r="G16" s="206">
        <v>274.64</v>
      </c>
      <c r="H16" s="206"/>
      <c r="I16" s="206">
        <v>190</v>
      </c>
      <c r="J16" s="217"/>
    </row>
    <row r="17" spans="1:10" ht="11.25" customHeight="1" x14ac:dyDescent="0.2">
      <c r="A17" s="186" t="s">
        <v>39</v>
      </c>
      <c r="B17" s="205"/>
      <c r="C17" s="206">
        <v>340.29</v>
      </c>
      <c r="D17" s="206"/>
      <c r="E17" s="206">
        <v>310</v>
      </c>
      <c r="F17" s="206"/>
      <c r="G17" s="206">
        <v>277.5</v>
      </c>
      <c r="H17" s="206"/>
      <c r="I17" s="206">
        <v>190</v>
      </c>
      <c r="J17" s="217"/>
    </row>
    <row r="18" spans="1:10" ht="11.25" customHeight="1" x14ac:dyDescent="0.2">
      <c r="A18" s="186" t="s">
        <v>40</v>
      </c>
      <c r="B18" s="205"/>
      <c r="C18" s="206">
        <v>338.48</v>
      </c>
      <c r="D18" s="206"/>
      <c r="E18" s="206">
        <v>307.08999999999997</v>
      </c>
      <c r="F18" s="206"/>
      <c r="G18" s="206">
        <v>277.5</v>
      </c>
      <c r="H18" s="206"/>
      <c r="I18" s="206">
        <v>190</v>
      </c>
      <c r="J18" s="217"/>
    </row>
    <row r="19" spans="1:10" ht="11.25" customHeight="1" x14ac:dyDescent="0.2">
      <c r="A19" s="186" t="s">
        <v>41</v>
      </c>
      <c r="B19" s="205"/>
      <c r="C19" s="206">
        <v>365.42</v>
      </c>
      <c r="D19" s="206"/>
      <c r="E19" s="206">
        <v>333.76</v>
      </c>
      <c r="F19" s="206"/>
      <c r="G19" s="206">
        <v>290.39</v>
      </c>
      <c r="H19" s="206"/>
      <c r="I19" s="206">
        <v>195.26</v>
      </c>
      <c r="J19" s="217"/>
    </row>
    <row r="20" spans="1:10" ht="11.25" customHeight="1" x14ac:dyDescent="0.2">
      <c r="A20" s="186" t="s">
        <v>42</v>
      </c>
      <c r="B20" s="205"/>
      <c r="C20" s="206">
        <v>357.89</v>
      </c>
      <c r="D20" s="206"/>
      <c r="E20" s="206">
        <v>325.41000000000003</v>
      </c>
      <c r="F20" s="206"/>
      <c r="G20" s="206">
        <v>297.5</v>
      </c>
      <c r="H20" s="206"/>
      <c r="I20" s="206">
        <v>200</v>
      </c>
      <c r="J20" s="217"/>
    </row>
    <row r="21" spans="1:10" ht="11.25" customHeight="1" x14ac:dyDescent="0.2">
      <c r="A21" s="186" t="s">
        <v>43</v>
      </c>
      <c r="B21" s="205"/>
      <c r="C21" s="206">
        <v>341.4</v>
      </c>
      <c r="D21" s="206"/>
      <c r="E21" s="206">
        <v>310.02999999999997</v>
      </c>
      <c r="F21" s="206"/>
      <c r="G21" s="206">
        <v>285.25</v>
      </c>
      <c r="H21" s="206"/>
      <c r="I21" s="206">
        <v>195.75</v>
      </c>
      <c r="J21" s="217"/>
    </row>
    <row r="22" spans="1:10" ht="11.25" customHeight="1" x14ac:dyDescent="0.2">
      <c r="A22" s="186" t="s">
        <v>13</v>
      </c>
      <c r="B22" s="205"/>
      <c r="C22" s="239">
        <v>356.06</v>
      </c>
      <c r="D22" s="239"/>
      <c r="E22" s="239">
        <v>325.89</v>
      </c>
      <c r="F22" s="239"/>
      <c r="G22" s="239">
        <v>294.44</v>
      </c>
      <c r="H22" s="239"/>
      <c r="I22" s="239">
        <v>196.94</v>
      </c>
      <c r="J22" s="217"/>
    </row>
    <row r="23" spans="1:10" ht="11.25" customHeight="1" x14ac:dyDescent="0.2">
      <c r="A23" s="240" t="s">
        <v>225</v>
      </c>
      <c r="B23" s="205"/>
      <c r="C23" s="206">
        <f>AVERAGE(C11:C22)</f>
        <v>354.19250000000005</v>
      </c>
      <c r="D23" s="206"/>
      <c r="E23" s="206">
        <f>AVERAGE(E11:E22)</f>
        <v>322.34666666666664</v>
      </c>
      <c r="F23" s="206"/>
      <c r="G23" s="206">
        <f>AVERAGE(G11:G22)</f>
        <v>289.90833333333336</v>
      </c>
      <c r="H23" s="206"/>
      <c r="I23" s="206">
        <f>AVERAGE(I11:I22)</f>
        <v>195.35416666666666</v>
      </c>
      <c r="J23" s="217"/>
    </row>
    <row r="24" spans="1:10" ht="11.25" customHeight="1" x14ac:dyDescent="0.2">
      <c r="A24" s="133" t="s">
        <v>243</v>
      </c>
      <c r="B24" s="238"/>
      <c r="C24" s="239">
        <v>359.76</v>
      </c>
      <c r="D24" s="239"/>
      <c r="E24" s="239">
        <v>331.38</v>
      </c>
      <c r="F24" s="239"/>
      <c r="G24" s="239">
        <v>297.74</v>
      </c>
      <c r="H24" s="239"/>
      <c r="I24" s="239">
        <v>200</v>
      </c>
      <c r="J24" s="217"/>
    </row>
    <row r="25" spans="1:10" ht="11.25" customHeight="1" x14ac:dyDescent="0.2">
      <c r="A25" s="198"/>
      <c r="B25" s="218"/>
      <c r="C25" s="218"/>
      <c r="D25" s="218"/>
      <c r="E25" s="218"/>
      <c r="F25" s="218"/>
      <c r="G25" s="218"/>
      <c r="H25" s="218"/>
      <c r="I25" s="218"/>
    </row>
    <row r="26" spans="1:10" ht="11.25" customHeight="1" x14ac:dyDescent="0.2">
      <c r="A26" s="273" t="s">
        <v>126</v>
      </c>
      <c r="B26" s="244"/>
      <c r="C26" s="244"/>
      <c r="D26" s="259"/>
      <c r="E26" s="259"/>
      <c r="F26" s="259"/>
      <c r="G26" s="259"/>
      <c r="H26" s="259"/>
      <c r="I26" s="259"/>
    </row>
    <row r="27" spans="1:10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10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10" ht="11.25" customHeight="1" x14ac:dyDescent="0.2">
      <c r="A29" s="1"/>
    </row>
    <row r="30" spans="1:10" ht="11.25" customHeight="1" x14ac:dyDescent="0.2">
      <c r="B30" s="217"/>
      <c r="C30" s="217"/>
      <c r="D30" s="217"/>
      <c r="E30" s="217"/>
      <c r="F30" s="217"/>
      <c r="G30" s="217"/>
      <c r="H30" s="217"/>
      <c r="I30" s="217"/>
    </row>
    <row r="31" spans="1:10" ht="11.25" customHeight="1" x14ac:dyDescent="0.2">
      <c r="A31" s="217"/>
      <c r="B31" s="217"/>
      <c r="C31" s="217"/>
      <c r="D31" s="217"/>
      <c r="E31" s="217"/>
      <c r="F31" s="217"/>
      <c r="G31" s="217"/>
      <c r="H31" s="217"/>
      <c r="I31" s="217"/>
    </row>
    <row r="32" spans="1:10" ht="11.25" customHeight="1" x14ac:dyDescent="0.2">
      <c r="A32" s="217"/>
    </row>
  </sheetData>
  <mergeCells count="5">
    <mergeCell ref="A1:I1"/>
    <mergeCell ref="A2:I2"/>
    <mergeCell ref="A4:I4"/>
    <mergeCell ref="G6:I6"/>
    <mergeCell ref="A26:I2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zoomScale="115" zoomScaleNormal="115" workbookViewId="0">
      <selection sqref="A1:Q1"/>
    </sheetView>
  </sheetViews>
  <sheetFormatPr defaultRowHeight="11.25" customHeight="1" x14ac:dyDescent="0.2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28515625" style="9" customWidth="1"/>
    <col min="8" max="8" width="1.28515625" style="9" customWidth="1"/>
    <col min="9" max="9" width="7.7109375" style="9" customWidth="1"/>
    <col min="10" max="10" width="1.28515625" style="9" customWidth="1"/>
    <col min="11" max="11" width="7.71093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6384" width="9.140625" style="9"/>
  </cols>
  <sheetData>
    <row r="1" spans="1:18" ht="11.25" customHeight="1" x14ac:dyDescent="0.2">
      <c r="A1" s="245" t="s">
        <v>89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35"/>
    </row>
    <row r="2" spans="1:18" ht="11.25" customHeight="1" x14ac:dyDescent="0.2">
      <c r="A2" s="245" t="s">
        <v>158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35"/>
    </row>
    <row r="3" spans="1:18" ht="11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35"/>
    </row>
    <row r="4" spans="1:18" ht="11.25" customHeight="1" x14ac:dyDescent="0.2">
      <c r="A4" s="245" t="s">
        <v>46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35"/>
    </row>
    <row r="5" spans="1:18" ht="11.25" customHeight="1" x14ac:dyDescent="0.2">
      <c r="A5" s="33"/>
      <c r="B5" s="33"/>
      <c r="C5" s="33"/>
      <c r="D5" s="38"/>
      <c r="E5" s="38"/>
      <c r="F5" s="38"/>
      <c r="G5" s="33"/>
      <c r="H5" s="33"/>
      <c r="I5" s="33"/>
      <c r="J5" s="33"/>
      <c r="K5" s="42"/>
      <c r="L5" s="42"/>
      <c r="M5" s="42"/>
      <c r="N5" s="42"/>
      <c r="O5" s="42"/>
      <c r="P5" s="42"/>
      <c r="Q5" s="42"/>
      <c r="R5" s="35"/>
    </row>
    <row r="6" spans="1:18" ht="11.25" customHeight="1" x14ac:dyDescent="0.2">
      <c r="A6" s="159"/>
      <c r="B6" s="160"/>
      <c r="C6" s="275" t="s">
        <v>155</v>
      </c>
      <c r="D6" s="242"/>
      <c r="E6" s="242"/>
      <c r="F6" s="64"/>
      <c r="G6" s="275" t="s">
        <v>156</v>
      </c>
      <c r="H6" s="242"/>
      <c r="I6" s="242"/>
      <c r="J6" s="64"/>
      <c r="K6" s="275" t="s">
        <v>100</v>
      </c>
      <c r="L6" s="242"/>
      <c r="M6" s="242"/>
      <c r="N6" s="64"/>
      <c r="O6" s="275" t="s">
        <v>29</v>
      </c>
      <c r="P6" s="242"/>
      <c r="Q6" s="242"/>
      <c r="R6" s="35"/>
    </row>
    <row r="7" spans="1:18" ht="11.25" customHeight="1" x14ac:dyDescent="0.2">
      <c r="A7" s="138" t="s">
        <v>101</v>
      </c>
      <c r="B7" s="137"/>
      <c r="C7" s="136"/>
      <c r="D7" s="139"/>
      <c r="E7" s="230">
        <v>2013</v>
      </c>
      <c r="F7" s="199"/>
      <c r="G7" s="136"/>
      <c r="H7" s="139"/>
      <c r="I7" s="230">
        <v>2013</v>
      </c>
      <c r="J7" s="199"/>
      <c r="K7" s="136"/>
      <c r="L7" s="139"/>
      <c r="M7" s="230">
        <v>2013</v>
      </c>
      <c r="N7" s="199"/>
      <c r="O7" s="136"/>
      <c r="P7" s="139"/>
      <c r="Q7" s="230">
        <v>2013</v>
      </c>
      <c r="R7" s="35"/>
    </row>
    <row r="8" spans="1:18" ht="11.25" customHeight="1" x14ac:dyDescent="0.2">
      <c r="A8" s="143" t="s">
        <v>102</v>
      </c>
      <c r="B8" s="140"/>
      <c r="C8" s="141" t="s">
        <v>241</v>
      </c>
      <c r="D8" s="142"/>
      <c r="E8" s="143" t="s">
        <v>14</v>
      </c>
      <c r="F8" s="143"/>
      <c r="G8" s="141" t="s">
        <v>241</v>
      </c>
      <c r="H8" s="142"/>
      <c r="I8" s="143" t="s">
        <v>14</v>
      </c>
      <c r="J8" s="143"/>
      <c r="K8" s="141" t="s">
        <v>241</v>
      </c>
      <c r="L8" s="142"/>
      <c r="M8" s="143" t="s">
        <v>14</v>
      </c>
      <c r="N8" s="143"/>
      <c r="O8" s="141" t="s">
        <v>241</v>
      </c>
      <c r="P8" s="142"/>
      <c r="Q8" s="143" t="s">
        <v>14</v>
      </c>
      <c r="R8" s="35"/>
    </row>
    <row r="9" spans="1:18" ht="11.25" customHeight="1" x14ac:dyDescent="0.2">
      <c r="A9" s="139" t="s">
        <v>111</v>
      </c>
      <c r="B9" s="137"/>
      <c r="C9" s="162">
        <v>143</v>
      </c>
      <c r="D9" s="21"/>
      <c r="E9" s="162" t="s">
        <v>103</v>
      </c>
      <c r="F9" s="162"/>
      <c r="G9" s="161">
        <v>170</v>
      </c>
      <c r="H9" s="21"/>
      <c r="I9" s="161" t="s">
        <v>103</v>
      </c>
      <c r="J9" s="72"/>
      <c r="K9" s="161" t="s">
        <v>103</v>
      </c>
      <c r="L9" s="72"/>
      <c r="M9" s="161" t="s">
        <v>103</v>
      </c>
      <c r="N9" s="161"/>
      <c r="O9" s="161">
        <v>384</v>
      </c>
      <c r="P9" s="21"/>
      <c r="Q9" s="161" t="s">
        <v>103</v>
      </c>
      <c r="R9" s="35"/>
    </row>
    <row r="10" spans="1:18" ht="11.25" customHeight="1" x14ac:dyDescent="0.2">
      <c r="A10" s="82" t="s">
        <v>104</v>
      </c>
      <c r="B10" s="1"/>
      <c r="C10" s="146">
        <v>186</v>
      </c>
      <c r="D10" s="4"/>
      <c r="E10" s="146" t="s">
        <v>103</v>
      </c>
      <c r="F10" s="146"/>
      <c r="G10" s="164">
        <v>224</v>
      </c>
      <c r="H10" s="4"/>
      <c r="I10" s="146">
        <v>10</v>
      </c>
      <c r="J10" s="4"/>
      <c r="K10" s="164">
        <v>12</v>
      </c>
      <c r="L10" s="4"/>
      <c r="M10" s="162" t="s">
        <v>103</v>
      </c>
      <c r="N10" s="164"/>
      <c r="O10" s="144">
        <v>115000</v>
      </c>
      <c r="P10" s="4"/>
      <c r="Q10" s="144">
        <v>14200</v>
      </c>
      <c r="R10" s="35"/>
    </row>
    <row r="11" spans="1:18" ht="11.25" customHeight="1" x14ac:dyDescent="0.2">
      <c r="A11" s="82" t="s">
        <v>105</v>
      </c>
      <c r="B11" s="1"/>
      <c r="C11" s="146" t="s">
        <v>103</v>
      </c>
      <c r="D11" s="4"/>
      <c r="E11" s="146" t="s">
        <v>103</v>
      </c>
      <c r="F11" s="146"/>
      <c r="G11" s="162" t="s">
        <v>103</v>
      </c>
      <c r="H11" s="4"/>
      <c r="I11" s="146" t="s">
        <v>103</v>
      </c>
      <c r="J11" s="4"/>
      <c r="K11" s="162" t="s">
        <v>103</v>
      </c>
      <c r="L11" s="4"/>
      <c r="M11" s="162" t="s">
        <v>103</v>
      </c>
      <c r="N11" s="162"/>
      <c r="O11" s="146">
        <v>402000</v>
      </c>
      <c r="P11" s="4"/>
      <c r="Q11" s="146">
        <v>60500</v>
      </c>
      <c r="R11" s="35"/>
    </row>
    <row r="12" spans="1:18" ht="11.25" customHeight="1" x14ac:dyDescent="0.2">
      <c r="A12" s="82" t="s">
        <v>112</v>
      </c>
      <c r="B12" s="1"/>
      <c r="C12" s="146" t="s">
        <v>103</v>
      </c>
      <c r="D12" s="4"/>
      <c r="E12" s="146" t="s">
        <v>103</v>
      </c>
      <c r="F12" s="146"/>
      <c r="G12" s="162">
        <v>180</v>
      </c>
      <c r="H12" s="4"/>
      <c r="I12" s="146" t="s">
        <v>103</v>
      </c>
      <c r="J12" s="4"/>
      <c r="K12" s="162">
        <v>1</v>
      </c>
      <c r="L12" s="4"/>
      <c r="M12" s="162" t="s">
        <v>103</v>
      </c>
      <c r="N12" s="162"/>
      <c r="O12" s="162">
        <v>67</v>
      </c>
      <c r="P12" s="4"/>
      <c r="Q12" s="164">
        <v>13</v>
      </c>
      <c r="R12" s="35"/>
    </row>
    <row r="13" spans="1:18" ht="11.25" customHeight="1" x14ac:dyDescent="0.2">
      <c r="A13" s="82" t="s">
        <v>150</v>
      </c>
      <c r="B13" s="1"/>
      <c r="C13" s="146" t="s">
        <v>103</v>
      </c>
      <c r="D13" s="4"/>
      <c r="E13" s="146" t="s">
        <v>103</v>
      </c>
      <c r="F13" s="146"/>
      <c r="G13" s="146" t="s">
        <v>103</v>
      </c>
      <c r="H13" s="4"/>
      <c r="I13" s="146" t="s">
        <v>103</v>
      </c>
      <c r="J13" s="4"/>
      <c r="K13" s="162">
        <v>260</v>
      </c>
      <c r="L13" s="4"/>
      <c r="M13" s="162">
        <v>16</v>
      </c>
      <c r="N13" s="162"/>
      <c r="O13" s="162">
        <v>137</v>
      </c>
      <c r="P13" s="23"/>
      <c r="Q13" s="162" t="s">
        <v>103</v>
      </c>
      <c r="R13" s="35"/>
    </row>
    <row r="14" spans="1:18" ht="11.25" customHeight="1" x14ac:dyDescent="0.2">
      <c r="A14" s="82" t="s">
        <v>113</v>
      </c>
      <c r="B14" s="1"/>
      <c r="C14" s="164">
        <v>15</v>
      </c>
      <c r="D14" s="4"/>
      <c r="E14" s="146" t="s">
        <v>103</v>
      </c>
      <c r="F14" s="164"/>
      <c r="G14" s="162" t="s">
        <v>103</v>
      </c>
      <c r="H14" s="4"/>
      <c r="I14" s="146" t="s">
        <v>103</v>
      </c>
      <c r="J14" s="4"/>
      <c r="K14" s="162" t="s">
        <v>103</v>
      </c>
      <c r="L14" s="4"/>
      <c r="M14" s="162" t="s">
        <v>103</v>
      </c>
      <c r="N14" s="162"/>
      <c r="O14" s="144">
        <v>2230</v>
      </c>
      <c r="P14" s="4"/>
      <c r="Q14" s="144">
        <v>206</v>
      </c>
      <c r="R14" s="35"/>
    </row>
    <row r="15" spans="1:18" ht="11.25" customHeight="1" x14ac:dyDescent="0.2">
      <c r="A15" s="165" t="s">
        <v>116</v>
      </c>
      <c r="B15" s="1"/>
      <c r="C15" s="164" t="s">
        <v>103</v>
      </c>
      <c r="D15" s="4"/>
      <c r="E15" s="164" t="s">
        <v>103</v>
      </c>
      <c r="F15" s="164"/>
      <c r="G15" s="161">
        <v>2</v>
      </c>
      <c r="H15" s="4"/>
      <c r="I15" s="146" t="s">
        <v>103</v>
      </c>
      <c r="J15" s="166"/>
      <c r="K15" s="161">
        <v>25</v>
      </c>
      <c r="L15" s="166"/>
      <c r="M15" s="164">
        <v>1</v>
      </c>
      <c r="N15" s="161"/>
      <c r="O15" s="144">
        <v>4700</v>
      </c>
      <c r="P15" s="4"/>
      <c r="Q15" s="144">
        <v>404</v>
      </c>
      <c r="R15" s="35"/>
    </row>
    <row r="16" spans="1:18" ht="11.25" customHeight="1" x14ac:dyDescent="0.2">
      <c r="A16" s="2" t="s">
        <v>106</v>
      </c>
      <c r="B16" s="1"/>
      <c r="C16" s="144">
        <v>5940</v>
      </c>
      <c r="D16" s="4"/>
      <c r="E16" s="164" t="s">
        <v>103</v>
      </c>
      <c r="F16" s="164"/>
      <c r="G16" s="161">
        <v>369</v>
      </c>
      <c r="H16" s="4"/>
      <c r="I16" s="164">
        <v>54</v>
      </c>
      <c r="J16" s="4"/>
      <c r="K16" s="161" t="s">
        <v>103</v>
      </c>
      <c r="L16" s="4"/>
      <c r="M16" s="161" t="s">
        <v>103</v>
      </c>
      <c r="N16" s="161"/>
      <c r="O16" s="144">
        <v>88200</v>
      </c>
      <c r="P16" s="4"/>
      <c r="Q16" s="144">
        <v>6140</v>
      </c>
      <c r="R16" s="35"/>
    </row>
    <row r="17" spans="1:20" ht="11.25" customHeight="1" x14ac:dyDescent="0.2">
      <c r="A17" s="82" t="s">
        <v>215</v>
      </c>
      <c r="B17" s="1"/>
      <c r="C17" s="164" t="s">
        <v>103</v>
      </c>
      <c r="D17" s="4"/>
      <c r="E17" s="164" t="s">
        <v>103</v>
      </c>
      <c r="F17" s="164"/>
      <c r="G17" s="161">
        <v>338</v>
      </c>
      <c r="H17" s="4"/>
      <c r="I17" s="164">
        <v>8</v>
      </c>
      <c r="J17" s="4"/>
      <c r="K17" s="161">
        <v>3</v>
      </c>
      <c r="L17" s="4"/>
      <c r="M17" s="161" t="s">
        <v>103</v>
      </c>
      <c r="N17" s="161"/>
      <c r="O17" s="164">
        <v>6</v>
      </c>
      <c r="P17" s="163"/>
      <c r="Q17" s="162" t="s">
        <v>103</v>
      </c>
      <c r="R17" s="35"/>
    </row>
    <row r="18" spans="1:20" ht="11.25" customHeight="1" x14ac:dyDescent="0.2">
      <c r="A18" s="82" t="s">
        <v>107</v>
      </c>
      <c r="B18" s="1"/>
      <c r="C18" s="161" t="s">
        <v>103</v>
      </c>
      <c r="D18" s="4"/>
      <c r="E18" s="161" t="s">
        <v>103</v>
      </c>
      <c r="F18" s="161"/>
      <c r="G18" s="161" t="s">
        <v>103</v>
      </c>
      <c r="H18" s="4"/>
      <c r="I18" s="161" t="s">
        <v>103</v>
      </c>
      <c r="J18" s="4"/>
      <c r="K18" s="161" t="s">
        <v>103</v>
      </c>
      <c r="L18" s="4"/>
      <c r="M18" s="161" t="s">
        <v>103</v>
      </c>
      <c r="N18" s="161"/>
      <c r="O18" s="144">
        <v>16400</v>
      </c>
      <c r="P18" s="4"/>
      <c r="Q18" s="144">
        <v>5270</v>
      </c>
      <c r="R18" s="35"/>
    </row>
    <row r="19" spans="1:20" ht="11.25" customHeight="1" x14ac:dyDescent="0.2">
      <c r="A19" s="67" t="s">
        <v>109</v>
      </c>
      <c r="B19" s="2"/>
      <c r="C19" s="203">
        <v>10</v>
      </c>
      <c r="D19" s="21"/>
      <c r="E19" s="207" t="s">
        <v>103</v>
      </c>
      <c r="F19" s="220"/>
      <c r="G19" s="203">
        <v>218</v>
      </c>
      <c r="H19" s="77"/>
      <c r="I19" s="207">
        <v>17</v>
      </c>
      <c r="J19" s="77"/>
      <c r="K19" s="203">
        <v>253</v>
      </c>
      <c r="L19" s="77"/>
      <c r="M19" s="207" t="s">
        <v>103</v>
      </c>
      <c r="N19" s="162"/>
      <c r="O19" s="208">
        <v>789</v>
      </c>
      <c r="P19" s="72"/>
      <c r="Q19" s="207">
        <v>30</v>
      </c>
      <c r="R19" s="35"/>
      <c r="T19" s="8"/>
    </row>
    <row r="20" spans="1:20" ht="11.25" customHeight="1" x14ac:dyDescent="0.2">
      <c r="A20" s="73" t="s">
        <v>153</v>
      </c>
      <c r="B20" s="86"/>
      <c r="C20" s="161">
        <v>6290</v>
      </c>
      <c r="D20" s="168"/>
      <c r="E20" s="207" t="s">
        <v>103</v>
      </c>
      <c r="F20" s="161"/>
      <c r="G20" s="161">
        <v>1500</v>
      </c>
      <c r="H20" s="77"/>
      <c r="I20" s="161">
        <v>89</v>
      </c>
      <c r="J20" s="168"/>
      <c r="K20" s="161">
        <v>554</v>
      </c>
      <c r="L20" s="168"/>
      <c r="M20" s="161">
        <v>17</v>
      </c>
      <c r="N20" s="167"/>
      <c r="O20" s="161">
        <v>630000</v>
      </c>
      <c r="P20" s="168"/>
      <c r="Q20" s="161">
        <v>86800</v>
      </c>
      <c r="R20" s="35"/>
    </row>
    <row r="21" spans="1:20" ht="11.25" customHeight="1" x14ac:dyDescent="0.2">
      <c r="A21" s="276" t="s">
        <v>151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35"/>
    </row>
    <row r="22" spans="1:20" ht="11.25" customHeight="1" x14ac:dyDescent="0.2">
      <c r="A22" s="243" t="s">
        <v>154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59"/>
      <c r="M22" s="259"/>
      <c r="N22" s="259"/>
      <c r="O22" s="259"/>
      <c r="P22" s="259"/>
      <c r="Q22" s="259"/>
      <c r="R22" s="35"/>
      <c r="T22" s="8"/>
    </row>
    <row r="23" spans="1:20" ht="11.25" customHeight="1" x14ac:dyDescent="0.2">
      <c r="A23" s="10"/>
      <c r="B23" s="10"/>
      <c r="C23" s="187"/>
      <c r="D23" s="10"/>
      <c r="E23" s="10"/>
      <c r="F23" s="10"/>
      <c r="G23" s="187"/>
      <c r="H23" s="10"/>
      <c r="I23" s="10"/>
      <c r="J23" s="10"/>
      <c r="K23" s="187"/>
      <c r="L23" s="35"/>
      <c r="M23" s="36"/>
      <c r="N23" s="36"/>
      <c r="O23" s="36"/>
      <c r="P23" s="35"/>
      <c r="Q23" s="36"/>
      <c r="R23" s="35"/>
    </row>
    <row r="24" spans="1:20" ht="11.25" customHeight="1" x14ac:dyDescent="0.2">
      <c r="A24" s="274" t="s">
        <v>118</v>
      </c>
      <c r="B24" s="244"/>
      <c r="C24" s="244"/>
      <c r="D24" s="244"/>
      <c r="E24" s="244"/>
      <c r="F24" s="244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35"/>
    </row>
    <row r="25" spans="1:20" ht="11.25" customHeight="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</sheetData>
  <mergeCells count="10">
    <mergeCell ref="A1:Q1"/>
    <mergeCell ref="A2:Q2"/>
    <mergeCell ref="A4:Q4"/>
    <mergeCell ref="A21:Q21"/>
    <mergeCell ref="A22:Q22"/>
    <mergeCell ref="A24:Q24"/>
    <mergeCell ref="C6:E6"/>
    <mergeCell ref="G6:I6"/>
    <mergeCell ref="K6:M6"/>
    <mergeCell ref="O6:Q6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showGridLines="0" zoomScale="115" zoomScaleNormal="115" workbookViewId="0">
      <selection sqref="A1:Q1"/>
    </sheetView>
  </sheetViews>
  <sheetFormatPr defaultRowHeight="11.25" customHeight="1" x14ac:dyDescent="0.2"/>
  <cols>
    <col min="1" max="1" width="13.5703125" style="9" customWidth="1"/>
    <col min="2" max="2" width="0.85546875" style="9" customWidth="1"/>
    <col min="3" max="3" width="8.28515625" style="9" customWidth="1"/>
    <col min="4" max="4" width="0.85546875" style="9" customWidth="1"/>
    <col min="5" max="5" width="8.28515625" style="9" customWidth="1"/>
    <col min="6" max="6" width="0.85546875" style="9" customWidth="1"/>
    <col min="7" max="7" width="8.28515625" style="9" customWidth="1"/>
    <col min="8" max="8" width="0.85546875" style="9" customWidth="1"/>
    <col min="9" max="9" width="8.28515625" style="9" customWidth="1"/>
    <col min="10" max="10" width="0.85546875" style="9" customWidth="1"/>
    <col min="11" max="11" width="8.2851562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.140625" style="9" customWidth="1"/>
    <col min="16" max="16" width="0.85546875" style="9" customWidth="1"/>
    <col min="17" max="17" width="8.5703125" style="9" customWidth="1"/>
    <col min="18" max="18" width="1.7109375" style="9" customWidth="1"/>
    <col min="19" max="16384" width="9.140625" style="9"/>
  </cols>
  <sheetData>
    <row r="1" spans="1:20" ht="11.25" customHeight="1" x14ac:dyDescent="0.2">
      <c r="A1" s="278" t="s">
        <v>99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20" ht="11.25" customHeight="1" x14ac:dyDescent="0.2">
      <c r="A2" s="278" t="s">
        <v>160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spans="1:20" ht="11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0" ht="11.25" customHeight="1" x14ac:dyDescent="0.2">
      <c r="A4" s="279" t="s">
        <v>46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</row>
    <row r="5" spans="1:20" ht="11.2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42"/>
      <c r="L5" s="42"/>
      <c r="M5" s="42"/>
      <c r="N5" s="42"/>
      <c r="O5" s="42"/>
      <c r="P5" s="42"/>
      <c r="Q5" s="42"/>
    </row>
    <row r="6" spans="1:20" ht="11.25" customHeight="1" x14ac:dyDescent="0.2">
      <c r="A6" s="134"/>
      <c r="B6" s="135"/>
      <c r="C6" s="275" t="s">
        <v>155</v>
      </c>
      <c r="D6" s="242"/>
      <c r="E6" s="242"/>
      <c r="F6" s="64"/>
      <c r="G6" s="275" t="s">
        <v>156</v>
      </c>
      <c r="H6" s="242"/>
      <c r="I6" s="242"/>
      <c r="J6" s="64"/>
      <c r="K6" s="275" t="s">
        <v>100</v>
      </c>
      <c r="L6" s="242"/>
      <c r="M6" s="242"/>
      <c r="N6" s="64"/>
      <c r="O6" s="275" t="s">
        <v>29</v>
      </c>
      <c r="P6" s="242"/>
      <c r="Q6" s="242"/>
    </row>
    <row r="7" spans="1:20" ht="11.25" customHeight="1" x14ac:dyDescent="0.2">
      <c r="A7" s="138" t="s">
        <v>101</v>
      </c>
      <c r="B7" s="137"/>
      <c r="C7" s="136"/>
      <c r="D7" s="139"/>
      <c r="E7" s="230">
        <v>2013</v>
      </c>
      <c r="F7" s="63"/>
      <c r="G7" s="136"/>
      <c r="H7" s="139"/>
      <c r="I7" s="230">
        <v>2013</v>
      </c>
      <c r="J7" s="63"/>
      <c r="K7" s="136"/>
      <c r="L7" s="139"/>
      <c r="M7" s="230">
        <v>2013</v>
      </c>
      <c r="N7" s="63"/>
      <c r="O7" s="136"/>
      <c r="P7" s="139"/>
      <c r="Q7" s="230">
        <v>2013</v>
      </c>
      <c r="R7" s="63"/>
    </row>
    <row r="8" spans="1:20" ht="11.25" customHeight="1" x14ac:dyDescent="0.2">
      <c r="A8" s="138" t="s">
        <v>102</v>
      </c>
      <c r="B8" s="140"/>
      <c r="C8" s="141" t="s">
        <v>241</v>
      </c>
      <c r="D8" s="142"/>
      <c r="E8" s="143" t="s">
        <v>14</v>
      </c>
      <c r="F8" s="143"/>
      <c r="G8" s="141" t="s">
        <v>241</v>
      </c>
      <c r="H8" s="142"/>
      <c r="I8" s="143" t="s">
        <v>14</v>
      </c>
      <c r="J8" s="143"/>
      <c r="K8" s="141" t="s">
        <v>241</v>
      </c>
      <c r="L8" s="142"/>
      <c r="M8" s="143" t="s">
        <v>14</v>
      </c>
      <c r="N8" s="143"/>
      <c r="O8" s="141" t="s">
        <v>241</v>
      </c>
      <c r="P8" s="142"/>
      <c r="Q8" s="143" t="s">
        <v>14</v>
      </c>
    </row>
    <row r="9" spans="1:20" ht="11.25" customHeight="1" x14ac:dyDescent="0.2">
      <c r="A9" s="82" t="s">
        <v>104</v>
      </c>
      <c r="B9" s="1"/>
      <c r="C9" s="4">
        <v>13300</v>
      </c>
      <c r="D9" s="145"/>
      <c r="E9" s="4">
        <v>422</v>
      </c>
      <c r="F9" s="4"/>
      <c r="G9" s="144">
        <v>34900</v>
      </c>
      <c r="H9" s="145"/>
      <c r="I9" s="144">
        <v>1770</v>
      </c>
      <c r="J9" s="144"/>
      <c r="K9" s="144">
        <v>3100</v>
      </c>
      <c r="L9" s="145"/>
      <c r="M9" s="144">
        <v>184</v>
      </c>
      <c r="N9" s="144"/>
      <c r="O9" s="144">
        <v>757</v>
      </c>
      <c r="P9" s="145"/>
      <c r="Q9" s="144">
        <v>272</v>
      </c>
    </row>
    <row r="10" spans="1:20" ht="11.25" customHeight="1" x14ac:dyDescent="0.2">
      <c r="A10" s="86" t="s">
        <v>112</v>
      </c>
      <c r="B10" s="1"/>
      <c r="C10" s="98">
        <v>118000</v>
      </c>
      <c r="D10" s="145"/>
      <c r="E10" s="98">
        <v>4630</v>
      </c>
      <c r="F10" s="98"/>
      <c r="G10" s="98">
        <v>460</v>
      </c>
      <c r="H10" s="145"/>
      <c r="I10" s="98" t="s">
        <v>103</v>
      </c>
      <c r="J10" s="98"/>
      <c r="K10" s="98">
        <v>149</v>
      </c>
      <c r="L10" s="145"/>
      <c r="M10" s="98">
        <v>22</v>
      </c>
      <c r="N10" s="98"/>
      <c r="O10" s="146">
        <v>100000</v>
      </c>
      <c r="P10" s="145"/>
      <c r="Q10" s="146">
        <v>214</v>
      </c>
      <c r="S10" s="8"/>
    </row>
    <row r="11" spans="1:20" ht="11.25" customHeight="1" x14ac:dyDescent="0.2">
      <c r="A11" s="86" t="s">
        <v>113</v>
      </c>
      <c r="B11" s="2"/>
      <c r="C11" s="146">
        <v>104</v>
      </c>
      <c r="D11" s="145"/>
      <c r="E11" s="98" t="s">
        <v>103</v>
      </c>
      <c r="F11" s="219"/>
      <c r="G11" s="146">
        <v>284</v>
      </c>
      <c r="H11" s="145"/>
      <c r="I11" s="98" t="s">
        <v>103</v>
      </c>
      <c r="J11" s="146"/>
      <c r="K11" s="144">
        <v>409</v>
      </c>
      <c r="L11" s="145"/>
      <c r="M11" s="144">
        <v>62</v>
      </c>
      <c r="N11" s="144"/>
      <c r="O11" s="144">
        <v>84</v>
      </c>
      <c r="P11" s="145"/>
      <c r="Q11" s="4">
        <v>3</v>
      </c>
    </row>
    <row r="12" spans="1:20" ht="11.25" customHeight="1" x14ac:dyDescent="0.2">
      <c r="A12" s="82" t="s">
        <v>114</v>
      </c>
      <c r="B12" s="2"/>
      <c r="C12" s="98" t="s">
        <v>103</v>
      </c>
      <c r="D12" s="145"/>
      <c r="E12" s="98" t="s">
        <v>103</v>
      </c>
      <c r="F12" s="98"/>
      <c r="G12" s="146">
        <v>4</v>
      </c>
      <c r="H12" s="145"/>
      <c r="I12" s="98" t="s">
        <v>103</v>
      </c>
      <c r="J12" s="146"/>
      <c r="K12" s="146">
        <v>1530</v>
      </c>
      <c r="L12" s="72" t="s">
        <v>236</v>
      </c>
      <c r="M12" s="146">
        <v>138</v>
      </c>
      <c r="N12" s="146"/>
      <c r="O12" s="146">
        <v>84</v>
      </c>
      <c r="P12" s="72" t="s">
        <v>236</v>
      </c>
      <c r="Q12" s="146">
        <v>3</v>
      </c>
    </row>
    <row r="13" spans="1:20" ht="11.25" customHeight="1" x14ac:dyDescent="0.2">
      <c r="A13" s="82" t="s">
        <v>216</v>
      </c>
      <c r="B13" s="2"/>
      <c r="C13" s="98" t="s">
        <v>103</v>
      </c>
      <c r="D13" s="145"/>
      <c r="E13" s="98" t="s">
        <v>103</v>
      </c>
      <c r="F13" s="98"/>
      <c r="G13" s="4" t="s">
        <v>103</v>
      </c>
      <c r="H13" s="145"/>
      <c r="I13" s="4" t="s">
        <v>103</v>
      </c>
      <c r="J13" s="4"/>
      <c r="K13" s="4">
        <v>189</v>
      </c>
      <c r="M13" s="4" t="s">
        <v>103</v>
      </c>
      <c r="N13" s="4"/>
      <c r="O13" s="98">
        <v>47</v>
      </c>
      <c r="P13" s="145"/>
      <c r="Q13" s="146" t="s">
        <v>103</v>
      </c>
    </row>
    <row r="14" spans="1:20" ht="11.25" customHeight="1" x14ac:dyDescent="0.2">
      <c r="A14" s="82" t="s">
        <v>116</v>
      </c>
      <c r="B14" s="2"/>
      <c r="C14" s="4">
        <v>14100</v>
      </c>
      <c r="D14" s="145"/>
      <c r="E14" s="98">
        <v>3190</v>
      </c>
      <c r="F14" s="4"/>
      <c r="G14" s="4" t="s">
        <v>103</v>
      </c>
      <c r="H14" s="145"/>
      <c r="I14" s="4" t="s">
        <v>103</v>
      </c>
      <c r="J14" s="4"/>
      <c r="K14" s="144">
        <v>863</v>
      </c>
      <c r="L14" s="145"/>
      <c r="M14" s="144">
        <v>80</v>
      </c>
      <c r="N14" s="144"/>
      <c r="O14" s="4">
        <v>1410</v>
      </c>
      <c r="P14" s="145"/>
      <c r="Q14" s="146">
        <v>126</v>
      </c>
    </row>
    <row r="15" spans="1:20" ht="11.25" customHeight="1" x14ac:dyDescent="0.2">
      <c r="A15" s="82" t="s">
        <v>117</v>
      </c>
      <c r="B15" s="1"/>
      <c r="C15" s="144">
        <v>14400</v>
      </c>
      <c r="D15" s="145"/>
      <c r="E15" s="146" t="s">
        <v>103</v>
      </c>
      <c r="F15" s="144"/>
      <c r="G15" s="146" t="s">
        <v>103</v>
      </c>
      <c r="H15" s="145"/>
      <c r="I15" s="146" t="s">
        <v>103</v>
      </c>
      <c r="J15" s="146"/>
      <c r="K15" s="144">
        <v>1090</v>
      </c>
      <c r="L15" s="145"/>
      <c r="M15" s="144">
        <v>100</v>
      </c>
      <c r="N15" s="144"/>
      <c r="O15" s="4">
        <v>105</v>
      </c>
      <c r="P15" s="145"/>
      <c r="Q15" s="146" t="s">
        <v>103</v>
      </c>
    </row>
    <row r="16" spans="1:20" ht="11.25" customHeight="1" x14ac:dyDescent="0.2">
      <c r="A16" s="82" t="s">
        <v>106</v>
      </c>
      <c r="B16" s="1"/>
      <c r="C16" s="4">
        <v>120000</v>
      </c>
      <c r="D16" s="145"/>
      <c r="E16" s="4">
        <v>9820</v>
      </c>
      <c r="F16" s="4"/>
      <c r="G16" s="144" t="s">
        <v>103</v>
      </c>
      <c r="H16" s="145"/>
      <c r="I16" s="144" t="s">
        <v>103</v>
      </c>
      <c r="J16" s="144"/>
      <c r="K16" s="144">
        <v>164</v>
      </c>
      <c r="L16" s="145"/>
      <c r="M16" s="144">
        <v>15</v>
      </c>
      <c r="N16" s="144"/>
      <c r="O16" s="144">
        <v>54000</v>
      </c>
      <c r="P16" s="145"/>
      <c r="Q16" s="144">
        <v>2670</v>
      </c>
      <c r="T16" s="8"/>
    </row>
    <row r="17" spans="1:17" ht="11.25" customHeight="1" x14ac:dyDescent="0.2">
      <c r="A17" s="82" t="s">
        <v>133</v>
      </c>
      <c r="B17" s="1"/>
      <c r="C17" s="98" t="s">
        <v>103</v>
      </c>
      <c r="D17" s="145"/>
      <c r="E17" s="98" t="s">
        <v>103</v>
      </c>
      <c r="F17" s="98"/>
      <c r="G17" s="98">
        <v>15</v>
      </c>
      <c r="H17" s="145"/>
      <c r="I17" s="144">
        <v>17</v>
      </c>
      <c r="J17" s="98"/>
      <c r="K17" s="98">
        <v>62</v>
      </c>
      <c r="L17" s="145"/>
      <c r="M17" s="144">
        <v>20</v>
      </c>
      <c r="N17" s="98"/>
      <c r="O17" s="98">
        <v>3</v>
      </c>
      <c r="P17" s="145"/>
      <c r="Q17" s="146" t="s">
        <v>103</v>
      </c>
    </row>
    <row r="18" spans="1:17" ht="11.25" customHeight="1" x14ac:dyDescent="0.2">
      <c r="A18" s="82" t="s">
        <v>140</v>
      </c>
      <c r="B18" s="1"/>
      <c r="C18" s="227" t="s">
        <v>3</v>
      </c>
      <c r="D18" s="145"/>
      <c r="E18" s="98" t="s">
        <v>103</v>
      </c>
      <c r="F18" s="98"/>
      <c r="G18" s="98" t="s">
        <v>103</v>
      </c>
      <c r="H18" s="145"/>
      <c r="I18" s="98" t="s">
        <v>103</v>
      </c>
      <c r="J18" s="98"/>
      <c r="K18" s="98">
        <v>110</v>
      </c>
      <c r="L18" s="145"/>
      <c r="M18" s="144">
        <v>18</v>
      </c>
      <c r="N18" s="98"/>
      <c r="O18" s="98">
        <v>209</v>
      </c>
      <c r="P18" s="145"/>
      <c r="Q18" s="146">
        <v>205</v>
      </c>
    </row>
    <row r="19" spans="1:17" ht="11.25" customHeight="1" x14ac:dyDescent="0.2">
      <c r="A19" s="82" t="s">
        <v>144</v>
      </c>
      <c r="B19" s="1"/>
      <c r="C19" s="98" t="s">
        <v>103</v>
      </c>
      <c r="D19" s="145"/>
      <c r="E19" s="98" t="s">
        <v>103</v>
      </c>
      <c r="F19" s="98"/>
      <c r="G19" s="146" t="s">
        <v>103</v>
      </c>
      <c r="H19" s="145"/>
      <c r="I19" s="146" t="s">
        <v>103</v>
      </c>
      <c r="J19" s="146"/>
      <c r="K19" s="98">
        <v>12</v>
      </c>
      <c r="L19" s="145"/>
      <c r="M19" s="144" t="s">
        <v>103</v>
      </c>
      <c r="N19" s="98"/>
      <c r="O19" s="98">
        <v>638</v>
      </c>
      <c r="P19" s="145"/>
      <c r="Q19" s="146" t="s">
        <v>103</v>
      </c>
    </row>
    <row r="20" spans="1:17" ht="11.25" customHeight="1" x14ac:dyDescent="0.2">
      <c r="A20" s="82" t="s">
        <v>212</v>
      </c>
      <c r="B20" s="1"/>
      <c r="C20" s="98" t="s">
        <v>103</v>
      </c>
      <c r="D20" s="145"/>
      <c r="E20" s="98" t="s">
        <v>103</v>
      </c>
      <c r="F20" s="98"/>
      <c r="G20" s="146" t="s">
        <v>103</v>
      </c>
      <c r="H20" s="145"/>
      <c r="I20" s="146" t="s">
        <v>103</v>
      </c>
      <c r="J20" s="146"/>
      <c r="K20" s="98">
        <v>45</v>
      </c>
      <c r="L20" s="145"/>
      <c r="M20" s="146">
        <v>13</v>
      </c>
      <c r="N20" s="98"/>
      <c r="O20" s="98">
        <v>23</v>
      </c>
      <c r="P20" s="145"/>
      <c r="Q20" s="146">
        <v>2</v>
      </c>
    </row>
    <row r="21" spans="1:17" ht="11.25" customHeight="1" x14ac:dyDescent="0.2">
      <c r="A21" s="82" t="s">
        <v>108</v>
      </c>
      <c r="B21" s="1"/>
      <c r="C21" s="98">
        <v>4</v>
      </c>
      <c r="D21" s="145"/>
      <c r="E21" s="98" t="s">
        <v>103</v>
      </c>
      <c r="F21" s="98"/>
      <c r="G21" s="144" t="s">
        <v>103</v>
      </c>
      <c r="H21" s="145"/>
      <c r="I21" s="144" t="s">
        <v>103</v>
      </c>
      <c r="J21" s="144"/>
      <c r="K21" s="144">
        <v>3750</v>
      </c>
      <c r="L21" s="145"/>
      <c r="M21" s="144">
        <v>47</v>
      </c>
      <c r="N21" s="144"/>
      <c r="O21" s="98">
        <v>4</v>
      </c>
      <c r="P21" s="145"/>
      <c r="Q21" s="146">
        <v>2</v>
      </c>
    </row>
    <row r="22" spans="1:17" ht="11.25" customHeight="1" x14ac:dyDescent="0.2">
      <c r="A22" s="82" t="s">
        <v>109</v>
      </c>
      <c r="B22" s="1"/>
      <c r="C22" s="144">
        <v>21300</v>
      </c>
      <c r="D22" s="23"/>
      <c r="E22" s="144">
        <v>45</v>
      </c>
      <c r="F22" s="144"/>
      <c r="G22" s="144">
        <v>212</v>
      </c>
      <c r="H22" s="148"/>
      <c r="I22" s="144" t="s">
        <v>103</v>
      </c>
      <c r="J22" s="144"/>
      <c r="K22" s="147">
        <v>2430</v>
      </c>
      <c r="L22" s="72" t="s">
        <v>236</v>
      </c>
      <c r="M22" s="147">
        <v>132</v>
      </c>
      <c r="N22" s="28"/>
      <c r="O22" s="147">
        <v>998</v>
      </c>
      <c r="P22" s="72" t="s">
        <v>236</v>
      </c>
      <c r="Q22" s="147">
        <v>45</v>
      </c>
    </row>
    <row r="23" spans="1:17" ht="11.25" customHeight="1" x14ac:dyDescent="0.2">
      <c r="A23" s="180" t="s">
        <v>20</v>
      </c>
      <c r="B23" s="86"/>
      <c r="C23" s="149">
        <v>301000</v>
      </c>
      <c r="D23" s="150"/>
      <c r="E23" s="149">
        <v>18100</v>
      </c>
      <c r="F23" s="149"/>
      <c r="G23" s="149">
        <v>35800</v>
      </c>
      <c r="H23" s="150"/>
      <c r="I23" s="149">
        <v>1790</v>
      </c>
      <c r="J23" s="149"/>
      <c r="K23" s="149">
        <v>13900</v>
      </c>
      <c r="L23" s="150"/>
      <c r="M23" s="149">
        <v>831</v>
      </c>
      <c r="N23" s="149"/>
      <c r="O23" s="149">
        <v>159000</v>
      </c>
      <c r="P23" s="150"/>
      <c r="Q23" s="149">
        <v>3540</v>
      </c>
    </row>
    <row r="24" spans="1:17" ht="11.25" customHeight="1" x14ac:dyDescent="0.2">
      <c r="A24" s="280" t="s">
        <v>242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</row>
    <row r="25" spans="1:17" ht="11.25" customHeight="1" x14ac:dyDescent="0.2">
      <c r="A25" s="252" t="s">
        <v>154</v>
      </c>
      <c r="B25" s="244"/>
      <c r="C25" s="244"/>
      <c r="D25" s="244"/>
      <c r="E25" s="244"/>
      <c r="F25" s="244"/>
      <c r="G25" s="244"/>
      <c r="H25" s="244"/>
      <c r="I25" s="244"/>
      <c r="J25" s="244"/>
      <c r="K25" s="259"/>
      <c r="L25" s="259"/>
      <c r="M25" s="259"/>
      <c r="N25" s="259"/>
      <c r="O25" s="259"/>
      <c r="P25" s="259"/>
      <c r="Q25" s="259"/>
    </row>
    <row r="26" spans="1:17" ht="11.25" customHeight="1" x14ac:dyDescent="0.2">
      <c r="A26" s="243" t="s">
        <v>159</v>
      </c>
      <c r="B26" s="244"/>
      <c r="C26" s="244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</row>
    <row r="27" spans="1:17" ht="11.25" customHeight="1" x14ac:dyDescent="0.2">
      <c r="A27" s="55"/>
      <c r="B27" s="10"/>
      <c r="C27" s="10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7" ht="11.25" customHeight="1" x14ac:dyDescent="0.2">
      <c r="A28" s="244" t="s">
        <v>118</v>
      </c>
      <c r="B28" s="244"/>
      <c r="C28" s="244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</row>
    <row r="87" spans="1:17" ht="11.25" customHeight="1" x14ac:dyDescent="0.2">
      <c r="A87" s="25"/>
      <c r="B87" s="24"/>
      <c r="C87" s="22"/>
      <c r="D87" s="26"/>
      <c r="E87" s="26"/>
      <c r="F87" s="26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 ht="11.25" customHeight="1" x14ac:dyDescent="0.2">
      <c r="A88" s="27"/>
      <c r="B88" s="24"/>
      <c r="C88" s="28"/>
      <c r="D88" s="21"/>
      <c r="E88" s="21"/>
      <c r="F88" s="21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 spans="1:17" ht="11.25" customHeight="1" x14ac:dyDescent="0.2">
      <c r="A89" s="2"/>
      <c r="B89" s="2"/>
      <c r="C89" s="28"/>
      <c r="D89" s="21"/>
      <c r="E89" s="21"/>
      <c r="F89" s="21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spans="1:17" ht="11.25" customHeight="1" x14ac:dyDescent="0.2">
      <c r="A90" s="2"/>
      <c r="B90" s="2"/>
      <c r="C90" s="28"/>
      <c r="D90" s="21"/>
      <c r="E90" s="21"/>
      <c r="F90" s="21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 spans="1:17" ht="11.25" customHeight="1" x14ac:dyDescent="0.2">
      <c r="A91" s="2"/>
      <c r="B91" s="2"/>
      <c r="C91" s="28"/>
      <c r="D91" s="21"/>
      <c r="E91" s="21"/>
      <c r="F91" s="21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</row>
    <row r="92" spans="1:17" ht="11.25" customHeight="1" x14ac:dyDescent="0.2">
      <c r="A92" s="2"/>
      <c r="B92" s="2"/>
      <c r="C92" s="28"/>
      <c r="D92" s="21"/>
      <c r="E92" s="21"/>
      <c r="F92" s="21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</row>
    <row r="93" spans="1:17" ht="11.25" customHeight="1" x14ac:dyDescent="0.2">
      <c r="A93" s="2"/>
      <c r="B93" s="2"/>
      <c r="C93" s="28"/>
      <c r="D93" s="21"/>
      <c r="E93" s="21"/>
      <c r="F93" s="21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 spans="1:17" ht="11.25" customHeight="1" x14ac:dyDescent="0.2">
      <c r="A94" s="2"/>
      <c r="B94" s="2"/>
      <c r="C94" s="28"/>
      <c r="D94" s="21"/>
      <c r="E94" s="21"/>
      <c r="F94" s="21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ht="11.25" customHeight="1" x14ac:dyDescent="0.2">
      <c r="A95" s="2"/>
      <c r="B95" s="2"/>
      <c r="C95" s="28"/>
      <c r="D95" s="21"/>
      <c r="E95" s="21"/>
      <c r="F95" s="21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17" ht="11.25" customHeight="1" x14ac:dyDescent="0.2">
      <c r="A96" s="2"/>
      <c r="B96" s="2"/>
      <c r="C96" s="28"/>
      <c r="D96" s="21"/>
      <c r="E96" s="21"/>
      <c r="F96" s="21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1:17" ht="11.25" customHeight="1" x14ac:dyDescent="0.2">
      <c r="A97" s="2"/>
      <c r="B97" s="2"/>
      <c r="C97" s="28"/>
      <c r="D97" s="21"/>
      <c r="E97" s="21"/>
      <c r="F97" s="21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 spans="1:17" ht="11.25" customHeight="1" x14ac:dyDescent="0.2">
      <c r="A98" s="2"/>
      <c r="B98" s="2"/>
      <c r="C98" s="28"/>
      <c r="D98" s="21"/>
      <c r="E98" s="21"/>
      <c r="F98" s="21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</row>
    <row r="99" spans="1:17" ht="11.25" customHeight="1" x14ac:dyDescent="0.2">
      <c r="A99" s="2"/>
      <c r="B99" s="2"/>
      <c r="C99" s="28"/>
      <c r="D99" s="21"/>
      <c r="E99" s="21"/>
      <c r="F99" s="21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1:17" ht="11.25" customHeight="1" x14ac:dyDescent="0.2">
      <c r="A100" s="2"/>
      <c r="B100" s="2"/>
      <c r="C100" s="28"/>
      <c r="D100" s="21"/>
      <c r="E100" s="21"/>
      <c r="F100" s="21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1:17" ht="11.25" customHeight="1" x14ac:dyDescent="0.2">
      <c r="A101" s="2"/>
      <c r="B101" s="2"/>
      <c r="C101" s="28"/>
      <c r="D101" s="21"/>
      <c r="E101" s="21"/>
      <c r="F101" s="21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1:17" ht="11.25" customHeight="1" x14ac:dyDescent="0.2">
      <c r="A102" s="2"/>
      <c r="B102" s="2"/>
      <c r="C102" s="28"/>
      <c r="D102" s="21"/>
      <c r="E102" s="21"/>
      <c r="F102" s="21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1:17" ht="11.25" customHeight="1" x14ac:dyDescent="0.2">
      <c r="A103" s="2"/>
      <c r="B103" s="2"/>
      <c r="C103" s="28"/>
      <c r="D103" s="21"/>
      <c r="E103" s="21"/>
      <c r="F103" s="21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spans="1:17" ht="11.25" customHeight="1" x14ac:dyDescent="0.2">
      <c r="A104" s="2"/>
      <c r="B104" s="2"/>
      <c r="C104" s="28"/>
      <c r="D104" s="23"/>
      <c r="E104" s="23"/>
      <c r="F104" s="23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 spans="1:17" ht="11.25" customHeight="1" x14ac:dyDescent="0.2">
      <c r="A105" s="29"/>
      <c r="B105" s="2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</row>
    <row r="106" spans="1:17" ht="11.2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</sheetData>
  <mergeCells count="11">
    <mergeCell ref="A25:Q25"/>
    <mergeCell ref="A28:Q28"/>
    <mergeCell ref="O6:Q6"/>
    <mergeCell ref="A26:Q26"/>
    <mergeCell ref="C6:E6"/>
    <mergeCell ref="G6:I6"/>
    <mergeCell ref="K6:M6"/>
    <mergeCell ref="A1:Q1"/>
    <mergeCell ref="A2:Q2"/>
    <mergeCell ref="A4:Q4"/>
    <mergeCell ref="A24:Q24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15.7109375" style="9" customWidth="1"/>
    <col min="2" max="2" width="1.42578125" style="9" customWidth="1"/>
    <col min="3" max="3" width="8.85546875" style="9" customWidth="1"/>
    <col min="4" max="4" width="1.28515625" style="9" customWidth="1"/>
    <col min="5" max="5" width="9" style="9" customWidth="1"/>
    <col min="6" max="6" width="0.85546875" style="9" customWidth="1"/>
    <col min="7" max="7" width="9" style="9" customWidth="1"/>
    <col min="8" max="8" width="0.85546875" style="9" customWidth="1"/>
    <col min="9" max="9" width="9" style="9" customWidth="1"/>
    <col min="10" max="10" width="1.7109375" style="9" customWidth="1"/>
    <col min="11" max="16384" width="9.140625" style="9"/>
  </cols>
  <sheetData>
    <row r="1" spans="1:10" ht="11.25" customHeight="1" x14ac:dyDescent="0.2">
      <c r="A1" s="245" t="s">
        <v>110</v>
      </c>
      <c r="B1" s="245"/>
      <c r="C1" s="245"/>
      <c r="D1" s="245"/>
      <c r="E1" s="245"/>
      <c r="F1" s="245"/>
      <c r="G1" s="245"/>
      <c r="H1" s="245"/>
      <c r="I1" s="245"/>
    </row>
    <row r="2" spans="1:10" ht="11.25" customHeight="1" x14ac:dyDescent="0.2">
      <c r="A2" s="245" t="s">
        <v>161</v>
      </c>
      <c r="B2" s="245"/>
      <c r="C2" s="245"/>
      <c r="D2" s="245"/>
      <c r="E2" s="245"/>
      <c r="F2" s="245"/>
      <c r="G2" s="245"/>
      <c r="H2" s="245"/>
      <c r="I2" s="245"/>
    </row>
    <row r="3" spans="1:10" ht="11.25" customHeight="1" x14ac:dyDescent="0.2">
      <c r="A3" s="138"/>
      <c r="B3" s="59"/>
      <c r="C3" s="60"/>
      <c r="D3" s="60"/>
      <c r="E3" s="60"/>
      <c r="F3" s="60"/>
      <c r="G3" s="59"/>
      <c r="H3" s="59"/>
      <c r="I3" s="59"/>
    </row>
    <row r="4" spans="1:10" ht="11.25" customHeight="1" x14ac:dyDescent="0.2">
      <c r="A4" s="245" t="s">
        <v>71</v>
      </c>
      <c r="B4" s="245"/>
      <c r="C4" s="245"/>
      <c r="D4" s="245"/>
      <c r="E4" s="245"/>
      <c r="F4" s="245"/>
      <c r="G4" s="245"/>
      <c r="H4" s="245"/>
      <c r="I4" s="245"/>
    </row>
    <row r="5" spans="1:10" ht="11.25" customHeight="1" x14ac:dyDescent="0.2">
      <c r="A5" s="42"/>
      <c r="B5" s="42"/>
      <c r="C5" s="221"/>
      <c r="D5" s="53"/>
      <c r="E5" s="53"/>
      <c r="F5" s="53"/>
      <c r="G5" s="42"/>
      <c r="H5" s="42"/>
      <c r="I5" s="42"/>
    </row>
    <row r="6" spans="1:10" ht="11.25" customHeight="1" x14ac:dyDescent="0.2">
      <c r="A6" s="151"/>
      <c r="B6" s="2"/>
      <c r="C6" s="283" t="s">
        <v>119</v>
      </c>
      <c r="D6" s="242"/>
      <c r="E6" s="242"/>
      <c r="F6" s="64"/>
      <c r="G6" s="281" t="s">
        <v>120</v>
      </c>
      <c r="H6" s="266"/>
      <c r="I6" s="266"/>
    </row>
    <row r="7" spans="1:10" ht="11.25" customHeight="1" x14ac:dyDescent="0.2">
      <c r="A7" s="152" t="s">
        <v>101</v>
      </c>
      <c r="B7" s="2"/>
      <c r="C7" s="136"/>
      <c r="D7" s="139"/>
      <c r="E7" s="230">
        <v>2013</v>
      </c>
      <c r="F7" s="63"/>
      <c r="G7" s="136"/>
      <c r="H7" s="139"/>
      <c r="I7" s="199">
        <v>2013</v>
      </c>
      <c r="J7" s="63"/>
    </row>
    <row r="8" spans="1:10" ht="11.25" customHeight="1" x14ac:dyDescent="0.2">
      <c r="A8" s="153" t="s">
        <v>102</v>
      </c>
      <c r="B8" s="154"/>
      <c r="C8" s="141" t="s">
        <v>241</v>
      </c>
      <c r="D8" s="142"/>
      <c r="E8" s="143" t="s">
        <v>14</v>
      </c>
      <c r="F8" s="143"/>
      <c r="G8" s="141" t="s">
        <v>241</v>
      </c>
      <c r="H8" s="142"/>
      <c r="I8" s="143" t="s">
        <v>14</v>
      </c>
    </row>
    <row r="9" spans="1:10" ht="11.25" customHeight="1" x14ac:dyDescent="0.2">
      <c r="A9" s="82" t="s">
        <v>104</v>
      </c>
      <c r="B9" s="1"/>
      <c r="C9" s="155">
        <v>14300</v>
      </c>
      <c r="D9" s="155"/>
      <c r="E9" s="155">
        <v>1440</v>
      </c>
      <c r="F9" s="155"/>
      <c r="G9" s="155">
        <v>32600</v>
      </c>
      <c r="H9" s="155"/>
      <c r="I9" s="155">
        <v>2930</v>
      </c>
    </row>
    <row r="10" spans="1:10" ht="11.25" customHeight="1" x14ac:dyDescent="0.2">
      <c r="A10" s="82" t="s">
        <v>105</v>
      </c>
      <c r="B10" s="1"/>
      <c r="C10" s="156">
        <v>42</v>
      </c>
      <c r="D10" s="155"/>
      <c r="E10" s="156" t="s">
        <v>103</v>
      </c>
      <c r="F10" s="156"/>
      <c r="G10" s="156">
        <v>192</v>
      </c>
      <c r="H10" s="155"/>
      <c r="I10" s="156" t="s">
        <v>103</v>
      </c>
    </row>
    <row r="11" spans="1:10" ht="11.25" customHeight="1" x14ac:dyDescent="0.2">
      <c r="A11" s="82" t="s">
        <v>121</v>
      </c>
      <c r="B11" s="1"/>
      <c r="C11" s="155">
        <v>582</v>
      </c>
      <c r="D11" s="155"/>
      <c r="E11" s="155">
        <v>6</v>
      </c>
      <c r="F11" s="155"/>
      <c r="G11" s="155">
        <v>1750</v>
      </c>
      <c r="H11" s="155"/>
      <c r="I11" s="155">
        <v>222</v>
      </c>
    </row>
    <row r="12" spans="1:10" ht="11.25" customHeight="1" x14ac:dyDescent="0.2">
      <c r="A12" s="82" t="s">
        <v>122</v>
      </c>
      <c r="B12" s="2"/>
      <c r="C12" s="155">
        <v>558</v>
      </c>
      <c r="D12" s="155"/>
      <c r="E12" s="155">
        <v>76</v>
      </c>
      <c r="F12" s="155"/>
      <c r="G12" s="155">
        <v>2520</v>
      </c>
      <c r="H12" s="155"/>
      <c r="I12" s="155">
        <v>232</v>
      </c>
    </row>
    <row r="13" spans="1:10" ht="11.25" customHeight="1" x14ac:dyDescent="0.2">
      <c r="A13" s="82" t="s">
        <v>142</v>
      </c>
      <c r="B13" s="2"/>
      <c r="C13" s="156">
        <v>53</v>
      </c>
      <c r="D13" s="155"/>
      <c r="E13" s="156" t="s">
        <v>103</v>
      </c>
      <c r="F13" s="156"/>
      <c r="G13" s="156">
        <v>1100</v>
      </c>
      <c r="H13" s="155"/>
      <c r="I13" s="156">
        <v>113</v>
      </c>
    </row>
    <row r="14" spans="1:10" ht="11.25" customHeight="1" x14ac:dyDescent="0.2">
      <c r="A14" s="82" t="s">
        <v>143</v>
      </c>
      <c r="B14" s="2"/>
      <c r="C14" s="156" t="s">
        <v>103</v>
      </c>
      <c r="D14" s="155"/>
      <c r="E14" s="156" t="s">
        <v>103</v>
      </c>
      <c r="F14" s="156"/>
      <c r="G14" s="156" t="s">
        <v>103</v>
      </c>
      <c r="H14" s="155"/>
      <c r="I14" s="156" t="s">
        <v>103</v>
      </c>
    </row>
    <row r="15" spans="1:10" ht="11.25" customHeight="1" x14ac:dyDescent="0.2">
      <c r="A15" s="82" t="s">
        <v>116</v>
      </c>
      <c r="B15" s="1"/>
      <c r="C15" s="156">
        <v>20</v>
      </c>
      <c r="D15" s="155"/>
      <c r="E15" s="156" t="s">
        <v>103</v>
      </c>
      <c r="F15" s="156"/>
      <c r="G15" s="227" t="s">
        <v>3</v>
      </c>
      <c r="H15" s="155"/>
      <c r="I15" s="156" t="s">
        <v>103</v>
      </c>
    </row>
    <row r="16" spans="1:10" ht="11.25" customHeight="1" x14ac:dyDescent="0.2">
      <c r="A16" s="82" t="s">
        <v>106</v>
      </c>
      <c r="B16" s="1"/>
      <c r="C16" s="155">
        <v>9040</v>
      </c>
      <c r="D16" s="155"/>
      <c r="E16" s="155">
        <v>916</v>
      </c>
      <c r="F16" s="155"/>
      <c r="G16" s="155">
        <v>26500</v>
      </c>
      <c r="H16" s="155"/>
      <c r="I16" s="155">
        <v>2000</v>
      </c>
    </row>
    <row r="17" spans="1:21" ht="11.25" customHeight="1" x14ac:dyDescent="0.2">
      <c r="A17" s="82" t="s">
        <v>149</v>
      </c>
      <c r="B17" s="1"/>
      <c r="C17" s="155">
        <v>921</v>
      </c>
      <c r="D17" s="155"/>
      <c r="E17" s="155">
        <v>72</v>
      </c>
      <c r="F17" s="155"/>
      <c r="G17" s="155">
        <v>660</v>
      </c>
      <c r="H17" s="155"/>
      <c r="I17" s="155">
        <v>35</v>
      </c>
    </row>
    <row r="18" spans="1:21" ht="11.25" customHeight="1" x14ac:dyDescent="0.2">
      <c r="A18" s="82" t="s">
        <v>109</v>
      </c>
      <c r="B18" s="1"/>
      <c r="C18" s="157">
        <v>4910</v>
      </c>
      <c r="D18" s="95"/>
      <c r="E18" s="157">
        <v>465</v>
      </c>
      <c r="F18" s="157"/>
      <c r="G18" s="157">
        <v>8800</v>
      </c>
      <c r="H18" s="95"/>
      <c r="I18" s="157">
        <v>747</v>
      </c>
    </row>
    <row r="19" spans="1:21" ht="11.25" customHeight="1" x14ac:dyDescent="0.2">
      <c r="A19" s="180" t="s">
        <v>20</v>
      </c>
      <c r="B19" s="86"/>
      <c r="C19" s="158">
        <v>30500</v>
      </c>
      <c r="D19" s="157"/>
      <c r="E19" s="158">
        <v>2970</v>
      </c>
      <c r="F19" s="158"/>
      <c r="G19" s="158">
        <v>74100</v>
      </c>
      <c r="H19" s="157"/>
      <c r="I19" s="158">
        <v>6280</v>
      </c>
    </row>
    <row r="20" spans="1:21" ht="11.25" customHeight="1" x14ac:dyDescent="0.2">
      <c r="A20" s="282" t="s">
        <v>151</v>
      </c>
      <c r="B20" s="244"/>
      <c r="C20" s="244"/>
      <c r="D20" s="244"/>
      <c r="E20" s="244"/>
      <c r="F20" s="244"/>
      <c r="G20" s="244"/>
      <c r="H20" s="244"/>
      <c r="I20" s="244"/>
    </row>
    <row r="21" spans="1:21" ht="11.25" customHeight="1" x14ac:dyDescent="0.2">
      <c r="A21" s="243" t="s">
        <v>154</v>
      </c>
      <c r="B21" s="244"/>
      <c r="C21" s="244"/>
      <c r="D21" s="244"/>
      <c r="E21" s="244"/>
      <c r="F21" s="244"/>
      <c r="G21" s="244"/>
      <c r="H21" s="244"/>
      <c r="I21" s="244"/>
    </row>
    <row r="22" spans="1:21" ht="11.25" customHeight="1" x14ac:dyDescent="0.2">
      <c r="A22" s="243" t="s">
        <v>159</v>
      </c>
      <c r="B22" s="249"/>
      <c r="C22" s="249"/>
      <c r="D22" s="249"/>
      <c r="E22" s="249"/>
      <c r="F22" s="249"/>
      <c r="G22" s="249"/>
      <c r="H22" s="249"/>
      <c r="I22" s="249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</row>
    <row r="23" spans="1:21" ht="11.25" customHeight="1" x14ac:dyDescent="0.2">
      <c r="A23" s="55"/>
      <c r="B23" s="10"/>
      <c r="C23" s="58"/>
      <c r="D23" s="58"/>
      <c r="E23" s="58"/>
      <c r="F23" s="58"/>
      <c r="G23" s="10"/>
      <c r="H23" s="10"/>
      <c r="I23" s="10"/>
    </row>
    <row r="24" spans="1:21" ht="11.25" customHeight="1" x14ac:dyDescent="0.2">
      <c r="A24" s="274" t="s">
        <v>118</v>
      </c>
      <c r="B24" s="244"/>
      <c r="C24" s="244"/>
      <c r="D24" s="244"/>
      <c r="E24" s="244"/>
      <c r="F24" s="244"/>
      <c r="G24" s="244"/>
      <c r="H24" s="244"/>
      <c r="I24" s="244"/>
    </row>
  </sheetData>
  <mergeCells count="9">
    <mergeCell ref="A22:I22"/>
    <mergeCell ref="A21:I21"/>
    <mergeCell ref="A24:I24"/>
    <mergeCell ref="G6:I6"/>
    <mergeCell ref="A1:I1"/>
    <mergeCell ref="A2:I2"/>
    <mergeCell ref="A4:I4"/>
    <mergeCell ref="A20:I20"/>
    <mergeCell ref="C6:E6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="115" zoomScaleNormal="115" workbookViewId="0">
      <selection sqref="A1:O1"/>
    </sheetView>
  </sheetViews>
  <sheetFormatPr defaultRowHeight="11.25" customHeight="1" x14ac:dyDescent="0.2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8" style="9" customWidth="1"/>
    <col min="6" max="6" width="0.85546875" style="9" customWidth="1"/>
    <col min="7" max="7" width="8.140625" style="9" customWidth="1"/>
    <col min="8" max="8" width="0.85546875" style="9" customWidth="1"/>
    <col min="9" max="9" width="8.140625" style="9" customWidth="1"/>
    <col min="10" max="10" width="0.85546875" style="9" customWidth="1"/>
    <col min="11" max="11" width="8.140625" style="9" customWidth="1"/>
    <col min="12" max="12" width="0.85546875" style="9" customWidth="1"/>
    <col min="13" max="13" width="8.140625" style="9" customWidth="1"/>
    <col min="14" max="14" width="0.85546875" style="9" customWidth="1"/>
    <col min="15" max="15" width="8.5703125" style="9" customWidth="1"/>
    <col min="16" max="16" width="1.7109375" style="9" customWidth="1"/>
    <col min="17" max="16384" width="9.140625" style="9"/>
  </cols>
  <sheetData>
    <row r="1" spans="1:15" ht="11.25" customHeight="1" x14ac:dyDescent="0.2">
      <c r="A1" s="245" t="s">
        <v>201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15" ht="11.25" customHeight="1" x14ac:dyDescent="0.2">
      <c r="A2" s="245" t="s">
        <v>238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</row>
    <row r="3" spans="1:15" ht="11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1.25" customHeight="1" x14ac:dyDescent="0.2">
      <c r="A4" s="245" t="s">
        <v>71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5" ht="11.25" customHeight="1" x14ac:dyDescent="0.2">
      <c r="A5" s="286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</row>
    <row r="6" spans="1:15" ht="11.25" customHeight="1" x14ac:dyDescent="0.2">
      <c r="A6" s="2"/>
      <c r="B6" s="2"/>
      <c r="C6" s="283" t="s">
        <v>119</v>
      </c>
      <c r="D6" s="283"/>
      <c r="E6" s="283"/>
      <c r="F6" s="283"/>
      <c r="G6" s="283"/>
      <c r="H6" s="283"/>
      <c r="I6" s="283"/>
      <c r="J6" s="222"/>
      <c r="K6" s="266" t="s">
        <v>120</v>
      </c>
      <c r="L6" s="266"/>
      <c r="M6" s="266"/>
      <c r="N6" s="266"/>
      <c r="O6" s="266"/>
    </row>
    <row r="7" spans="1:15" ht="11.25" customHeight="1" x14ac:dyDescent="0.2">
      <c r="A7" s="152"/>
      <c r="B7" s="2"/>
      <c r="C7" s="152"/>
      <c r="D7" s="152"/>
      <c r="E7" s="284">
        <v>2013</v>
      </c>
      <c r="F7" s="241"/>
      <c r="G7" s="241"/>
      <c r="H7" s="241"/>
      <c r="I7" s="241"/>
      <c r="J7" s="63"/>
      <c r="K7" s="152"/>
      <c r="L7" s="56"/>
      <c r="M7" s="284">
        <v>2013</v>
      </c>
      <c r="N7" s="285"/>
      <c r="O7" s="285"/>
    </row>
    <row r="8" spans="1:15" ht="11.25" customHeight="1" x14ac:dyDescent="0.2">
      <c r="A8" s="152" t="s">
        <v>101</v>
      </c>
      <c r="B8" s="2"/>
      <c r="C8" s="152"/>
      <c r="D8" s="152"/>
      <c r="E8" s="231" t="s">
        <v>138</v>
      </c>
      <c r="F8" s="63"/>
      <c r="G8" s="152" t="s">
        <v>93</v>
      </c>
      <c r="H8" s="63"/>
      <c r="I8" s="152" t="s">
        <v>109</v>
      </c>
      <c r="J8" s="63"/>
      <c r="K8" s="152"/>
      <c r="L8" s="56"/>
      <c r="M8" s="152" t="s">
        <v>139</v>
      </c>
      <c r="N8" s="67"/>
      <c r="O8" s="152" t="s">
        <v>146</v>
      </c>
    </row>
    <row r="9" spans="1:15" ht="11.25" customHeight="1" x14ac:dyDescent="0.2">
      <c r="A9" s="153" t="s">
        <v>102</v>
      </c>
      <c r="B9" s="2"/>
      <c r="C9" s="223" t="s">
        <v>241</v>
      </c>
      <c r="D9" s="224"/>
      <c r="E9" s="143" t="s">
        <v>14</v>
      </c>
      <c r="F9" s="142"/>
      <c r="G9" s="143" t="s">
        <v>14</v>
      </c>
      <c r="H9" s="224"/>
      <c r="I9" s="143" t="s">
        <v>14</v>
      </c>
      <c r="J9" s="142"/>
      <c r="K9" s="223" t="s">
        <v>241</v>
      </c>
      <c r="L9" s="225"/>
      <c r="M9" s="143" t="s">
        <v>14</v>
      </c>
      <c r="N9" s="142"/>
      <c r="O9" s="143" t="s">
        <v>14</v>
      </c>
    </row>
    <row r="10" spans="1:15" ht="11.25" customHeight="1" x14ac:dyDescent="0.2">
      <c r="A10" s="82" t="s">
        <v>111</v>
      </c>
      <c r="B10" s="68"/>
      <c r="C10" s="190">
        <v>23900</v>
      </c>
      <c r="D10" s="191"/>
      <c r="E10" s="192">
        <v>1650</v>
      </c>
      <c r="F10" s="191"/>
      <c r="G10" s="192">
        <v>379</v>
      </c>
      <c r="H10" s="190"/>
      <c r="I10" s="192">
        <v>165</v>
      </c>
      <c r="J10" s="190"/>
      <c r="K10" s="190">
        <v>15700</v>
      </c>
      <c r="L10" s="190"/>
      <c r="M10" s="194">
        <v>229</v>
      </c>
      <c r="N10" s="190"/>
      <c r="O10" s="192">
        <v>1020</v>
      </c>
    </row>
    <row r="11" spans="1:15" ht="11.25" customHeight="1" x14ac:dyDescent="0.2">
      <c r="A11" s="82" t="s">
        <v>104</v>
      </c>
      <c r="B11" s="1"/>
      <c r="C11" s="193">
        <v>20000</v>
      </c>
      <c r="D11" s="195"/>
      <c r="E11" s="194" t="s">
        <v>103</v>
      </c>
      <c r="F11" s="195"/>
      <c r="G11" s="194" t="s">
        <v>103</v>
      </c>
      <c r="H11" s="193"/>
      <c r="I11" s="194">
        <v>2330</v>
      </c>
      <c r="J11" s="193"/>
      <c r="K11" s="193">
        <v>41400</v>
      </c>
      <c r="L11" s="193"/>
      <c r="M11" s="194">
        <v>158</v>
      </c>
      <c r="N11" s="193"/>
      <c r="O11" s="194">
        <v>2940</v>
      </c>
    </row>
    <row r="12" spans="1:15" ht="11.25" customHeight="1" x14ac:dyDescent="0.2">
      <c r="A12" s="82" t="s">
        <v>112</v>
      </c>
      <c r="B12" s="1"/>
      <c r="C12" s="193">
        <v>341000</v>
      </c>
      <c r="D12" s="195"/>
      <c r="E12" s="193">
        <v>5670</v>
      </c>
      <c r="F12" s="195"/>
      <c r="G12" s="193">
        <v>13400</v>
      </c>
      <c r="H12" s="193"/>
      <c r="I12" s="193">
        <v>7750</v>
      </c>
      <c r="J12" s="193"/>
      <c r="K12" s="193">
        <v>539000</v>
      </c>
      <c r="L12" s="193"/>
      <c r="M12" s="193">
        <v>17400</v>
      </c>
      <c r="N12" s="193"/>
      <c r="O12" s="193">
        <v>20900</v>
      </c>
    </row>
    <row r="13" spans="1:15" ht="11.25" customHeight="1" x14ac:dyDescent="0.2">
      <c r="A13" s="82" t="s">
        <v>113</v>
      </c>
      <c r="B13" s="2"/>
      <c r="C13" s="193">
        <v>22200</v>
      </c>
      <c r="D13" s="195"/>
      <c r="E13" s="193">
        <v>1200</v>
      </c>
      <c r="F13" s="195"/>
      <c r="G13" s="194">
        <v>77</v>
      </c>
      <c r="H13" s="193"/>
      <c r="I13" s="193">
        <v>790</v>
      </c>
      <c r="J13" s="193"/>
      <c r="K13" s="193">
        <v>13400</v>
      </c>
      <c r="L13" s="193"/>
      <c r="M13" s="193">
        <v>18</v>
      </c>
      <c r="N13" s="193"/>
      <c r="O13" s="193">
        <v>988</v>
      </c>
    </row>
    <row r="14" spans="1:15" ht="11.25" customHeight="1" x14ac:dyDescent="0.2">
      <c r="A14" s="82" t="s">
        <v>114</v>
      </c>
      <c r="B14" s="2"/>
      <c r="C14" s="193">
        <v>4820</v>
      </c>
      <c r="D14" s="195"/>
      <c r="E14" s="194">
        <v>214</v>
      </c>
      <c r="F14" s="195"/>
      <c r="G14" s="194">
        <v>151</v>
      </c>
      <c r="H14" s="193"/>
      <c r="I14" s="194">
        <v>187</v>
      </c>
      <c r="J14" s="193"/>
      <c r="K14" s="193">
        <v>43900</v>
      </c>
      <c r="L14" s="193"/>
      <c r="M14" s="194">
        <v>640</v>
      </c>
      <c r="N14" s="193"/>
      <c r="O14" s="194">
        <v>3210</v>
      </c>
    </row>
    <row r="15" spans="1:15" ht="11.25" customHeight="1" x14ac:dyDescent="0.2">
      <c r="A15" s="82" t="s">
        <v>115</v>
      </c>
      <c r="B15" s="1"/>
      <c r="C15" s="193">
        <v>1260</v>
      </c>
      <c r="D15" s="195"/>
      <c r="E15" s="194" t="s">
        <v>103</v>
      </c>
      <c r="F15" s="195"/>
      <c r="G15" s="194">
        <v>20</v>
      </c>
      <c r="H15" s="193"/>
      <c r="I15" s="194" t="s">
        <v>103</v>
      </c>
      <c r="J15" s="193"/>
      <c r="K15" s="193">
        <v>8880</v>
      </c>
      <c r="L15" s="193"/>
      <c r="M15" s="194">
        <v>392</v>
      </c>
      <c r="N15" s="193"/>
      <c r="O15" s="194">
        <v>39</v>
      </c>
    </row>
    <row r="16" spans="1:15" ht="11.25" customHeight="1" x14ac:dyDescent="0.2">
      <c r="A16" s="2" t="s">
        <v>116</v>
      </c>
      <c r="B16" s="1"/>
      <c r="C16" s="193">
        <v>9470</v>
      </c>
      <c r="D16" s="195"/>
      <c r="E16" s="194">
        <v>36</v>
      </c>
      <c r="F16" s="195"/>
      <c r="G16" s="194">
        <v>71</v>
      </c>
      <c r="H16" s="193"/>
      <c r="I16" s="194">
        <v>133</v>
      </c>
      <c r="J16" s="193"/>
      <c r="K16" s="193">
        <v>8760</v>
      </c>
      <c r="L16" s="193"/>
      <c r="M16" s="194">
        <v>269</v>
      </c>
      <c r="N16" s="193"/>
      <c r="O16" s="194">
        <v>294</v>
      </c>
    </row>
    <row r="17" spans="1:15" ht="11.25" customHeight="1" x14ac:dyDescent="0.2">
      <c r="A17" s="82" t="s">
        <v>117</v>
      </c>
      <c r="B17" s="1"/>
      <c r="C17" s="193">
        <v>16400</v>
      </c>
      <c r="D17" s="195"/>
      <c r="E17" s="193">
        <v>539</v>
      </c>
      <c r="F17" s="195"/>
      <c r="G17" s="193">
        <v>433</v>
      </c>
      <c r="H17" s="193"/>
      <c r="I17" s="194">
        <v>345</v>
      </c>
      <c r="J17" s="193"/>
      <c r="K17" s="193">
        <v>9750</v>
      </c>
      <c r="L17" s="193"/>
      <c r="M17" s="193">
        <v>686</v>
      </c>
      <c r="N17" s="193"/>
      <c r="O17" s="194">
        <v>40</v>
      </c>
    </row>
    <row r="18" spans="1:15" ht="11.25" customHeight="1" x14ac:dyDescent="0.2">
      <c r="A18" s="82" t="s">
        <v>106</v>
      </c>
      <c r="B18" s="1"/>
      <c r="C18" s="193">
        <v>3960</v>
      </c>
      <c r="D18" s="195"/>
      <c r="E18" s="194">
        <v>87</v>
      </c>
      <c r="F18" s="195"/>
      <c r="G18" s="194">
        <v>20</v>
      </c>
      <c r="H18" s="193"/>
      <c r="I18" s="194">
        <v>71</v>
      </c>
      <c r="J18" s="193"/>
      <c r="K18" s="193">
        <v>5340</v>
      </c>
      <c r="L18" s="193"/>
      <c r="M18" s="193">
        <v>33</v>
      </c>
      <c r="N18" s="193"/>
      <c r="O18" s="193">
        <v>295</v>
      </c>
    </row>
    <row r="19" spans="1:15" ht="11.25" customHeight="1" x14ac:dyDescent="0.2">
      <c r="A19" s="165" t="s">
        <v>140</v>
      </c>
      <c r="B19" s="1"/>
      <c r="C19" s="193">
        <v>4270</v>
      </c>
      <c r="D19" s="195"/>
      <c r="E19" s="194">
        <v>32</v>
      </c>
      <c r="F19" s="195"/>
      <c r="G19" s="194">
        <v>119</v>
      </c>
      <c r="H19" s="193"/>
      <c r="I19" s="194" t="s">
        <v>103</v>
      </c>
      <c r="J19" s="193"/>
      <c r="K19" s="193">
        <v>8070</v>
      </c>
      <c r="L19" s="193"/>
      <c r="M19" s="194">
        <v>20</v>
      </c>
      <c r="N19" s="193"/>
      <c r="O19" s="194">
        <v>516</v>
      </c>
    </row>
    <row r="20" spans="1:15" ht="11.25" customHeight="1" x14ac:dyDescent="0.2">
      <c r="A20" s="82" t="s">
        <v>108</v>
      </c>
      <c r="B20" s="1"/>
      <c r="C20" s="193">
        <v>2990</v>
      </c>
      <c r="D20" s="195"/>
      <c r="E20" s="194">
        <v>41</v>
      </c>
      <c r="F20" s="195"/>
      <c r="G20" s="194">
        <v>405</v>
      </c>
      <c r="H20" s="193"/>
      <c r="I20" s="194" t="s">
        <v>103</v>
      </c>
      <c r="J20" s="193"/>
      <c r="K20" s="193">
        <v>3200</v>
      </c>
      <c r="L20" s="193"/>
      <c r="M20" s="194">
        <v>213</v>
      </c>
      <c r="N20" s="193"/>
      <c r="O20" s="194">
        <v>525</v>
      </c>
    </row>
    <row r="21" spans="1:15" ht="11.25" customHeight="1" x14ac:dyDescent="0.2">
      <c r="A21" s="82" t="s">
        <v>141</v>
      </c>
      <c r="B21" s="1"/>
      <c r="C21" s="193">
        <v>491</v>
      </c>
      <c r="D21" s="195"/>
      <c r="E21" s="194" t="s">
        <v>103</v>
      </c>
      <c r="F21" s="195"/>
      <c r="G21" s="194" t="s">
        <v>103</v>
      </c>
      <c r="H21" s="193"/>
      <c r="I21" s="194">
        <v>243</v>
      </c>
      <c r="J21" s="193"/>
      <c r="K21" s="193">
        <v>383</v>
      </c>
      <c r="L21" s="193"/>
      <c r="M21" s="194" t="s">
        <v>103</v>
      </c>
      <c r="N21" s="193"/>
      <c r="O21" s="194" t="s">
        <v>103</v>
      </c>
    </row>
    <row r="22" spans="1:15" ht="11.25" customHeight="1" x14ac:dyDescent="0.2">
      <c r="A22" s="67" t="s">
        <v>109</v>
      </c>
      <c r="B22" s="2"/>
      <c r="C22" s="193">
        <v>29000</v>
      </c>
      <c r="D22" s="171"/>
      <c r="E22" s="193">
        <v>1270</v>
      </c>
      <c r="F22" s="171"/>
      <c r="G22" s="193">
        <v>380</v>
      </c>
      <c r="H22" s="193"/>
      <c r="I22" s="194">
        <v>194</v>
      </c>
      <c r="J22" s="193"/>
      <c r="K22" s="193">
        <v>17800</v>
      </c>
      <c r="L22" s="193"/>
      <c r="M22" s="193">
        <v>299</v>
      </c>
      <c r="N22" s="193"/>
      <c r="O22" s="193">
        <v>659</v>
      </c>
    </row>
    <row r="23" spans="1:15" ht="11.25" customHeight="1" x14ac:dyDescent="0.2">
      <c r="A23" s="170" t="s">
        <v>20</v>
      </c>
      <c r="B23" s="86"/>
      <c r="C23" s="169">
        <v>479000</v>
      </c>
      <c r="D23" s="169"/>
      <c r="E23" s="196">
        <v>10700</v>
      </c>
      <c r="F23" s="169"/>
      <c r="G23" s="196">
        <v>15400</v>
      </c>
      <c r="H23" s="196"/>
      <c r="I23" s="196">
        <v>12200</v>
      </c>
      <c r="J23" s="196"/>
      <c r="K23" s="197">
        <v>716000</v>
      </c>
      <c r="L23" s="197"/>
      <c r="M23" s="196">
        <v>20400</v>
      </c>
      <c r="N23" s="197"/>
      <c r="O23" s="196">
        <v>31500</v>
      </c>
    </row>
    <row r="24" spans="1:15" ht="11.25" customHeight="1" x14ac:dyDescent="0.2">
      <c r="A24" s="246" t="s">
        <v>151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</row>
    <row r="25" spans="1:15" ht="11.25" customHeight="1" x14ac:dyDescent="0.2">
      <c r="A25" s="243" t="s">
        <v>154</v>
      </c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59"/>
      <c r="M25" s="259"/>
      <c r="N25" s="259"/>
      <c r="O25" s="259"/>
    </row>
    <row r="26" spans="1:15" ht="11.25" customHeight="1" x14ac:dyDescent="0.2">
      <c r="A26" s="55"/>
      <c r="B26" s="10"/>
      <c r="C26" s="10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</row>
    <row r="27" spans="1:15" ht="11.25" customHeight="1" x14ac:dyDescent="0.2">
      <c r="A27" s="274" t="s">
        <v>118</v>
      </c>
      <c r="B27" s="244"/>
      <c r="C27" s="244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</row>
    <row r="28" spans="1:15" ht="11.25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</sheetData>
  <mergeCells count="11">
    <mergeCell ref="A25:O25"/>
    <mergeCell ref="A27:O27"/>
    <mergeCell ref="A5:O5"/>
    <mergeCell ref="E7:I7"/>
    <mergeCell ref="C6:I6"/>
    <mergeCell ref="K6:O6"/>
    <mergeCell ref="M7:O7"/>
    <mergeCell ref="A1:O1"/>
    <mergeCell ref="A2:O2"/>
    <mergeCell ref="A4:O4"/>
    <mergeCell ref="A24:O24"/>
  </mergeCells>
  <phoneticPr fontId="5" type="noConversion"/>
  <pageMargins left="1" right="0.5" top="0.5" bottom="0.5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zoomScale="115" zoomScaleNormal="115" workbookViewId="0">
      <selection sqref="A1:L1"/>
    </sheetView>
  </sheetViews>
  <sheetFormatPr defaultColWidth="8.85546875" defaultRowHeight="11.25" customHeight="1" x14ac:dyDescent="0.2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9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6" customWidth="1"/>
    <col min="12" max="12" width="7.7109375" style="6" customWidth="1"/>
    <col min="13" max="13" width="1.7109375" style="9" customWidth="1"/>
    <col min="14" max="16384" width="8.85546875" style="9"/>
  </cols>
  <sheetData>
    <row r="1" spans="1:15" ht="11.25" customHeight="1" x14ac:dyDescent="0.2">
      <c r="A1" s="245" t="s">
        <v>12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5" ht="11.25" customHeight="1" x14ac:dyDescent="0.2">
      <c r="A2" s="245" t="s">
        <v>162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5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11.25" customHeight="1" x14ac:dyDescent="0.2">
      <c r="A4" s="245" t="s">
        <v>15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</row>
    <row r="5" spans="1:15" ht="11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1.25" customHeight="1" x14ac:dyDescent="0.2">
      <c r="A6" s="62"/>
      <c r="B6" s="62"/>
      <c r="C6" s="62"/>
      <c r="D6" s="62"/>
      <c r="E6" s="62"/>
      <c r="F6" s="241">
        <v>2012</v>
      </c>
      <c r="G6" s="242"/>
      <c r="H6" s="242"/>
      <c r="I6" s="242"/>
      <c r="J6" s="242"/>
      <c r="K6" s="64"/>
      <c r="L6" s="64"/>
    </row>
    <row r="7" spans="1:15" ht="11.25" customHeight="1" x14ac:dyDescent="0.2">
      <c r="A7" s="2"/>
      <c r="B7" s="2"/>
      <c r="C7" s="5" t="s">
        <v>30</v>
      </c>
      <c r="D7" s="63"/>
      <c r="E7" s="63"/>
      <c r="F7" s="64"/>
      <c r="G7" s="65"/>
      <c r="H7" s="65"/>
      <c r="I7" s="65"/>
      <c r="J7" s="64" t="s">
        <v>220</v>
      </c>
      <c r="K7" s="15"/>
      <c r="L7" s="63">
        <v>2013</v>
      </c>
    </row>
    <row r="8" spans="1:15" ht="11.25" customHeight="1" x14ac:dyDescent="0.2">
      <c r="A8" s="2"/>
      <c r="B8" s="2"/>
      <c r="C8" s="63" t="s">
        <v>163</v>
      </c>
      <c r="D8" s="15" t="s">
        <v>228</v>
      </c>
      <c r="E8" s="15"/>
      <c r="F8" s="63" t="s">
        <v>43</v>
      </c>
      <c r="G8" s="63"/>
      <c r="H8" s="63" t="s">
        <v>13</v>
      </c>
      <c r="I8" s="63"/>
      <c r="J8" s="63" t="s">
        <v>13</v>
      </c>
      <c r="K8" s="63"/>
      <c r="L8" s="63" t="s">
        <v>14</v>
      </c>
    </row>
    <row r="9" spans="1:15" ht="11.25" customHeight="1" x14ac:dyDescent="0.2">
      <c r="A9" s="66" t="s">
        <v>0</v>
      </c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</row>
    <row r="10" spans="1:15" ht="11.25" customHeight="1" x14ac:dyDescent="0.2">
      <c r="A10" s="172" t="s">
        <v>16</v>
      </c>
      <c r="B10" s="1"/>
      <c r="C10" s="69"/>
      <c r="D10" s="1"/>
      <c r="E10" s="1"/>
      <c r="F10" s="3"/>
      <c r="G10" s="3"/>
      <c r="H10" s="3"/>
      <c r="I10" s="3"/>
      <c r="J10" s="3"/>
      <c r="K10" s="3"/>
      <c r="L10" s="3"/>
    </row>
    <row r="11" spans="1:15" ht="11.25" customHeight="1" x14ac:dyDescent="0.2">
      <c r="A11" s="173" t="s">
        <v>17</v>
      </c>
      <c r="B11" s="1"/>
      <c r="C11" s="70" t="s">
        <v>3</v>
      </c>
      <c r="D11" s="71">
        <v>1110000</v>
      </c>
      <c r="E11" s="72"/>
      <c r="F11" s="71">
        <v>111000</v>
      </c>
      <c r="G11" s="72"/>
      <c r="H11" s="71">
        <v>108000</v>
      </c>
      <c r="I11" s="72" t="s">
        <v>236</v>
      </c>
      <c r="J11" s="71">
        <v>1170000</v>
      </c>
      <c r="K11" s="72"/>
      <c r="L11" s="71">
        <v>110000</v>
      </c>
    </row>
    <row r="12" spans="1:15" ht="11.25" customHeight="1" x14ac:dyDescent="0.2">
      <c r="A12" s="174" t="s">
        <v>18</v>
      </c>
      <c r="B12" s="1"/>
      <c r="C12" s="70"/>
      <c r="D12" s="74"/>
      <c r="E12" s="75"/>
      <c r="F12" s="74"/>
      <c r="G12" s="74"/>
      <c r="H12" s="74"/>
      <c r="I12" s="74"/>
      <c r="J12" s="74"/>
      <c r="K12" s="74"/>
      <c r="L12" s="74"/>
      <c r="M12" s="72"/>
      <c r="O12" s="30"/>
    </row>
    <row r="13" spans="1:15" ht="11.25" customHeight="1" x14ac:dyDescent="0.2">
      <c r="A13" s="176" t="s">
        <v>209</v>
      </c>
      <c r="B13" s="1"/>
      <c r="C13" s="70" t="s">
        <v>4</v>
      </c>
      <c r="D13" s="76">
        <v>545000</v>
      </c>
      <c r="E13" s="23"/>
      <c r="F13" s="76">
        <v>47700</v>
      </c>
      <c r="G13" s="72"/>
      <c r="H13" s="76">
        <v>48900</v>
      </c>
      <c r="I13" s="72"/>
      <c r="J13" s="76">
        <v>491000</v>
      </c>
      <c r="K13" s="76"/>
      <c r="L13" s="76">
        <v>46100</v>
      </c>
      <c r="O13" s="30"/>
    </row>
    <row r="14" spans="1:15" ht="11.25" customHeight="1" x14ac:dyDescent="0.2">
      <c r="A14" s="177" t="s">
        <v>19</v>
      </c>
      <c r="B14" s="1"/>
      <c r="C14" s="70" t="s">
        <v>4</v>
      </c>
      <c r="D14" s="71">
        <v>447000</v>
      </c>
      <c r="E14" s="77"/>
      <c r="F14" s="71">
        <v>41200</v>
      </c>
      <c r="G14" s="77"/>
      <c r="H14" s="71">
        <v>38400</v>
      </c>
      <c r="I14" s="77"/>
      <c r="J14" s="71">
        <v>471000</v>
      </c>
      <c r="K14" s="77"/>
      <c r="L14" s="71">
        <v>39400</v>
      </c>
      <c r="O14" s="30"/>
    </row>
    <row r="15" spans="1:15" ht="11.25" customHeight="1" x14ac:dyDescent="0.2">
      <c r="A15" s="178" t="s">
        <v>20</v>
      </c>
      <c r="B15" s="1"/>
      <c r="C15" s="70" t="s">
        <v>4</v>
      </c>
      <c r="D15" s="78">
        <v>992000</v>
      </c>
      <c r="E15" s="72"/>
      <c r="F15" s="78">
        <v>88900</v>
      </c>
      <c r="G15" s="72"/>
      <c r="H15" s="78">
        <v>87300</v>
      </c>
      <c r="I15" s="72"/>
      <c r="J15" s="78">
        <v>962000</v>
      </c>
      <c r="K15" s="72"/>
      <c r="L15" s="78">
        <v>85500</v>
      </c>
    </row>
    <row r="16" spans="1:15" ht="11.25" customHeight="1" x14ac:dyDescent="0.2">
      <c r="A16" s="170" t="s">
        <v>21</v>
      </c>
      <c r="B16" s="1"/>
      <c r="C16" s="70"/>
      <c r="D16" s="76"/>
      <c r="E16" s="76"/>
      <c r="F16" s="76"/>
      <c r="G16" s="76"/>
      <c r="H16" s="76"/>
      <c r="I16" s="76"/>
      <c r="J16" s="76"/>
      <c r="K16" s="76"/>
      <c r="L16" s="76"/>
    </row>
    <row r="17" spans="1:15" ht="11.25" customHeight="1" x14ac:dyDescent="0.2">
      <c r="A17" s="175" t="s">
        <v>22</v>
      </c>
      <c r="B17" s="1"/>
      <c r="C17" s="70" t="s">
        <v>5</v>
      </c>
      <c r="D17" s="76">
        <v>37300</v>
      </c>
      <c r="E17" s="23"/>
      <c r="F17" s="76">
        <v>4010</v>
      </c>
      <c r="G17" s="72"/>
      <c r="H17" s="76">
        <v>4010</v>
      </c>
      <c r="I17" s="72"/>
      <c r="J17" s="76">
        <v>39500</v>
      </c>
      <c r="K17" s="76"/>
      <c r="L17" s="76">
        <v>3870</v>
      </c>
    </row>
    <row r="18" spans="1:15" ht="11.25" customHeight="1" x14ac:dyDescent="0.2">
      <c r="A18" s="174" t="s">
        <v>164</v>
      </c>
      <c r="B18" s="1"/>
      <c r="C18" s="70" t="s">
        <v>5</v>
      </c>
      <c r="D18" s="76">
        <v>71500</v>
      </c>
      <c r="E18" s="72"/>
      <c r="F18" s="76">
        <v>6360</v>
      </c>
      <c r="G18" s="72" t="s">
        <v>236</v>
      </c>
      <c r="H18" s="76">
        <v>6360</v>
      </c>
      <c r="I18" s="72" t="s">
        <v>236</v>
      </c>
      <c r="J18" s="76">
        <v>76400</v>
      </c>
      <c r="K18" s="72" t="s">
        <v>236</v>
      </c>
      <c r="L18" s="76">
        <v>6360</v>
      </c>
    </row>
    <row r="19" spans="1:15" ht="11.25" customHeight="1" x14ac:dyDescent="0.2">
      <c r="A19" s="175" t="s">
        <v>23</v>
      </c>
      <c r="B19" s="1"/>
      <c r="C19" s="70" t="s">
        <v>5</v>
      </c>
      <c r="D19" s="76">
        <v>571000</v>
      </c>
      <c r="E19" s="23"/>
      <c r="F19" s="76">
        <v>47300</v>
      </c>
      <c r="H19" s="76">
        <v>46300</v>
      </c>
      <c r="J19" s="76">
        <v>573000</v>
      </c>
      <c r="K19" s="72"/>
      <c r="L19" s="76">
        <v>47900</v>
      </c>
    </row>
    <row r="20" spans="1:15" ht="11.25" customHeight="1" x14ac:dyDescent="0.2">
      <c r="A20" s="174" t="s">
        <v>165</v>
      </c>
      <c r="B20" s="1"/>
      <c r="C20" s="70" t="s">
        <v>5</v>
      </c>
      <c r="D20" s="76">
        <v>46000</v>
      </c>
      <c r="E20" s="72"/>
      <c r="F20" s="76">
        <v>4750</v>
      </c>
      <c r="G20" s="72" t="s">
        <v>236</v>
      </c>
      <c r="H20" s="76">
        <v>4750</v>
      </c>
      <c r="I20" s="72" t="s">
        <v>236</v>
      </c>
      <c r="J20" s="76">
        <v>57000</v>
      </c>
      <c r="K20" s="72" t="s">
        <v>236</v>
      </c>
      <c r="L20" s="76">
        <v>4750</v>
      </c>
    </row>
    <row r="21" spans="1:15" ht="11.25" customHeight="1" x14ac:dyDescent="0.2">
      <c r="A21" s="29" t="s">
        <v>125</v>
      </c>
      <c r="B21" s="1"/>
      <c r="C21" s="70" t="s">
        <v>6</v>
      </c>
      <c r="D21" s="76">
        <v>538000</v>
      </c>
      <c r="E21" s="76"/>
      <c r="F21" s="76">
        <v>47200</v>
      </c>
      <c r="G21" s="72"/>
      <c r="H21" s="76">
        <v>40800</v>
      </c>
      <c r="I21" s="72"/>
      <c r="J21" s="76">
        <v>485000</v>
      </c>
      <c r="K21" s="76"/>
      <c r="L21" s="76">
        <v>39000</v>
      </c>
    </row>
    <row r="22" spans="1:15" ht="11.25" customHeight="1" x14ac:dyDescent="0.2">
      <c r="A22" s="73" t="s">
        <v>1</v>
      </c>
      <c r="B22" s="1"/>
      <c r="C22" s="70"/>
      <c r="D22" s="76"/>
      <c r="E22" s="76"/>
      <c r="F22" s="76"/>
      <c r="G22" s="76"/>
      <c r="H22" s="76"/>
      <c r="I22" s="76"/>
      <c r="J22" s="76"/>
      <c r="K22" s="76"/>
      <c r="L22" s="76"/>
    </row>
    <row r="23" spans="1:15" ht="11.25" customHeight="1" x14ac:dyDescent="0.2">
      <c r="A23" s="29" t="s">
        <v>24</v>
      </c>
      <c r="B23" s="1"/>
      <c r="C23" s="70" t="s">
        <v>7</v>
      </c>
      <c r="D23" s="80">
        <v>1730000</v>
      </c>
      <c r="E23" s="72" t="s">
        <v>236</v>
      </c>
      <c r="F23" s="80">
        <v>157000</v>
      </c>
      <c r="G23" s="72" t="s">
        <v>236</v>
      </c>
      <c r="H23" s="80">
        <v>134000</v>
      </c>
      <c r="I23" s="72" t="s">
        <v>236</v>
      </c>
      <c r="J23" s="80">
        <v>1770000</v>
      </c>
      <c r="K23" s="72" t="s">
        <v>236</v>
      </c>
      <c r="L23" s="80">
        <v>161000</v>
      </c>
      <c r="O23" s="80"/>
    </row>
    <row r="24" spans="1:15" ht="11.25" customHeight="1" x14ac:dyDescent="0.2">
      <c r="A24" s="170" t="s">
        <v>25</v>
      </c>
      <c r="B24" s="1"/>
      <c r="C24" s="70" t="s">
        <v>8</v>
      </c>
      <c r="D24" s="76">
        <v>1760000</v>
      </c>
      <c r="E24" s="72" t="s">
        <v>236</v>
      </c>
      <c r="F24" s="76">
        <v>137000</v>
      </c>
      <c r="G24" s="72"/>
      <c r="H24" s="76">
        <v>127000</v>
      </c>
      <c r="I24" s="72" t="s">
        <v>236</v>
      </c>
      <c r="J24" s="76">
        <v>1760000</v>
      </c>
      <c r="K24" s="72"/>
      <c r="L24" s="76">
        <v>144000</v>
      </c>
      <c r="O24" s="76"/>
    </row>
    <row r="25" spans="1:15" ht="11.25" customHeight="1" x14ac:dyDescent="0.2">
      <c r="A25" s="29" t="s">
        <v>26</v>
      </c>
      <c r="B25" s="1"/>
      <c r="C25" s="70" t="s">
        <v>9</v>
      </c>
      <c r="D25" s="76">
        <v>924000</v>
      </c>
      <c r="E25" s="23"/>
      <c r="F25" s="76">
        <v>78900</v>
      </c>
      <c r="G25" s="72" t="s">
        <v>236</v>
      </c>
      <c r="H25" s="76">
        <v>77800</v>
      </c>
      <c r="I25" s="72" t="s">
        <v>236</v>
      </c>
      <c r="J25" s="76">
        <v>947000</v>
      </c>
      <c r="K25" s="72" t="s">
        <v>236</v>
      </c>
      <c r="L25" s="76">
        <v>80200</v>
      </c>
    </row>
    <row r="26" spans="1:15" ht="11.25" customHeight="1" x14ac:dyDescent="0.2">
      <c r="A26" s="73" t="s">
        <v>2</v>
      </c>
      <c r="B26" s="1"/>
      <c r="C26" s="70"/>
      <c r="D26" s="76"/>
      <c r="E26" s="1"/>
      <c r="F26" s="76"/>
      <c r="G26" s="76"/>
      <c r="H26" s="76"/>
      <c r="I26" s="76"/>
      <c r="J26" s="76"/>
      <c r="K26" s="76"/>
      <c r="L26" s="76"/>
    </row>
    <row r="27" spans="1:15" ht="11.25" customHeight="1" x14ac:dyDescent="0.2">
      <c r="A27" s="170" t="s">
        <v>27</v>
      </c>
      <c r="B27" s="1"/>
      <c r="C27" s="70" t="s">
        <v>204</v>
      </c>
      <c r="D27" s="80">
        <v>409000</v>
      </c>
      <c r="E27" s="23"/>
      <c r="F27" s="80">
        <v>203000</v>
      </c>
      <c r="G27" s="72"/>
      <c r="H27" s="80">
        <v>236000</v>
      </c>
      <c r="I27" s="72"/>
      <c r="J27" s="80">
        <v>236000</v>
      </c>
      <c r="K27" s="72"/>
      <c r="L27" s="80">
        <v>259000</v>
      </c>
    </row>
    <row r="28" spans="1:15" ht="11.25" customHeight="1" x14ac:dyDescent="0.2">
      <c r="A28" s="170" t="s">
        <v>28</v>
      </c>
      <c r="B28" s="1"/>
      <c r="C28" s="70" t="s">
        <v>204</v>
      </c>
      <c r="D28" s="80">
        <v>13000</v>
      </c>
      <c r="E28" s="80"/>
      <c r="F28" s="80">
        <v>18600</v>
      </c>
      <c r="G28" s="72"/>
      <c r="H28" s="80">
        <v>12300</v>
      </c>
      <c r="I28" s="72"/>
      <c r="J28" s="80">
        <v>12300</v>
      </c>
      <c r="K28" s="72"/>
      <c r="L28" s="80">
        <v>8620</v>
      </c>
    </row>
    <row r="29" spans="1:15" ht="11.25" customHeight="1" x14ac:dyDescent="0.2">
      <c r="A29" s="56" t="s">
        <v>166</v>
      </c>
      <c r="B29" s="1"/>
      <c r="C29" s="70" t="s">
        <v>10</v>
      </c>
      <c r="D29" s="81">
        <v>405.85399999999998</v>
      </c>
      <c r="E29" s="81"/>
      <c r="F29" s="81">
        <v>356.18599999999998</v>
      </c>
      <c r="G29" s="72"/>
      <c r="H29" s="81">
        <v>368.18900000000002</v>
      </c>
      <c r="I29" s="72"/>
      <c r="J29" s="81">
        <v>367.27600000000001</v>
      </c>
      <c r="K29" s="81"/>
      <c r="L29" s="81">
        <v>372.56400000000002</v>
      </c>
    </row>
    <row r="30" spans="1:15" ht="11.25" customHeight="1" x14ac:dyDescent="0.2">
      <c r="A30" s="82" t="s">
        <v>167</v>
      </c>
      <c r="B30" s="1"/>
      <c r="C30" s="70"/>
      <c r="D30" s="76"/>
      <c r="E30" s="1"/>
      <c r="F30" s="76"/>
      <c r="G30" s="76"/>
      <c r="H30" s="76"/>
      <c r="I30" s="76"/>
      <c r="J30" s="76"/>
      <c r="K30" s="76"/>
      <c r="L30" s="76"/>
    </row>
    <row r="31" spans="1:15" ht="11.25" customHeight="1" x14ac:dyDescent="0.2">
      <c r="A31" s="179" t="s">
        <v>210</v>
      </c>
      <c r="B31" s="1"/>
      <c r="C31" s="70" t="s">
        <v>211</v>
      </c>
      <c r="D31" s="171">
        <v>15100</v>
      </c>
      <c r="E31" s="83"/>
      <c r="F31" s="98">
        <v>143</v>
      </c>
      <c r="G31" s="80"/>
      <c r="H31" s="98">
        <v>1</v>
      </c>
      <c r="I31" s="80"/>
      <c r="J31" s="171">
        <v>6290</v>
      </c>
      <c r="K31" s="80"/>
      <c r="L31" s="161" t="s">
        <v>103</v>
      </c>
      <c r="N31" s="37"/>
    </row>
    <row r="32" spans="1:15" ht="11.25" customHeight="1" x14ac:dyDescent="0.2">
      <c r="A32" s="170" t="s">
        <v>29</v>
      </c>
      <c r="B32" s="1"/>
      <c r="C32" s="70" t="s">
        <v>211</v>
      </c>
      <c r="D32" s="79">
        <v>670000</v>
      </c>
      <c r="E32" s="76"/>
      <c r="F32" s="79">
        <v>64700</v>
      </c>
      <c r="G32" s="80"/>
      <c r="H32" s="79">
        <v>66100</v>
      </c>
      <c r="I32" s="80"/>
      <c r="J32" s="79">
        <v>630000</v>
      </c>
      <c r="K32" s="80"/>
      <c r="L32" s="79">
        <v>86800</v>
      </c>
      <c r="N32" s="37"/>
    </row>
    <row r="33" spans="1:14" ht="11.25" customHeight="1" x14ac:dyDescent="0.2">
      <c r="A33" s="2" t="s">
        <v>168</v>
      </c>
      <c r="B33" s="1"/>
      <c r="C33" s="70"/>
      <c r="D33" s="80"/>
      <c r="E33" s="83"/>
      <c r="F33" s="80"/>
      <c r="G33" s="80"/>
      <c r="H33" s="80"/>
      <c r="I33" s="80"/>
      <c r="J33" s="80"/>
      <c r="K33" s="80"/>
      <c r="L33" s="80"/>
      <c r="N33" s="37"/>
    </row>
    <row r="34" spans="1:14" ht="11.25" customHeight="1" x14ac:dyDescent="0.2">
      <c r="A34" s="170" t="s">
        <v>210</v>
      </c>
      <c r="B34" s="1"/>
      <c r="C34" s="70" t="s">
        <v>11</v>
      </c>
      <c r="D34" s="79">
        <v>252000</v>
      </c>
      <c r="E34" s="76"/>
      <c r="F34" s="79">
        <v>22400</v>
      </c>
      <c r="G34" s="80"/>
      <c r="H34" s="79">
        <v>28800</v>
      </c>
      <c r="I34" s="80"/>
      <c r="J34" s="79">
        <v>301000</v>
      </c>
      <c r="K34" s="80"/>
      <c r="L34" s="79">
        <v>18100</v>
      </c>
      <c r="N34" s="37"/>
    </row>
    <row r="35" spans="1:14" ht="11.25" customHeight="1" x14ac:dyDescent="0.2">
      <c r="A35" s="29" t="s">
        <v>29</v>
      </c>
      <c r="B35" s="2"/>
      <c r="C35" s="84" t="s">
        <v>11</v>
      </c>
      <c r="D35" s="79">
        <v>40400</v>
      </c>
      <c r="E35" s="85"/>
      <c r="F35" s="79">
        <v>3320</v>
      </c>
      <c r="G35" s="80"/>
      <c r="H35" s="79">
        <v>2510</v>
      </c>
      <c r="I35" s="80"/>
      <c r="J35" s="79">
        <v>159000</v>
      </c>
      <c r="K35" s="80"/>
      <c r="L35" s="79">
        <v>3540</v>
      </c>
      <c r="M35" s="8"/>
      <c r="N35" s="37"/>
    </row>
    <row r="36" spans="1:14" ht="11.25" customHeight="1" x14ac:dyDescent="0.2">
      <c r="A36" s="246" t="s">
        <v>252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</row>
    <row r="37" spans="1:14" ht="11.25" customHeight="1" x14ac:dyDescent="0.2">
      <c r="A37" s="243" t="s">
        <v>205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11.25" customHeight="1" x14ac:dyDescent="0.2">
      <c r="A38" s="243" t="s">
        <v>226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</row>
    <row r="39" spans="1:14" ht="11.25" customHeight="1" x14ac:dyDescent="0.2">
      <c r="A39" s="243" t="s">
        <v>253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</row>
    <row r="40" spans="1:14" ht="11.25" customHeight="1" x14ac:dyDescent="0.2">
      <c r="A40" s="243" t="s">
        <v>206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</row>
    <row r="41" spans="1:14" ht="11.25" customHeight="1" x14ac:dyDescent="0.2">
      <c r="A41" s="243" t="s">
        <v>207</v>
      </c>
      <c r="B41" s="244"/>
      <c r="C41" s="244"/>
      <c r="D41" s="244"/>
      <c r="E41" s="244"/>
      <c r="F41" s="244"/>
      <c r="G41" s="244"/>
      <c r="H41" s="244"/>
      <c r="I41" s="244"/>
      <c r="J41" s="244"/>
      <c r="K41" s="244"/>
      <c r="L41" s="244"/>
    </row>
    <row r="42" spans="1:14" ht="11.25" customHeight="1" x14ac:dyDescent="0.2">
      <c r="A42" s="243" t="s">
        <v>208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44"/>
    </row>
    <row r="43" spans="1:14" ht="11.25" customHeight="1" x14ac:dyDescent="0.2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</row>
    <row r="44" spans="1:14" ht="11.25" customHeight="1" x14ac:dyDescent="0.2">
      <c r="A44" s="1"/>
      <c r="B44" s="1"/>
      <c r="G44" s="9"/>
      <c r="H44" s="9"/>
      <c r="I44" s="9"/>
      <c r="J44" s="9"/>
      <c r="K44" s="9"/>
      <c r="L44" s="9"/>
    </row>
    <row r="45" spans="1:14" ht="11.25" customHeight="1" x14ac:dyDescent="0.2">
      <c r="C45" s="8"/>
      <c r="G45" s="9"/>
      <c r="H45" s="9"/>
      <c r="I45" s="9"/>
      <c r="J45" s="9"/>
      <c r="K45" s="9"/>
      <c r="L45" s="9"/>
    </row>
    <row r="46" spans="1:14" ht="11.25" customHeight="1" x14ac:dyDescent="0.2">
      <c r="C46" s="8"/>
      <c r="G46" s="9"/>
      <c r="H46" s="9"/>
      <c r="I46" s="9"/>
      <c r="J46" s="9"/>
      <c r="K46" s="9"/>
      <c r="L46" s="9"/>
    </row>
    <row r="47" spans="1:14" ht="11.25" customHeight="1" x14ac:dyDescent="0.2">
      <c r="C47" s="8"/>
      <c r="G47" s="9"/>
      <c r="H47" s="9"/>
      <c r="I47" s="9"/>
      <c r="J47" s="9"/>
      <c r="K47" s="9"/>
      <c r="L47" s="9"/>
    </row>
    <row r="48" spans="1:14" ht="11.25" customHeight="1" x14ac:dyDescent="0.2">
      <c r="C48" s="8"/>
      <c r="G48" s="9"/>
      <c r="H48" s="9"/>
      <c r="I48" s="9"/>
      <c r="J48" s="9"/>
      <c r="K48" s="9"/>
      <c r="L48" s="9"/>
    </row>
    <row r="49" spans="1:12" ht="11.25" customHeight="1" x14ac:dyDescent="0.2">
      <c r="C49" s="8"/>
      <c r="G49" s="9"/>
      <c r="H49" s="9"/>
      <c r="I49" s="9"/>
      <c r="J49" s="9"/>
      <c r="K49" s="9"/>
      <c r="L49" s="9"/>
    </row>
    <row r="50" spans="1:12" ht="11.25" customHeight="1" x14ac:dyDescent="0.2">
      <c r="G50" s="9"/>
      <c r="H50" s="9"/>
      <c r="I50" s="9"/>
      <c r="J50" s="9"/>
      <c r="K50" s="9"/>
      <c r="L50" s="9"/>
    </row>
    <row r="51" spans="1:12" ht="11.25" customHeight="1" x14ac:dyDescent="0.2">
      <c r="C51" s="14"/>
      <c r="G51" s="9"/>
      <c r="H51" s="9"/>
      <c r="I51" s="9"/>
      <c r="J51" s="9"/>
      <c r="K51" s="9"/>
      <c r="L51" s="9"/>
    </row>
    <row r="52" spans="1:12" ht="11.25" customHeight="1" x14ac:dyDescent="0.2">
      <c r="C52" s="8"/>
      <c r="G52" s="9"/>
      <c r="H52" s="9"/>
      <c r="I52" s="9"/>
      <c r="J52" s="9"/>
      <c r="K52" s="9"/>
      <c r="L52" s="9"/>
    </row>
    <row r="53" spans="1:12" ht="11.25" customHeight="1" x14ac:dyDescent="0.2">
      <c r="C53" s="8"/>
      <c r="G53" s="9"/>
      <c r="H53" s="9"/>
      <c r="I53" s="9"/>
      <c r="J53" s="9"/>
      <c r="K53" s="9"/>
      <c r="L53" s="9"/>
    </row>
    <row r="54" spans="1:12" ht="11.25" customHeight="1" x14ac:dyDescent="0.2">
      <c r="G54" s="9"/>
      <c r="H54" s="9"/>
      <c r="I54" s="9"/>
      <c r="J54" s="9"/>
      <c r="K54" s="9"/>
      <c r="L54" s="9"/>
    </row>
    <row r="55" spans="1:12" ht="11.25" customHeight="1" x14ac:dyDescent="0.2">
      <c r="C55" s="14"/>
      <c r="G55" s="9"/>
      <c r="H55" s="9"/>
      <c r="I55" s="9"/>
      <c r="J55" s="9"/>
      <c r="K55" s="9"/>
      <c r="L55" s="9"/>
    </row>
    <row r="56" spans="1:12" ht="11.25" customHeight="1" x14ac:dyDescent="0.2">
      <c r="C56" s="14"/>
      <c r="G56" s="9"/>
      <c r="H56" s="9"/>
      <c r="I56" s="9"/>
      <c r="J56" s="9"/>
      <c r="K56" s="9"/>
      <c r="L56" s="9"/>
    </row>
    <row r="57" spans="1:12" ht="11.25" customHeight="1" x14ac:dyDescent="0.2">
      <c r="G57" s="9"/>
      <c r="H57" s="9"/>
      <c r="I57" s="9"/>
      <c r="J57" s="9"/>
      <c r="K57" s="9"/>
      <c r="L57" s="9"/>
    </row>
    <row r="58" spans="1:12" ht="11.25" customHeight="1" x14ac:dyDescent="0.2">
      <c r="G58" s="9"/>
      <c r="H58" s="9"/>
      <c r="I58" s="9"/>
      <c r="J58" s="9"/>
      <c r="K58" s="9"/>
      <c r="L58" s="9"/>
    </row>
    <row r="59" spans="1:12" ht="11.25" customHeight="1" x14ac:dyDescent="0.2">
      <c r="C59" s="12"/>
      <c r="G59" s="9"/>
      <c r="H59" s="9"/>
      <c r="I59" s="9"/>
      <c r="J59" s="9"/>
      <c r="K59" s="9"/>
      <c r="L59" s="9"/>
    </row>
    <row r="60" spans="1:12" ht="11.25" customHeight="1" x14ac:dyDescent="0.2">
      <c r="G60" s="9"/>
      <c r="H60" s="9"/>
      <c r="I60" s="9"/>
      <c r="J60" s="9"/>
      <c r="K60" s="9"/>
      <c r="L60" s="9"/>
    </row>
    <row r="61" spans="1:12" ht="11.25" customHeight="1" x14ac:dyDescent="0.2">
      <c r="C61" s="6"/>
      <c r="G61" s="9"/>
      <c r="H61" s="9"/>
      <c r="I61" s="9"/>
      <c r="J61" s="9"/>
      <c r="K61" s="9"/>
      <c r="L61" s="9"/>
    </row>
    <row r="62" spans="1:12" ht="11.25" customHeight="1" x14ac:dyDescent="0.2">
      <c r="C62" s="6"/>
      <c r="G62" s="9"/>
      <c r="H62" s="9"/>
      <c r="I62" s="9"/>
      <c r="J62" s="9"/>
      <c r="K62" s="9"/>
      <c r="L62" s="9"/>
    </row>
    <row r="63" spans="1:12" ht="11.25" customHeight="1" x14ac:dyDescent="0.2">
      <c r="G63" s="9"/>
      <c r="H63" s="9"/>
      <c r="I63" s="9"/>
      <c r="J63" s="9"/>
      <c r="K63" s="9"/>
      <c r="L63" s="9"/>
    </row>
    <row r="64" spans="1:12" ht="11.25" customHeight="1" x14ac:dyDescent="0.2">
      <c r="A64" s="11"/>
      <c r="B64" s="11"/>
      <c r="C64" s="15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1.25" customHeight="1" x14ac:dyDescent="0.2">
      <c r="A65" s="11"/>
      <c r="B65" s="11"/>
      <c r="C65" s="15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1.2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1.2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1.2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1.2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1.2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1.2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1.2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1.25" customHeight="1" x14ac:dyDescent="0.2">
      <c r="G73" s="9"/>
      <c r="H73" s="9"/>
      <c r="I73" s="9"/>
      <c r="J73" s="9"/>
      <c r="K73" s="9"/>
      <c r="L73" s="9"/>
    </row>
    <row r="74" spans="1:12" ht="11.25" customHeight="1" x14ac:dyDescent="0.2">
      <c r="G74" s="9"/>
      <c r="H74" s="9"/>
      <c r="I74" s="9"/>
      <c r="J74" s="9"/>
      <c r="K74" s="9"/>
      <c r="L74" s="9"/>
    </row>
    <row r="75" spans="1:12" ht="11.25" customHeight="1" x14ac:dyDescent="0.2">
      <c r="G75" s="9"/>
      <c r="H75" s="9"/>
      <c r="I75" s="9"/>
      <c r="J75" s="9"/>
      <c r="K75" s="9"/>
      <c r="L75" s="9"/>
    </row>
    <row r="76" spans="1:12" ht="11.25" customHeight="1" x14ac:dyDescent="0.2">
      <c r="G76" s="9"/>
      <c r="H76" s="9"/>
      <c r="I76" s="9"/>
      <c r="J76" s="9"/>
      <c r="K76" s="9"/>
      <c r="L76" s="9"/>
    </row>
  </sheetData>
  <mergeCells count="11">
    <mergeCell ref="A42:L42"/>
    <mergeCell ref="A1:L1"/>
    <mergeCell ref="A2:L2"/>
    <mergeCell ref="A4:L4"/>
    <mergeCell ref="A37:L37"/>
    <mergeCell ref="A36:L36"/>
    <mergeCell ref="F6:J6"/>
    <mergeCell ref="A38:L38"/>
    <mergeCell ref="A39:L39"/>
    <mergeCell ref="A40:L40"/>
    <mergeCell ref="A41:L41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zoomScale="115" zoomScaleNormal="115" workbookViewId="0">
      <selection sqref="A1:N1"/>
    </sheetView>
  </sheetViews>
  <sheetFormatPr defaultColWidth="8.85546875" defaultRowHeight="11.25" customHeight="1" x14ac:dyDescent="0.2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4" width="1.7109375" style="9" customWidth="1"/>
    <col min="15" max="16384" width="8.85546875" style="9"/>
  </cols>
  <sheetData>
    <row r="1" spans="1:19" ht="11.25" customHeight="1" x14ac:dyDescent="0.2">
      <c r="A1" s="245" t="s">
        <v>230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9"/>
    </row>
    <row r="2" spans="1:19" ht="11.25" customHeight="1" x14ac:dyDescent="0.2">
      <c r="A2" s="245" t="s">
        <v>169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9"/>
    </row>
    <row r="3" spans="1:19" ht="11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11.25" customHeight="1" x14ac:dyDescent="0.2">
      <c r="A4" s="245" t="s">
        <v>31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9"/>
    </row>
    <row r="5" spans="1:19" ht="11.25" customHeight="1" x14ac:dyDescent="0.2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  <c r="N5" s="11"/>
    </row>
    <row r="6" spans="1:19" ht="11.25" customHeight="1" x14ac:dyDescent="0.2">
      <c r="A6" s="1"/>
      <c r="B6" s="1"/>
      <c r="C6" s="241" t="s">
        <v>128</v>
      </c>
      <c r="D6" s="241"/>
      <c r="E6" s="241"/>
      <c r="F6" s="241"/>
      <c r="G6" s="241"/>
      <c r="H6" s="5"/>
      <c r="I6" s="241" t="s">
        <v>129</v>
      </c>
      <c r="J6" s="241"/>
      <c r="K6" s="241"/>
      <c r="L6" s="241"/>
      <c r="M6" s="241"/>
      <c r="N6" s="212"/>
    </row>
    <row r="7" spans="1:19" ht="11.25" customHeight="1" x14ac:dyDescent="0.2">
      <c r="A7" s="63" t="s">
        <v>32</v>
      </c>
      <c r="B7" s="86"/>
      <c r="C7" s="87" t="s">
        <v>33</v>
      </c>
      <c r="D7" s="88"/>
      <c r="E7" s="87" t="s">
        <v>170</v>
      </c>
      <c r="F7" s="87"/>
      <c r="G7" s="87" t="s">
        <v>20</v>
      </c>
      <c r="H7" s="87"/>
      <c r="I7" s="87" t="s">
        <v>19</v>
      </c>
      <c r="J7" s="88"/>
      <c r="K7" s="87" t="s">
        <v>171</v>
      </c>
      <c r="L7" s="87"/>
      <c r="M7" s="87" t="s">
        <v>20</v>
      </c>
      <c r="N7" s="214"/>
    </row>
    <row r="8" spans="1:19" ht="11.25" customHeight="1" x14ac:dyDescent="0.2">
      <c r="A8" s="89" t="s">
        <v>244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9" ht="11.25" customHeight="1" x14ac:dyDescent="0.2">
      <c r="A9" s="86" t="s">
        <v>219</v>
      </c>
      <c r="B9" s="2"/>
      <c r="C9" s="30">
        <v>62800</v>
      </c>
      <c r="D9" s="72"/>
      <c r="E9" s="30">
        <v>29600</v>
      </c>
      <c r="F9" s="30"/>
      <c r="G9" s="30">
        <v>92300</v>
      </c>
      <c r="H9" s="72"/>
      <c r="I9" s="30">
        <v>39200</v>
      </c>
      <c r="J9" s="30"/>
      <c r="K9" s="30">
        <v>55200</v>
      </c>
      <c r="L9" s="72"/>
      <c r="M9" s="30">
        <v>94400</v>
      </c>
      <c r="O9" s="8"/>
      <c r="P9" s="30"/>
      <c r="Q9" s="79"/>
      <c r="S9" s="30"/>
    </row>
    <row r="10" spans="1:19" ht="11.25" customHeight="1" x14ac:dyDescent="0.2">
      <c r="A10" s="170" t="s">
        <v>34</v>
      </c>
      <c r="B10" s="2"/>
      <c r="C10" s="30">
        <v>64500</v>
      </c>
      <c r="D10" s="72"/>
      <c r="E10" s="30">
        <v>27700</v>
      </c>
      <c r="F10" s="72"/>
      <c r="G10" s="30">
        <v>92200</v>
      </c>
      <c r="H10" s="72"/>
      <c r="I10" s="30">
        <v>39100</v>
      </c>
      <c r="J10" s="30"/>
      <c r="K10" s="30">
        <v>55400</v>
      </c>
      <c r="L10" s="72"/>
      <c r="M10" s="30">
        <v>94400</v>
      </c>
      <c r="N10" s="72"/>
      <c r="O10" s="8"/>
      <c r="P10" s="30"/>
      <c r="Q10" s="79"/>
      <c r="S10" s="30"/>
    </row>
    <row r="11" spans="1:19" ht="11.25" customHeight="1" x14ac:dyDescent="0.2">
      <c r="A11" s="170" t="s">
        <v>35</v>
      </c>
      <c r="B11" s="2"/>
      <c r="C11" s="30">
        <v>65700</v>
      </c>
      <c r="D11" s="72"/>
      <c r="E11" s="30">
        <v>27100</v>
      </c>
      <c r="F11" s="30"/>
      <c r="G11" s="30">
        <v>92800</v>
      </c>
      <c r="H11" s="72"/>
      <c r="I11" s="30">
        <v>40900</v>
      </c>
      <c r="J11" s="72"/>
      <c r="K11" s="30">
        <v>54000</v>
      </c>
      <c r="L11" s="72"/>
      <c r="M11" s="30">
        <v>94900</v>
      </c>
      <c r="O11" s="8"/>
      <c r="P11" s="30"/>
      <c r="Q11" s="79"/>
      <c r="S11" s="30"/>
    </row>
    <row r="12" spans="1:19" ht="11.25" customHeight="1" x14ac:dyDescent="0.2">
      <c r="A12" s="170" t="s">
        <v>36</v>
      </c>
      <c r="B12" s="2"/>
      <c r="C12" s="30">
        <v>64600</v>
      </c>
      <c r="D12" s="72"/>
      <c r="E12" s="30">
        <v>32600</v>
      </c>
      <c r="F12" s="30"/>
      <c r="G12" s="30">
        <v>97200</v>
      </c>
      <c r="H12" s="72"/>
      <c r="I12" s="30">
        <v>39000</v>
      </c>
      <c r="J12" s="72"/>
      <c r="K12" s="30">
        <v>60500</v>
      </c>
      <c r="L12" s="72"/>
      <c r="M12" s="30">
        <v>99600</v>
      </c>
      <c r="N12" s="72"/>
      <c r="O12" s="8"/>
      <c r="P12" s="30"/>
      <c r="Q12" s="79"/>
      <c r="S12" s="30"/>
    </row>
    <row r="13" spans="1:19" ht="11.25" customHeight="1" x14ac:dyDescent="0.2">
      <c r="A13" s="170" t="s">
        <v>37</v>
      </c>
      <c r="B13" s="2"/>
      <c r="C13" s="30">
        <v>65200</v>
      </c>
      <c r="D13" s="72"/>
      <c r="E13" s="30">
        <v>26700</v>
      </c>
      <c r="F13" s="30"/>
      <c r="G13" s="30">
        <v>91900</v>
      </c>
      <c r="H13" s="72"/>
      <c r="I13" s="30">
        <v>40100</v>
      </c>
      <c r="J13" s="72"/>
      <c r="K13" s="30">
        <v>54000</v>
      </c>
      <c r="L13" s="72"/>
      <c r="M13" s="30">
        <v>94100</v>
      </c>
      <c r="N13" s="72"/>
      <c r="O13" s="8"/>
      <c r="P13" s="30"/>
      <c r="Q13" s="79"/>
      <c r="S13" s="30"/>
    </row>
    <row r="14" spans="1:19" ht="11.25" customHeight="1" x14ac:dyDescent="0.2">
      <c r="A14" s="170" t="s">
        <v>38</v>
      </c>
      <c r="B14" s="2"/>
      <c r="C14" s="30">
        <v>56700</v>
      </c>
      <c r="D14" s="72"/>
      <c r="E14" s="30">
        <v>30800</v>
      </c>
      <c r="F14" s="72"/>
      <c r="G14" s="30">
        <v>87500</v>
      </c>
      <c r="H14" s="72"/>
      <c r="I14" s="30">
        <v>36500</v>
      </c>
      <c r="J14" s="72"/>
      <c r="K14" s="30">
        <v>53000</v>
      </c>
      <c r="L14" s="72"/>
      <c r="M14" s="30">
        <v>89500</v>
      </c>
      <c r="N14" s="72"/>
      <c r="O14" s="8"/>
      <c r="P14" s="30"/>
      <c r="Q14" s="30"/>
      <c r="S14" s="30"/>
    </row>
    <row r="15" spans="1:19" ht="11.25" customHeight="1" x14ac:dyDescent="0.2">
      <c r="A15" s="170" t="s">
        <v>39</v>
      </c>
      <c r="B15" s="2"/>
      <c r="C15" s="30">
        <v>60700</v>
      </c>
      <c r="D15" s="30"/>
      <c r="E15" s="30">
        <v>27700</v>
      </c>
      <c r="F15" s="72"/>
      <c r="G15" s="30">
        <v>88400</v>
      </c>
      <c r="H15" s="72"/>
      <c r="I15" s="30">
        <v>37100</v>
      </c>
      <c r="J15" s="72"/>
      <c r="K15" s="30">
        <v>53400</v>
      </c>
      <c r="L15" s="72"/>
      <c r="M15" s="30">
        <v>90500</v>
      </c>
      <c r="N15" s="72"/>
      <c r="O15" s="8"/>
      <c r="P15" s="30"/>
      <c r="Q15" s="30"/>
      <c r="S15" s="30"/>
    </row>
    <row r="16" spans="1:19" ht="11.25" customHeight="1" x14ac:dyDescent="0.2">
      <c r="A16" s="170" t="s">
        <v>40</v>
      </c>
      <c r="B16" s="2"/>
      <c r="C16" s="30">
        <v>66200</v>
      </c>
      <c r="D16" s="72"/>
      <c r="E16" s="30">
        <v>40000</v>
      </c>
      <c r="F16" s="72"/>
      <c r="G16" s="30">
        <v>106000</v>
      </c>
      <c r="H16" s="72"/>
      <c r="I16" s="30">
        <v>39100</v>
      </c>
      <c r="J16" s="72"/>
      <c r="K16" s="30">
        <v>69700</v>
      </c>
      <c r="L16" s="72"/>
      <c r="M16" s="30">
        <v>109000</v>
      </c>
      <c r="N16" s="72"/>
      <c r="O16" s="8"/>
      <c r="P16" s="30"/>
      <c r="Q16" s="30"/>
      <c r="S16" s="30"/>
    </row>
    <row r="17" spans="1:20" ht="11.25" customHeight="1" x14ac:dyDescent="0.2">
      <c r="A17" s="170" t="s">
        <v>41</v>
      </c>
      <c r="B17" s="2"/>
      <c r="C17" s="30">
        <v>60900</v>
      </c>
      <c r="D17" s="72"/>
      <c r="E17" s="30">
        <v>34600</v>
      </c>
      <c r="F17" s="72"/>
      <c r="G17" s="30">
        <v>95600</v>
      </c>
      <c r="H17" s="72"/>
      <c r="I17" s="30">
        <v>37400</v>
      </c>
      <c r="J17" s="72"/>
      <c r="K17" s="30">
        <v>60500</v>
      </c>
      <c r="L17" s="72"/>
      <c r="M17" s="30">
        <v>98000</v>
      </c>
      <c r="N17" s="72"/>
      <c r="O17" s="8"/>
      <c r="P17" s="30"/>
      <c r="Q17" s="30"/>
      <c r="S17" s="30"/>
    </row>
    <row r="18" spans="1:20" ht="11.25" customHeight="1" x14ac:dyDescent="0.2">
      <c r="A18" s="170" t="s">
        <v>42</v>
      </c>
      <c r="B18" s="2"/>
      <c r="C18" s="30">
        <v>64000</v>
      </c>
      <c r="D18" s="72"/>
      <c r="E18" s="30">
        <v>40500</v>
      </c>
      <c r="F18" s="72"/>
      <c r="G18" s="30">
        <v>105000</v>
      </c>
      <c r="H18" s="72"/>
      <c r="I18" s="30">
        <v>43000</v>
      </c>
      <c r="J18" s="72"/>
      <c r="K18" s="30">
        <v>63800</v>
      </c>
      <c r="L18" s="72"/>
      <c r="M18" s="30">
        <v>107000</v>
      </c>
      <c r="N18" s="72"/>
      <c r="O18" s="8"/>
      <c r="P18" s="30"/>
      <c r="Q18" s="30"/>
      <c r="S18" s="30"/>
    </row>
    <row r="19" spans="1:20" ht="11.25" customHeight="1" x14ac:dyDescent="0.2">
      <c r="A19" s="170" t="s">
        <v>43</v>
      </c>
      <c r="B19" s="2"/>
      <c r="C19" s="30">
        <v>67500</v>
      </c>
      <c r="D19" s="72"/>
      <c r="E19" s="30">
        <v>43300</v>
      </c>
      <c r="F19" s="72"/>
      <c r="G19" s="30">
        <v>111000</v>
      </c>
      <c r="H19" s="72"/>
      <c r="I19" s="30">
        <v>41200</v>
      </c>
      <c r="J19" s="72"/>
      <c r="K19" s="30">
        <v>72300</v>
      </c>
      <c r="L19" s="72"/>
      <c r="M19" s="30">
        <v>114000</v>
      </c>
      <c r="N19" s="72"/>
      <c r="O19" s="8"/>
      <c r="P19" s="30"/>
      <c r="Q19" s="30"/>
      <c r="S19" s="30"/>
    </row>
    <row r="20" spans="1:20" ht="11.25" customHeight="1" x14ac:dyDescent="0.2">
      <c r="A20" s="170" t="s">
        <v>13</v>
      </c>
      <c r="B20" s="2"/>
      <c r="C20" s="90">
        <v>64500</v>
      </c>
      <c r="D20" s="77" t="s">
        <v>236</v>
      </c>
      <c r="E20" s="90">
        <v>43500</v>
      </c>
      <c r="F20" s="90"/>
      <c r="G20" s="90">
        <v>108000</v>
      </c>
      <c r="H20" s="77" t="s">
        <v>236</v>
      </c>
      <c r="I20" s="90">
        <v>38400</v>
      </c>
      <c r="J20" s="90"/>
      <c r="K20" s="90">
        <v>72200</v>
      </c>
      <c r="L20" s="77" t="s">
        <v>236</v>
      </c>
      <c r="M20" s="90">
        <v>111000</v>
      </c>
      <c r="N20" s="77" t="s">
        <v>236</v>
      </c>
      <c r="Q20" s="79"/>
    </row>
    <row r="21" spans="1:20" ht="11.25" customHeight="1" x14ac:dyDescent="0.2">
      <c r="A21" s="181" t="s">
        <v>221</v>
      </c>
      <c r="B21" s="2"/>
      <c r="C21" s="30">
        <v>763000</v>
      </c>
      <c r="D21" s="232"/>
      <c r="E21" s="30">
        <v>404000</v>
      </c>
      <c r="F21" s="30"/>
      <c r="G21" s="30">
        <v>1170000</v>
      </c>
      <c r="H21" s="30"/>
      <c r="I21" s="30">
        <v>471000</v>
      </c>
      <c r="J21" s="30"/>
      <c r="K21" s="30">
        <v>724000</v>
      </c>
      <c r="L21" s="232" t="s">
        <v>236</v>
      </c>
      <c r="M21" s="30">
        <v>1200000</v>
      </c>
      <c r="N21" s="232" t="s">
        <v>236</v>
      </c>
      <c r="Q21" s="79"/>
    </row>
    <row r="22" spans="1:20" ht="11.25" customHeight="1" x14ac:dyDescent="0.2">
      <c r="A22" s="89" t="s">
        <v>243</v>
      </c>
      <c r="B22" s="86"/>
      <c r="C22" s="90">
        <v>66500</v>
      </c>
      <c r="D22" s="90"/>
      <c r="E22" s="90">
        <v>43900</v>
      </c>
      <c r="F22" s="90"/>
      <c r="G22" s="90">
        <v>110000</v>
      </c>
      <c r="H22" s="90"/>
      <c r="I22" s="90">
        <v>39400</v>
      </c>
      <c r="J22" s="90"/>
      <c r="K22" s="90">
        <v>73600</v>
      </c>
      <c r="L22" s="90"/>
      <c r="M22" s="90">
        <v>113000</v>
      </c>
      <c r="N22" s="213"/>
    </row>
    <row r="23" spans="1:20" ht="11.25" customHeight="1" x14ac:dyDescent="0.2">
      <c r="A23" s="250" t="s">
        <v>239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1"/>
    </row>
    <row r="24" spans="1:20" ht="11.25" customHeight="1" x14ac:dyDescent="0.2">
      <c r="A24" s="243" t="s">
        <v>154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9"/>
    </row>
    <row r="25" spans="1:20" ht="11.25" customHeight="1" x14ac:dyDescent="0.2">
      <c r="A25" s="243" t="s">
        <v>231</v>
      </c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8"/>
      <c r="O25" s="30"/>
      <c r="P25" s="30"/>
      <c r="Q25" s="30"/>
      <c r="R25" s="30"/>
      <c r="S25" s="30"/>
      <c r="T25" s="30"/>
    </row>
    <row r="26" spans="1:20" ht="11.25" customHeight="1" x14ac:dyDescent="0.2">
      <c r="A26" s="243" t="s">
        <v>172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8"/>
      <c r="O26" s="30"/>
      <c r="P26" s="30"/>
    </row>
    <row r="28" spans="1:20" ht="11.25" customHeight="1" x14ac:dyDescent="0.2">
      <c r="A28" s="175"/>
    </row>
  </sheetData>
  <mergeCells count="9">
    <mergeCell ref="A26:N26"/>
    <mergeCell ref="C6:G6"/>
    <mergeCell ref="I6:M6"/>
    <mergeCell ref="A1:N1"/>
    <mergeCell ref="A2:N2"/>
    <mergeCell ref="A4:N4"/>
    <mergeCell ref="A23:N23"/>
    <mergeCell ref="A24:N24"/>
    <mergeCell ref="A25:N25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showGridLines="0" zoomScale="115" zoomScaleNormal="115" workbookViewId="0">
      <selection sqref="A1:C1"/>
    </sheetView>
  </sheetViews>
  <sheetFormatPr defaultRowHeight="11.25" customHeight="1" x14ac:dyDescent="0.2"/>
  <cols>
    <col min="1" max="1" width="17.7109375" customWidth="1"/>
    <col min="2" max="2" width="1.7109375" customWidth="1"/>
    <col min="3" max="3" width="11.7109375" customWidth="1"/>
    <col min="4" max="47" width="9.140625" style="7" customWidth="1"/>
  </cols>
  <sheetData>
    <row r="1" spans="1:4" ht="11.25" customHeight="1" x14ac:dyDescent="0.2">
      <c r="A1" s="245" t="s">
        <v>44</v>
      </c>
      <c r="B1" s="245"/>
      <c r="C1" s="245"/>
      <c r="D1" s="44"/>
    </row>
    <row r="2" spans="1:4" ht="11.25" customHeight="1" x14ac:dyDescent="0.2">
      <c r="A2" s="245" t="s">
        <v>45</v>
      </c>
      <c r="B2" s="245"/>
      <c r="C2" s="245"/>
      <c r="D2" s="44"/>
    </row>
    <row r="3" spans="1:4" ht="11.25" customHeight="1" x14ac:dyDescent="0.2">
      <c r="A3" s="245" t="s">
        <v>222</v>
      </c>
      <c r="B3" s="245"/>
      <c r="C3" s="245"/>
      <c r="D3" s="44"/>
    </row>
    <row r="4" spans="1:4" ht="11.25" customHeight="1" x14ac:dyDescent="0.2">
      <c r="A4" s="59"/>
      <c r="B4" s="59"/>
      <c r="C4" s="59"/>
      <c r="D4" s="44"/>
    </row>
    <row r="5" spans="1:4" ht="11.25" customHeight="1" x14ac:dyDescent="0.2">
      <c r="A5" s="245" t="s">
        <v>46</v>
      </c>
      <c r="B5" s="245"/>
      <c r="C5" s="245"/>
      <c r="D5" s="44"/>
    </row>
    <row r="6" spans="1:4" ht="11.25" customHeight="1" x14ac:dyDescent="0.2">
      <c r="A6" s="33"/>
      <c r="B6" s="33"/>
      <c r="C6" s="33"/>
      <c r="D6" s="44"/>
    </row>
    <row r="7" spans="1:4" ht="11.25" customHeight="1" x14ac:dyDescent="0.2">
      <c r="A7" s="65"/>
      <c r="B7" s="66"/>
      <c r="C7" s="64" t="s">
        <v>47</v>
      </c>
      <c r="D7" s="44"/>
    </row>
    <row r="8" spans="1:4" ht="11.25" customHeight="1" x14ac:dyDescent="0.2">
      <c r="A8" s="87" t="s">
        <v>32</v>
      </c>
      <c r="B8" s="86"/>
      <c r="C8" s="87" t="s">
        <v>68</v>
      </c>
      <c r="D8" s="44"/>
    </row>
    <row r="9" spans="1:4" ht="11.25" customHeight="1" x14ac:dyDescent="0.2">
      <c r="A9" s="89" t="s">
        <v>244</v>
      </c>
      <c r="B9" s="2"/>
      <c r="C9" s="85"/>
      <c r="D9" s="44"/>
    </row>
    <row r="10" spans="1:4" ht="11.25" customHeight="1" x14ac:dyDescent="0.2">
      <c r="A10" s="180" t="s">
        <v>14</v>
      </c>
      <c r="B10" s="2"/>
      <c r="C10" s="85">
        <v>44800</v>
      </c>
      <c r="D10" s="44"/>
    </row>
    <row r="11" spans="1:4" ht="11.25" customHeight="1" x14ac:dyDescent="0.2">
      <c r="A11" s="180" t="s">
        <v>34</v>
      </c>
      <c r="B11" s="2"/>
      <c r="C11" s="85">
        <v>36800</v>
      </c>
      <c r="D11" s="44"/>
    </row>
    <row r="12" spans="1:4" ht="11.25" customHeight="1" x14ac:dyDescent="0.2">
      <c r="A12" s="180" t="s">
        <v>35</v>
      </c>
      <c r="B12" s="2"/>
      <c r="C12" s="85">
        <v>29500</v>
      </c>
      <c r="D12" s="44"/>
    </row>
    <row r="13" spans="1:4" ht="11.25" customHeight="1" x14ac:dyDescent="0.2">
      <c r="A13" s="180" t="s">
        <v>36</v>
      </c>
      <c r="B13" s="2"/>
      <c r="C13" s="85">
        <v>34100</v>
      </c>
      <c r="D13" s="44"/>
    </row>
    <row r="14" spans="1:4" ht="11.25" customHeight="1" x14ac:dyDescent="0.2">
      <c r="A14" s="180" t="s">
        <v>37</v>
      </c>
      <c r="B14" s="2"/>
      <c r="C14" s="85">
        <v>29400</v>
      </c>
      <c r="D14" s="44"/>
    </row>
    <row r="15" spans="1:4" ht="11.25" customHeight="1" x14ac:dyDescent="0.2">
      <c r="A15" s="180" t="s">
        <v>38</v>
      </c>
      <c r="B15" s="2"/>
      <c r="C15" s="85">
        <v>27600</v>
      </c>
      <c r="D15" s="44"/>
    </row>
    <row r="16" spans="1:4" ht="11.25" customHeight="1" x14ac:dyDescent="0.2">
      <c r="A16" s="180" t="s">
        <v>39</v>
      </c>
      <c r="B16" s="2"/>
      <c r="C16" s="85">
        <v>49400</v>
      </c>
      <c r="D16" s="44"/>
    </row>
    <row r="17" spans="1:5" ht="11.25" customHeight="1" x14ac:dyDescent="0.2">
      <c r="A17" s="180" t="s">
        <v>40</v>
      </c>
      <c r="B17" s="2"/>
      <c r="C17" s="85">
        <v>44400</v>
      </c>
      <c r="D17" s="44"/>
    </row>
    <row r="18" spans="1:5" ht="11.25" customHeight="1" x14ac:dyDescent="0.2">
      <c r="A18" s="180" t="s">
        <v>41</v>
      </c>
      <c r="B18" s="2"/>
      <c r="C18" s="85">
        <v>47500</v>
      </c>
      <c r="D18" s="44"/>
    </row>
    <row r="19" spans="1:5" ht="11.25" customHeight="1" x14ac:dyDescent="0.2">
      <c r="A19" s="180" t="s">
        <v>42</v>
      </c>
      <c r="B19" s="2"/>
      <c r="C19" s="85">
        <v>53800</v>
      </c>
      <c r="D19" s="44"/>
    </row>
    <row r="20" spans="1:5" ht="11.25" customHeight="1" x14ac:dyDescent="0.2">
      <c r="A20" s="180" t="s">
        <v>43</v>
      </c>
      <c r="B20" s="2"/>
      <c r="C20" s="85">
        <v>47200</v>
      </c>
      <c r="D20" s="44"/>
    </row>
    <row r="21" spans="1:5" ht="11.25" customHeight="1" x14ac:dyDescent="0.2">
      <c r="A21" s="180" t="s">
        <v>13</v>
      </c>
      <c r="B21" s="2"/>
      <c r="C21" s="91">
        <v>40800</v>
      </c>
      <c r="D21" s="44"/>
    </row>
    <row r="22" spans="1:5" ht="11.25" customHeight="1" x14ac:dyDescent="0.2">
      <c r="A22" s="181" t="s">
        <v>221</v>
      </c>
      <c r="B22" s="2"/>
      <c r="C22" s="85">
        <v>485000</v>
      </c>
      <c r="D22" s="44"/>
    </row>
    <row r="23" spans="1:5" ht="11.25" customHeight="1" x14ac:dyDescent="0.2">
      <c r="A23" s="89" t="s">
        <v>243</v>
      </c>
      <c r="B23" s="86"/>
      <c r="C23" s="85">
        <v>39000</v>
      </c>
      <c r="D23" s="44"/>
    </row>
    <row r="24" spans="1:5" ht="11.25" customHeight="1" x14ac:dyDescent="0.2">
      <c r="A24" s="250" t="s">
        <v>232</v>
      </c>
      <c r="B24" s="254"/>
      <c r="C24" s="254"/>
      <c r="D24" s="44"/>
    </row>
    <row r="25" spans="1:5" ht="11.25" customHeight="1" x14ac:dyDescent="0.2">
      <c r="A25" s="255" t="s">
        <v>223</v>
      </c>
      <c r="B25" s="253"/>
      <c r="C25" s="253"/>
      <c r="D25" s="10"/>
    </row>
    <row r="26" spans="1:5" ht="11.25" customHeight="1" x14ac:dyDescent="0.2">
      <c r="A26" s="244" t="s">
        <v>124</v>
      </c>
      <c r="B26" s="244"/>
      <c r="C26" s="244"/>
      <c r="D26" s="10"/>
    </row>
    <row r="27" spans="1:5" ht="11.25" customHeight="1" x14ac:dyDescent="0.2">
      <c r="A27" s="252" t="s">
        <v>173</v>
      </c>
      <c r="B27" s="253"/>
      <c r="C27" s="253"/>
      <c r="D27" s="10"/>
      <c r="E27" s="18"/>
    </row>
    <row r="28" spans="1:5" ht="11.25" customHeight="1" x14ac:dyDescent="0.2">
      <c r="A28" s="244" t="s">
        <v>134</v>
      </c>
      <c r="B28" s="244"/>
      <c r="C28" s="244"/>
      <c r="D28" s="57"/>
      <c r="E28" s="18"/>
    </row>
    <row r="29" spans="1:5" ht="11.25" customHeight="1" x14ac:dyDescent="0.2">
      <c r="A29" s="41"/>
      <c r="B29" s="41"/>
      <c r="C29" s="41"/>
      <c r="D29" s="44"/>
    </row>
    <row r="30" spans="1:5" ht="11.25" customHeight="1" x14ac:dyDescent="0.2">
      <c r="B30" s="16"/>
      <c r="C30" s="16"/>
    </row>
    <row r="31" spans="1:5" ht="11.25" customHeight="1" x14ac:dyDescent="0.2">
      <c r="A31" s="20"/>
      <c r="B31" s="20"/>
      <c r="C31" s="20"/>
    </row>
  </sheetData>
  <mergeCells count="9">
    <mergeCell ref="A1:C1"/>
    <mergeCell ref="A27:C27"/>
    <mergeCell ref="A28:C28"/>
    <mergeCell ref="A2:C2"/>
    <mergeCell ref="A3:C3"/>
    <mergeCell ref="A5:C5"/>
    <mergeCell ref="A24:C24"/>
    <mergeCell ref="A25:C25"/>
    <mergeCell ref="A26:C26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15" zoomScaleNormal="115" workbookViewId="0">
      <selection sqref="A1:K1"/>
    </sheetView>
  </sheetViews>
  <sheetFormatPr defaultRowHeight="11.25" customHeight="1" x14ac:dyDescent="0.2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2" width="1.7109375" style="9" customWidth="1"/>
    <col min="13" max="16384" width="9.140625" style="9"/>
  </cols>
  <sheetData>
    <row r="1" spans="1:15" ht="11.25" customHeight="1" x14ac:dyDescent="0.2">
      <c r="A1" s="245" t="s">
        <v>157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5" ht="11.25" customHeight="1" x14ac:dyDescent="0.2">
      <c r="A2" s="245" t="s">
        <v>174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5" ht="11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5" ht="11.25" customHeight="1" x14ac:dyDescent="0.2">
      <c r="A4" s="245" t="s">
        <v>31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</row>
    <row r="5" spans="1:15" ht="11.2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5" ht="11.25" customHeight="1" x14ac:dyDescent="0.2">
      <c r="A6" s="1"/>
      <c r="B6" s="1"/>
      <c r="C6" s="241" t="s">
        <v>49</v>
      </c>
      <c r="D6" s="241"/>
      <c r="E6" s="241"/>
      <c r="F6" s="241"/>
      <c r="G6" s="241"/>
      <c r="H6" s="63"/>
      <c r="I6" s="1"/>
      <c r="J6" s="1"/>
      <c r="K6" s="1"/>
    </row>
    <row r="7" spans="1:15" ht="11.25" customHeight="1" x14ac:dyDescent="0.2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5" ht="11.25" customHeight="1" x14ac:dyDescent="0.2">
      <c r="A8" s="63" t="s">
        <v>32</v>
      </c>
      <c r="B8" s="86"/>
      <c r="C8" s="87" t="s">
        <v>175</v>
      </c>
      <c r="D8" s="86"/>
      <c r="E8" s="87" t="s">
        <v>19</v>
      </c>
      <c r="F8" s="87"/>
      <c r="G8" s="87" t="s">
        <v>50</v>
      </c>
      <c r="H8" s="86"/>
      <c r="I8" s="87" t="s">
        <v>51</v>
      </c>
      <c r="J8" s="86"/>
      <c r="K8" s="87" t="s">
        <v>52</v>
      </c>
    </row>
    <row r="9" spans="1:15" s="11" customFormat="1" ht="11.25" customHeight="1" x14ac:dyDescent="0.2">
      <c r="A9" s="89" t="s">
        <v>244</v>
      </c>
      <c r="B9" s="2"/>
      <c r="C9" s="85"/>
      <c r="D9" s="85"/>
      <c r="E9" s="85"/>
      <c r="F9" s="85"/>
      <c r="G9" s="85"/>
      <c r="H9" s="85"/>
      <c r="I9" s="85"/>
      <c r="J9" s="85"/>
      <c r="K9" s="85"/>
    </row>
    <row r="10" spans="1:15" s="11" customFormat="1" ht="11.25" customHeight="1" x14ac:dyDescent="0.2">
      <c r="A10" s="180" t="s">
        <v>14</v>
      </c>
      <c r="B10" s="2"/>
      <c r="C10" s="85">
        <v>46200</v>
      </c>
      <c r="D10" s="85"/>
      <c r="E10" s="30">
        <v>39200</v>
      </c>
      <c r="F10" s="85"/>
      <c r="G10" s="85">
        <v>85400</v>
      </c>
      <c r="H10" s="85"/>
      <c r="I10" s="85">
        <v>3060</v>
      </c>
      <c r="J10" s="85"/>
      <c r="K10" s="85">
        <v>88500</v>
      </c>
    </row>
    <row r="11" spans="1:15" s="11" customFormat="1" ht="11.25" customHeight="1" x14ac:dyDescent="0.2">
      <c r="A11" s="180" t="s">
        <v>34</v>
      </c>
      <c r="B11" s="2"/>
      <c r="C11" s="85">
        <v>39900</v>
      </c>
      <c r="D11" s="85"/>
      <c r="E11" s="30">
        <v>39100</v>
      </c>
      <c r="F11" s="85"/>
      <c r="G11" s="85">
        <v>79000</v>
      </c>
      <c r="H11" s="85"/>
      <c r="I11" s="85">
        <v>3350</v>
      </c>
      <c r="J11" s="85"/>
      <c r="K11" s="85">
        <v>82400</v>
      </c>
    </row>
    <row r="12" spans="1:15" s="11" customFormat="1" ht="11.25" customHeight="1" x14ac:dyDescent="0.2">
      <c r="A12" s="180" t="s">
        <v>35</v>
      </c>
      <c r="B12" s="2"/>
      <c r="C12" s="85">
        <v>34600</v>
      </c>
      <c r="D12" s="85"/>
      <c r="E12" s="30">
        <v>40900</v>
      </c>
      <c r="F12" s="72"/>
      <c r="G12" s="85">
        <v>75500</v>
      </c>
      <c r="H12" s="72"/>
      <c r="I12" s="85">
        <v>2960</v>
      </c>
      <c r="J12" s="85"/>
      <c r="K12" s="85">
        <v>78400</v>
      </c>
    </row>
    <row r="13" spans="1:15" s="11" customFormat="1" ht="11.25" customHeight="1" x14ac:dyDescent="0.2">
      <c r="A13" s="180" t="s">
        <v>36</v>
      </c>
      <c r="B13" s="2"/>
      <c r="C13" s="85">
        <v>32400</v>
      </c>
      <c r="D13" s="85"/>
      <c r="E13" s="30">
        <v>39000</v>
      </c>
      <c r="F13" s="72"/>
      <c r="G13" s="85">
        <v>71500</v>
      </c>
      <c r="H13" s="72"/>
      <c r="I13" s="85">
        <v>2950</v>
      </c>
      <c r="J13" s="85"/>
      <c r="K13" s="85">
        <v>74400</v>
      </c>
    </row>
    <row r="14" spans="1:15" s="11" customFormat="1" ht="11.25" customHeight="1" x14ac:dyDescent="0.2">
      <c r="A14" s="180" t="s">
        <v>37</v>
      </c>
      <c r="B14" s="2"/>
      <c r="C14" s="85">
        <v>35200</v>
      </c>
      <c r="D14" s="72"/>
      <c r="E14" s="30">
        <v>40100</v>
      </c>
      <c r="F14" s="72"/>
      <c r="G14" s="229">
        <v>75300</v>
      </c>
      <c r="H14" s="72"/>
      <c r="I14" s="85">
        <v>2940</v>
      </c>
      <c r="J14" s="85"/>
      <c r="K14" s="229">
        <v>78200</v>
      </c>
      <c r="L14" s="85"/>
      <c r="O14" s="85"/>
    </row>
    <row r="15" spans="1:15" s="11" customFormat="1" ht="11.25" customHeight="1" x14ac:dyDescent="0.2">
      <c r="A15" s="180" t="s">
        <v>38</v>
      </c>
      <c r="B15" s="2"/>
      <c r="C15" s="85">
        <v>28800</v>
      </c>
      <c r="D15" s="72"/>
      <c r="E15" s="30">
        <v>36500</v>
      </c>
      <c r="F15" s="72"/>
      <c r="G15" s="229">
        <v>65300</v>
      </c>
      <c r="H15" s="72"/>
      <c r="I15" s="85">
        <v>3030</v>
      </c>
      <c r="J15" s="85"/>
      <c r="K15" s="229">
        <v>68300</v>
      </c>
      <c r="L15" s="85"/>
      <c r="O15" s="85"/>
    </row>
    <row r="16" spans="1:15" s="11" customFormat="1" ht="11.25" customHeight="1" x14ac:dyDescent="0.2">
      <c r="A16" s="180" t="s">
        <v>39</v>
      </c>
      <c r="B16" s="2"/>
      <c r="C16" s="85">
        <v>42600</v>
      </c>
      <c r="D16" s="72"/>
      <c r="E16" s="30">
        <v>37100</v>
      </c>
      <c r="F16" s="72"/>
      <c r="G16" s="229">
        <v>79800</v>
      </c>
      <c r="H16" s="72"/>
      <c r="I16" s="85">
        <v>2810</v>
      </c>
      <c r="J16" s="85"/>
      <c r="K16" s="229">
        <v>82600</v>
      </c>
      <c r="L16" s="85"/>
      <c r="O16" s="85"/>
    </row>
    <row r="17" spans="1:15" s="11" customFormat="1" ht="11.25" customHeight="1" x14ac:dyDescent="0.2">
      <c r="A17" s="180" t="s">
        <v>40</v>
      </c>
      <c r="B17" s="2"/>
      <c r="C17" s="85">
        <v>46000</v>
      </c>
      <c r="D17" s="85"/>
      <c r="E17" s="30">
        <v>39100</v>
      </c>
      <c r="F17" s="72"/>
      <c r="G17" s="229">
        <v>85200</v>
      </c>
      <c r="H17" s="72"/>
      <c r="I17" s="85">
        <v>2770</v>
      </c>
      <c r="J17" s="85"/>
      <c r="K17" s="229">
        <v>87900</v>
      </c>
      <c r="L17" s="85"/>
      <c r="O17" s="85"/>
    </row>
    <row r="18" spans="1:15" s="11" customFormat="1" ht="11.25" customHeight="1" x14ac:dyDescent="0.2">
      <c r="A18" s="180" t="s">
        <v>41</v>
      </c>
      <c r="B18" s="2"/>
      <c r="C18" s="85">
        <v>41800</v>
      </c>
      <c r="E18" s="30">
        <v>37400</v>
      </c>
      <c r="F18" s="72"/>
      <c r="G18" s="229">
        <v>79300</v>
      </c>
      <c r="H18" s="72"/>
      <c r="I18" s="85">
        <v>3070</v>
      </c>
      <c r="K18" s="229">
        <v>82400</v>
      </c>
      <c r="L18" s="85"/>
      <c r="O18" s="85"/>
    </row>
    <row r="19" spans="1:15" s="11" customFormat="1" ht="11.25" customHeight="1" x14ac:dyDescent="0.2">
      <c r="A19" s="180" t="s">
        <v>42</v>
      </c>
      <c r="B19" s="2"/>
      <c r="C19" s="85">
        <v>46500</v>
      </c>
      <c r="D19" s="72"/>
      <c r="E19" s="30">
        <v>43000</v>
      </c>
      <c r="F19" s="72"/>
      <c r="G19" s="229">
        <v>89600</v>
      </c>
      <c r="H19" s="72"/>
      <c r="I19" s="85">
        <v>4510</v>
      </c>
      <c r="J19" s="72"/>
      <c r="K19" s="229">
        <v>94100</v>
      </c>
      <c r="L19" s="85"/>
      <c r="O19" s="85"/>
    </row>
    <row r="20" spans="1:15" s="11" customFormat="1" ht="11.25" customHeight="1" x14ac:dyDescent="0.2">
      <c r="A20" s="180" t="s">
        <v>43</v>
      </c>
      <c r="B20" s="2"/>
      <c r="C20" s="85">
        <v>47700</v>
      </c>
      <c r="D20" s="85"/>
      <c r="E20" s="30">
        <v>41200</v>
      </c>
      <c r="F20" s="72"/>
      <c r="G20" s="229">
        <v>88900</v>
      </c>
      <c r="H20" s="72"/>
      <c r="I20" s="85">
        <v>4010</v>
      </c>
      <c r="J20" s="72"/>
      <c r="K20" s="229">
        <v>92900</v>
      </c>
      <c r="L20" s="85"/>
      <c r="O20" s="85"/>
    </row>
    <row r="21" spans="1:15" s="11" customFormat="1" ht="11.25" customHeight="1" x14ac:dyDescent="0.2">
      <c r="A21" s="180" t="s">
        <v>13</v>
      </c>
      <c r="B21" s="2"/>
      <c r="C21" s="91">
        <v>48900</v>
      </c>
      <c r="D21" s="91"/>
      <c r="E21" s="90">
        <v>38400</v>
      </c>
      <c r="F21" s="91"/>
      <c r="G21" s="91">
        <v>87300</v>
      </c>
      <c r="H21" s="91"/>
      <c r="I21" s="91">
        <v>4010</v>
      </c>
      <c r="J21" s="91"/>
      <c r="K21" s="91">
        <v>91300</v>
      </c>
    </row>
    <row r="22" spans="1:15" s="11" customFormat="1" ht="11.25" customHeight="1" x14ac:dyDescent="0.2">
      <c r="A22" s="181" t="s">
        <v>221</v>
      </c>
      <c r="B22" s="2"/>
      <c r="C22" s="85">
        <v>491000</v>
      </c>
      <c r="D22" s="85"/>
      <c r="E22" s="30">
        <v>471000</v>
      </c>
      <c r="F22" s="85"/>
      <c r="G22" s="85">
        <v>962000</v>
      </c>
      <c r="H22" s="85"/>
      <c r="I22" s="85">
        <v>39500</v>
      </c>
      <c r="J22" s="85"/>
      <c r="K22" s="85">
        <v>1000000</v>
      </c>
    </row>
    <row r="23" spans="1:15" s="11" customFormat="1" ht="11.25" customHeight="1" x14ac:dyDescent="0.2">
      <c r="A23" s="89" t="s">
        <v>243</v>
      </c>
      <c r="B23" s="86"/>
      <c r="C23" s="85">
        <v>46100</v>
      </c>
      <c r="D23" s="85"/>
      <c r="E23" s="30">
        <v>39400</v>
      </c>
      <c r="F23" s="72"/>
      <c r="G23" s="229">
        <v>85500</v>
      </c>
      <c r="H23" s="72"/>
      <c r="I23" s="85">
        <v>3870</v>
      </c>
      <c r="J23" s="72"/>
      <c r="K23" s="229">
        <v>89400</v>
      </c>
    </row>
    <row r="24" spans="1:15" s="11" customFormat="1" ht="11.25" customHeight="1" x14ac:dyDescent="0.2">
      <c r="A24" s="250" t="s">
        <v>245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10"/>
      <c r="M24" s="210"/>
    </row>
    <row r="25" spans="1:15" s="11" customFormat="1" ht="11.25" customHeight="1" x14ac:dyDescent="0.2">
      <c r="A25" s="255" t="s">
        <v>154</v>
      </c>
      <c r="B25" s="244"/>
      <c r="C25" s="244"/>
      <c r="D25" s="244"/>
      <c r="E25" s="244"/>
      <c r="F25" s="244"/>
      <c r="G25" s="244"/>
      <c r="H25" s="244"/>
      <c r="I25" s="244"/>
      <c r="J25" s="257"/>
      <c r="K25" s="257"/>
    </row>
    <row r="26" spans="1:15" s="11" customFormat="1" ht="11.25" customHeight="1" x14ac:dyDescent="0.2">
      <c r="A26" s="255" t="s">
        <v>176</v>
      </c>
      <c r="B26" s="244"/>
      <c r="C26" s="244"/>
      <c r="D26" s="244"/>
      <c r="E26" s="244"/>
      <c r="F26" s="257"/>
      <c r="G26" s="257"/>
      <c r="H26" s="257"/>
      <c r="I26" s="257"/>
      <c r="J26" s="257"/>
      <c r="K26" s="257"/>
    </row>
    <row r="27" spans="1:15" ht="11.25" customHeight="1" x14ac:dyDescent="0.2">
      <c r="A27" s="45"/>
      <c r="B27" s="46"/>
      <c r="C27" s="40"/>
      <c r="D27" s="40"/>
      <c r="E27" s="40"/>
      <c r="F27" s="40"/>
      <c r="G27" s="40"/>
      <c r="H27" s="40"/>
      <c r="I27" s="40"/>
      <c r="J27" s="40"/>
      <c r="K27" s="40"/>
    </row>
    <row r="28" spans="1:15" ht="11.25" customHeight="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5" ht="11.2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5" ht="11.25" customHeight="1" x14ac:dyDescent="0.2">
      <c r="A30" s="19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5" ht="11.2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5" ht="11.2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</sheetData>
  <mergeCells count="7">
    <mergeCell ref="A24:K24"/>
    <mergeCell ref="A25:K25"/>
    <mergeCell ref="A26:K26"/>
    <mergeCell ref="C6:G6"/>
    <mergeCell ref="A1:K1"/>
    <mergeCell ref="A2:K2"/>
    <mergeCell ref="A4:K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showGridLines="0" zoomScale="115" zoomScaleNormal="115" workbookViewId="0">
      <selection sqref="A1:S1"/>
    </sheetView>
  </sheetViews>
  <sheetFormatPr defaultRowHeight="11.25" customHeight="1" x14ac:dyDescent="0.2"/>
  <cols>
    <col min="1" max="1" width="15.85546875" style="9" customWidth="1"/>
    <col min="2" max="2" width="1.28515625" style="9" customWidth="1"/>
    <col min="3" max="3" width="7.42578125" style="9" customWidth="1"/>
    <col min="4" max="4" width="1.42578125" style="9" customWidth="1"/>
    <col min="5" max="5" width="7.28515625" style="9" customWidth="1"/>
    <col min="6" max="6" width="1.140625" style="9" customWidth="1"/>
    <col min="7" max="7" width="7.28515625" style="9" customWidth="1"/>
    <col min="8" max="8" width="1.5703125" style="9" customWidth="1"/>
    <col min="9" max="9" width="7.28515625" style="9" customWidth="1"/>
    <col min="10" max="10" width="1.140625" style="9" customWidth="1"/>
    <col min="11" max="11" width="7.28515625" style="9" customWidth="1"/>
    <col min="12" max="12" width="1.42578125" style="10" customWidth="1"/>
    <col min="13" max="13" width="7.28515625" style="9" customWidth="1"/>
    <col min="14" max="14" width="1.28515625" style="9" customWidth="1"/>
    <col min="15" max="15" width="7.42578125" style="9" customWidth="1"/>
    <col min="16" max="16" width="1.140625" style="9" customWidth="1"/>
    <col min="17" max="17" width="7.28515625" style="9" customWidth="1"/>
    <col min="18" max="18" width="1.140625" style="9" customWidth="1"/>
    <col min="19" max="19" width="7.28515625" style="9" customWidth="1"/>
    <col min="20" max="20" width="1.7109375" style="9" customWidth="1"/>
    <col min="21" max="16384" width="9.140625" style="9"/>
  </cols>
  <sheetData>
    <row r="1" spans="1:22" ht="11.25" customHeight="1" x14ac:dyDescent="0.2">
      <c r="A1" s="245" t="s">
        <v>135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</row>
    <row r="2" spans="1:22" ht="11.25" customHeight="1" x14ac:dyDescent="0.2">
      <c r="A2" s="245" t="s">
        <v>177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</row>
    <row r="3" spans="1:22" ht="11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2" ht="11.25" customHeight="1" x14ac:dyDescent="0.2">
      <c r="A4" s="245" t="s">
        <v>46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</row>
    <row r="5" spans="1:22" ht="11.2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42"/>
      <c r="N5" s="42"/>
      <c r="O5" s="42"/>
      <c r="P5" s="42"/>
      <c r="Q5" s="42"/>
      <c r="R5" s="42"/>
      <c r="S5" s="42"/>
      <c r="T5" s="213"/>
    </row>
    <row r="6" spans="1:22" ht="11.25" customHeight="1" x14ac:dyDescent="0.2">
      <c r="A6" s="2"/>
      <c r="B6" s="2"/>
      <c r="C6" s="241" t="s">
        <v>178</v>
      </c>
      <c r="D6" s="241"/>
      <c r="E6" s="241"/>
      <c r="F6" s="63"/>
      <c r="G6" s="241" t="s">
        <v>164</v>
      </c>
      <c r="H6" s="241"/>
      <c r="I6" s="241"/>
      <c r="J6" s="63"/>
      <c r="K6" s="241" t="s">
        <v>23</v>
      </c>
      <c r="L6" s="241"/>
      <c r="M6" s="241"/>
      <c r="N6" s="63"/>
      <c r="O6" s="241" t="s">
        <v>165</v>
      </c>
      <c r="P6" s="241"/>
      <c r="Q6" s="241"/>
      <c r="R6" s="63"/>
      <c r="S6" s="63"/>
    </row>
    <row r="7" spans="1:22" ht="11.25" customHeight="1" x14ac:dyDescent="0.2">
      <c r="A7" s="87" t="s">
        <v>32</v>
      </c>
      <c r="B7" s="86"/>
      <c r="C7" s="87" t="s">
        <v>53</v>
      </c>
      <c r="D7" s="77"/>
      <c r="E7" s="87" t="s">
        <v>54</v>
      </c>
      <c r="F7" s="87"/>
      <c r="G7" s="87" t="s">
        <v>53</v>
      </c>
      <c r="H7" s="92"/>
      <c r="I7" s="87" t="s">
        <v>54</v>
      </c>
      <c r="J7" s="92"/>
      <c r="K7" s="87" t="s">
        <v>53</v>
      </c>
      <c r="L7" s="88"/>
      <c r="M7" s="87" t="s">
        <v>54</v>
      </c>
      <c r="N7" s="87"/>
      <c r="O7" s="87" t="s">
        <v>53</v>
      </c>
      <c r="P7" s="93"/>
      <c r="Q7" s="87" t="s">
        <v>54</v>
      </c>
      <c r="R7" s="93"/>
      <c r="S7" s="87" t="s">
        <v>213</v>
      </c>
      <c r="T7" s="213"/>
    </row>
    <row r="8" spans="1:22" ht="11.25" customHeight="1" x14ac:dyDescent="0.2">
      <c r="A8" s="89" t="s">
        <v>244</v>
      </c>
      <c r="B8" s="2"/>
      <c r="C8" s="85"/>
      <c r="D8" s="85"/>
      <c r="E8" s="85"/>
      <c r="F8" s="85"/>
      <c r="G8" s="85"/>
      <c r="H8" s="85"/>
      <c r="I8" s="85"/>
      <c r="J8" s="85"/>
      <c r="K8" s="85"/>
      <c r="L8" s="23"/>
      <c r="M8" s="94"/>
      <c r="N8" s="85"/>
      <c r="O8" s="85"/>
      <c r="P8" s="85"/>
      <c r="Q8" s="85"/>
      <c r="R8" s="85"/>
      <c r="S8" s="85"/>
    </row>
    <row r="9" spans="1:22" ht="11.25" customHeight="1" x14ac:dyDescent="0.2">
      <c r="A9" s="180" t="s">
        <v>14</v>
      </c>
      <c r="B9" s="2"/>
      <c r="C9" s="85">
        <v>1560</v>
      </c>
      <c r="D9" s="85"/>
      <c r="E9" s="85">
        <v>1510</v>
      </c>
      <c r="F9" s="85"/>
      <c r="G9" s="85">
        <v>981</v>
      </c>
      <c r="H9" s="72" t="s">
        <v>236</v>
      </c>
      <c r="I9" s="85">
        <v>5380</v>
      </c>
      <c r="J9" s="72" t="s">
        <v>236</v>
      </c>
      <c r="K9" s="85">
        <v>46700</v>
      </c>
      <c r="L9" s="23"/>
      <c r="M9" s="85">
        <v>1500</v>
      </c>
      <c r="N9" s="85"/>
      <c r="O9" s="85">
        <v>2790</v>
      </c>
      <c r="P9" s="72" t="s">
        <v>236</v>
      </c>
      <c r="Q9" s="85">
        <v>1970</v>
      </c>
      <c r="R9" s="72" t="s">
        <v>236</v>
      </c>
      <c r="S9" s="85">
        <v>62400</v>
      </c>
      <c r="T9" s="72" t="s">
        <v>236</v>
      </c>
    </row>
    <row r="10" spans="1:22" ht="11.25" customHeight="1" x14ac:dyDescent="0.2">
      <c r="A10" s="180" t="s">
        <v>34</v>
      </c>
      <c r="B10" s="2"/>
      <c r="C10" s="85">
        <v>1780</v>
      </c>
      <c r="D10" s="85"/>
      <c r="E10" s="85">
        <v>1580</v>
      </c>
      <c r="F10" s="85"/>
      <c r="G10" s="85">
        <v>981</v>
      </c>
      <c r="H10" s="72" t="s">
        <v>236</v>
      </c>
      <c r="I10" s="85">
        <v>5380</v>
      </c>
      <c r="J10" s="72" t="s">
        <v>236</v>
      </c>
      <c r="K10" s="85">
        <v>47500</v>
      </c>
      <c r="L10" s="72"/>
      <c r="M10" s="85">
        <v>1490</v>
      </c>
      <c r="N10" s="85"/>
      <c r="O10" s="85">
        <v>2790</v>
      </c>
      <c r="P10" s="72" t="s">
        <v>236</v>
      </c>
      <c r="Q10" s="85">
        <v>1970</v>
      </c>
      <c r="R10" s="72" t="s">
        <v>236</v>
      </c>
      <c r="S10" s="85">
        <v>63500</v>
      </c>
      <c r="T10" s="72" t="s">
        <v>236</v>
      </c>
    </row>
    <row r="11" spans="1:22" ht="11.25" customHeight="1" x14ac:dyDescent="0.2">
      <c r="A11" s="180" t="s">
        <v>35</v>
      </c>
      <c r="B11" s="2"/>
      <c r="C11" s="85">
        <v>1470</v>
      </c>
      <c r="D11" s="85"/>
      <c r="E11" s="85">
        <v>1490</v>
      </c>
      <c r="F11" s="85"/>
      <c r="G11" s="85">
        <v>981</v>
      </c>
      <c r="H11" s="72" t="s">
        <v>236</v>
      </c>
      <c r="I11" s="85">
        <v>5380</v>
      </c>
      <c r="J11" s="72" t="s">
        <v>236</v>
      </c>
      <c r="K11" s="85">
        <v>48800</v>
      </c>
      <c r="L11" s="72"/>
      <c r="M11" s="85">
        <v>1480</v>
      </c>
      <c r="N11" s="85"/>
      <c r="O11" s="85">
        <v>2790</v>
      </c>
      <c r="P11" s="72" t="s">
        <v>236</v>
      </c>
      <c r="Q11" s="85">
        <v>1970</v>
      </c>
      <c r="R11" s="72" t="s">
        <v>236</v>
      </c>
      <c r="S11" s="85">
        <v>64400</v>
      </c>
      <c r="T11" s="72" t="s">
        <v>236</v>
      </c>
    </row>
    <row r="12" spans="1:22" ht="11.25" customHeight="1" x14ac:dyDescent="0.2">
      <c r="A12" s="180" t="s">
        <v>36</v>
      </c>
      <c r="B12" s="2"/>
      <c r="C12" s="85">
        <v>1460</v>
      </c>
      <c r="D12" s="85"/>
      <c r="E12" s="85">
        <v>1490</v>
      </c>
      <c r="F12" s="85"/>
      <c r="G12" s="85">
        <v>981</v>
      </c>
      <c r="H12" s="72" t="s">
        <v>236</v>
      </c>
      <c r="I12" s="85">
        <v>5380</v>
      </c>
      <c r="J12" s="72" t="s">
        <v>236</v>
      </c>
      <c r="K12" s="85">
        <v>47000</v>
      </c>
      <c r="M12" s="85">
        <v>1480</v>
      </c>
      <c r="N12" s="85"/>
      <c r="O12" s="85">
        <v>2790</v>
      </c>
      <c r="P12" s="72" t="s">
        <v>236</v>
      </c>
      <c r="Q12" s="85">
        <v>1970</v>
      </c>
      <c r="R12" s="72" t="s">
        <v>236</v>
      </c>
      <c r="S12" s="85">
        <v>62500</v>
      </c>
      <c r="T12" s="72" t="s">
        <v>236</v>
      </c>
    </row>
    <row r="13" spans="1:22" ht="11.25" customHeight="1" x14ac:dyDescent="0.2">
      <c r="A13" s="180" t="s">
        <v>37</v>
      </c>
      <c r="B13" s="2"/>
      <c r="C13" s="85">
        <v>1450</v>
      </c>
      <c r="D13" s="85"/>
      <c r="E13" s="85">
        <v>1480</v>
      </c>
      <c r="F13" s="85"/>
      <c r="G13" s="85">
        <v>981</v>
      </c>
      <c r="H13" s="72" t="s">
        <v>236</v>
      </c>
      <c r="I13" s="85">
        <v>5380</v>
      </c>
      <c r="J13" s="72" t="s">
        <v>236</v>
      </c>
      <c r="K13" s="85">
        <v>46700</v>
      </c>
      <c r="L13" s="72"/>
      <c r="M13" s="85">
        <v>1520</v>
      </c>
      <c r="N13" s="85"/>
      <c r="O13" s="85">
        <v>2790</v>
      </c>
      <c r="P13" s="72" t="s">
        <v>236</v>
      </c>
      <c r="Q13" s="85">
        <v>1970</v>
      </c>
      <c r="R13" s="72" t="s">
        <v>236</v>
      </c>
      <c r="S13" s="85">
        <v>62200</v>
      </c>
      <c r="T13" s="72" t="s">
        <v>236</v>
      </c>
    </row>
    <row r="14" spans="1:22" ht="11.25" customHeight="1" x14ac:dyDescent="0.2">
      <c r="A14" s="180" t="s">
        <v>38</v>
      </c>
      <c r="B14" s="2"/>
      <c r="C14" s="85">
        <v>1530</v>
      </c>
      <c r="D14" s="85"/>
      <c r="E14" s="85">
        <v>1500</v>
      </c>
      <c r="F14" s="85"/>
      <c r="G14" s="85">
        <v>981</v>
      </c>
      <c r="H14" s="72" t="s">
        <v>236</v>
      </c>
      <c r="I14" s="85">
        <v>5380</v>
      </c>
      <c r="J14" s="72" t="s">
        <v>236</v>
      </c>
      <c r="K14" s="85">
        <v>44000</v>
      </c>
      <c r="L14" s="23"/>
      <c r="M14" s="85">
        <v>3330</v>
      </c>
      <c r="N14" s="85"/>
      <c r="O14" s="85">
        <v>2790</v>
      </c>
      <c r="P14" s="72" t="s">
        <v>236</v>
      </c>
      <c r="Q14" s="85">
        <v>1970</v>
      </c>
      <c r="R14" s="72" t="s">
        <v>236</v>
      </c>
      <c r="S14" s="85">
        <v>61500</v>
      </c>
      <c r="T14" s="72" t="s">
        <v>236</v>
      </c>
    </row>
    <row r="15" spans="1:22" ht="11.25" customHeight="1" x14ac:dyDescent="0.2">
      <c r="A15" s="180" t="s">
        <v>39</v>
      </c>
      <c r="B15" s="2"/>
      <c r="C15" s="85">
        <v>1350</v>
      </c>
      <c r="D15" s="85"/>
      <c r="E15" s="85">
        <v>1460</v>
      </c>
      <c r="F15" s="85"/>
      <c r="G15" s="85">
        <v>981</v>
      </c>
      <c r="H15" s="72" t="s">
        <v>236</v>
      </c>
      <c r="I15" s="85">
        <v>5380</v>
      </c>
      <c r="J15" s="72" t="s">
        <v>236</v>
      </c>
      <c r="K15" s="8">
        <v>43800</v>
      </c>
      <c r="L15" s="72"/>
      <c r="M15" s="85">
        <v>3180</v>
      </c>
      <c r="N15" s="85"/>
      <c r="O15" s="85">
        <v>2790</v>
      </c>
      <c r="P15" s="72" t="s">
        <v>236</v>
      </c>
      <c r="Q15" s="85">
        <v>1970</v>
      </c>
      <c r="R15" s="72" t="s">
        <v>236</v>
      </c>
      <c r="S15" s="85">
        <v>60900</v>
      </c>
      <c r="T15" s="72" t="s">
        <v>236</v>
      </c>
      <c r="V15" s="85"/>
    </row>
    <row r="16" spans="1:22" ht="11.25" customHeight="1" x14ac:dyDescent="0.2">
      <c r="A16" s="180" t="s">
        <v>40</v>
      </c>
      <c r="B16" s="2"/>
      <c r="C16" s="85">
        <v>1320</v>
      </c>
      <c r="D16" s="85"/>
      <c r="E16" s="85">
        <v>1450</v>
      </c>
      <c r="F16" s="85"/>
      <c r="G16" s="85">
        <v>981</v>
      </c>
      <c r="H16" s="72" t="s">
        <v>236</v>
      </c>
      <c r="I16" s="85">
        <v>5380</v>
      </c>
      <c r="J16" s="72" t="s">
        <v>236</v>
      </c>
      <c r="K16" s="8">
        <v>44000</v>
      </c>
      <c r="L16" s="72"/>
      <c r="M16" s="85">
        <v>3090</v>
      </c>
      <c r="N16" s="85"/>
      <c r="O16" s="85">
        <v>2790</v>
      </c>
      <c r="P16" s="72" t="s">
        <v>236</v>
      </c>
      <c r="Q16" s="85">
        <v>1970</v>
      </c>
      <c r="R16" s="72" t="s">
        <v>236</v>
      </c>
      <c r="S16" s="85">
        <v>61000</v>
      </c>
      <c r="T16" s="72" t="s">
        <v>236</v>
      </c>
      <c r="V16" s="85"/>
    </row>
    <row r="17" spans="1:22" ht="11.25" customHeight="1" x14ac:dyDescent="0.2">
      <c r="A17" s="180" t="s">
        <v>41</v>
      </c>
      <c r="B17" s="2"/>
      <c r="C17" s="85">
        <v>1560</v>
      </c>
      <c r="D17" s="85"/>
      <c r="E17" s="85">
        <v>1510</v>
      </c>
      <c r="G17" s="85">
        <v>981</v>
      </c>
      <c r="H17" s="72" t="s">
        <v>236</v>
      </c>
      <c r="I17" s="85">
        <v>5380</v>
      </c>
      <c r="J17" s="72" t="s">
        <v>236</v>
      </c>
      <c r="K17" s="8">
        <v>43800</v>
      </c>
      <c r="L17" s="72"/>
      <c r="M17" s="85">
        <v>2610</v>
      </c>
      <c r="N17" s="85"/>
      <c r="O17" s="85">
        <v>2790</v>
      </c>
      <c r="P17" s="72" t="s">
        <v>236</v>
      </c>
      <c r="Q17" s="85">
        <v>1970</v>
      </c>
      <c r="R17" s="72" t="s">
        <v>236</v>
      </c>
      <c r="S17" s="85">
        <v>60600</v>
      </c>
      <c r="T17" s="72" t="s">
        <v>236</v>
      </c>
      <c r="V17" s="85"/>
    </row>
    <row r="18" spans="1:22" ht="11.25" customHeight="1" x14ac:dyDescent="0.2">
      <c r="A18" s="180" t="s">
        <v>42</v>
      </c>
      <c r="B18" s="2"/>
      <c r="C18" s="85">
        <v>1680</v>
      </c>
      <c r="D18" s="85"/>
      <c r="E18" s="85">
        <v>2830</v>
      </c>
      <c r="F18" s="72"/>
      <c r="G18" s="85">
        <v>981</v>
      </c>
      <c r="H18" s="72" t="s">
        <v>236</v>
      </c>
      <c r="I18" s="85">
        <v>5380</v>
      </c>
      <c r="J18" s="72" t="s">
        <v>236</v>
      </c>
      <c r="K18" s="8">
        <v>44700</v>
      </c>
      <c r="L18" s="72"/>
      <c r="M18" s="85">
        <v>3020</v>
      </c>
      <c r="N18" s="85"/>
      <c r="O18" s="85">
        <v>2790</v>
      </c>
      <c r="P18" s="72" t="s">
        <v>236</v>
      </c>
      <c r="Q18" s="85">
        <v>1970</v>
      </c>
      <c r="R18" s="72" t="s">
        <v>236</v>
      </c>
      <c r="S18" s="85">
        <v>63400</v>
      </c>
      <c r="T18" s="72" t="s">
        <v>236</v>
      </c>
      <c r="V18" s="85"/>
    </row>
    <row r="19" spans="1:22" ht="11.25" customHeight="1" x14ac:dyDescent="0.2">
      <c r="A19" s="180" t="s">
        <v>43</v>
      </c>
      <c r="B19" s="2"/>
      <c r="C19" s="85">
        <v>1300</v>
      </c>
      <c r="D19" s="85"/>
      <c r="E19" s="85">
        <v>2710</v>
      </c>
      <c r="F19" s="72"/>
      <c r="G19" s="85">
        <v>981</v>
      </c>
      <c r="H19" s="72" t="s">
        <v>236</v>
      </c>
      <c r="I19" s="85">
        <v>5380</v>
      </c>
      <c r="J19" s="72" t="s">
        <v>236</v>
      </c>
      <c r="K19" s="8">
        <v>44100</v>
      </c>
      <c r="L19" s="72"/>
      <c r="M19" s="85">
        <v>3140</v>
      </c>
      <c r="N19" s="85"/>
      <c r="O19" s="85">
        <v>2790</v>
      </c>
      <c r="P19" s="72" t="s">
        <v>236</v>
      </c>
      <c r="Q19" s="85">
        <v>1970</v>
      </c>
      <c r="R19" s="72" t="s">
        <v>236</v>
      </c>
      <c r="S19" s="85">
        <v>62400</v>
      </c>
      <c r="T19" s="72" t="s">
        <v>236</v>
      </c>
      <c r="V19" s="85"/>
    </row>
    <row r="20" spans="1:22" ht="11.25" customHeight="1" x14ac:dyDescent="0.2">
      <c r="A20" s="180" t="s">
        <v>13</v>
      </c>
      <c r="B20" s="2"/>
      <c r="C20" s="91">
        <v>1420</v>
      </c>
      <c r="D20" s="91"/>
      <c r="E20" s="91">
        <v>2590</v>
      </c>
      <c r="F20" s="91"/>
      <c r="G20" s="91">
        <v>981</v>
      </c>
      <c r="H20" s="77" t="s">
        <v>236</v>
      </c>
      <c r="I20" s="91">
        <v>5380</v>
      </c>
      <c r="J20" s="77" t="s">
        <v>236</v>
      </c>
      <c r="K20" s="91">
        <v>43300</v>
      </c>
      <c r="L20" s="95"/>
      <c r="M20" s="91">
        <v>3040</v>
      </c>
      <c r="N20" s="91"/>
      <c r="O20" s="91">
        <v>2790</v>
      </c>
      <c r="P20" s="77" t="s">
        <v>236</v>
      </c>
      <c r="Q20" s="91">
        <v>1970</v>
      </c>
      <c r="R20" s="77" t="s">
        <v>236</v>
      </c>
      <c r="S20" s="91">
        <v>61400</v>
      </c>
      <c r="T20" s="77" t="s">
        <v>236</v>
      </c>
    </row>
    <row r="21" spans="1:22" ht="11.25" customHeight="1" x14ac:dyDescent="0.2">
      <c r="A21" s="181" t="s">
        <v>221</v>
      </c>
      <c r="B21" s="2"/>
      <c r="C21" s="85">
        <v>17900</v>
      </c>
      <c r="D21" s="85"/>
      <c r="E21" s="85">
        <v>21600</v>
      </c>
      <c r="F21" s="85"/>
      <c r="G21" s="85">
        <v>11800</v>
      </c>
      <c r="H21" s="72" t="s">
        <v>236</v>
      </c>
      <c r="I21" s="85">
        <v>64600</v>
      </c>
      <c r="J21" s="72" t="s">
        <v>236</v>
      </c>
      <c r="K21" s="85">
        <v>544000</v>
      </c>
      <c r="L21" s="23"/>
      <c r="M21" s="85">
        <v>28900</v>
      </c>
      <c r="N21" s="85"/>
      <c r="O21" s="85">
        <v>33400</v>
      </c>
      <c r="P21" s="72" t="s">
        <v>236</v>
      </c>
      <c r="Q21" s="85">
        <v>23600</v>
      </c>
      <c r="R21" s="72" t="s">
        <v>236</v>
      </c>
      <c r="S21" s="85">
        <v>746000</v>
      </c>
      <c r="T21" s="72" t="s">
        <v>236</v>
      </c>
    </row>
    <row r="22" spans="1:22" ht="11.25" customHeight="1" x14ac:dyDescent="0.2">
      <c r="A22" s="89" t="s">
        <v>243</v>
      </c>
      <c r="B22" s="86"/>
      <c r="C22" s="91">
        <v>1490</v>
      </c>
      <c r="D22" s="91"/>
      <c r="E22" s="91">
        <v>2380</v>
      </c>
      <c r="F22" s="91"/>
      <c r="G22" s="91">
        <v>981</v>
      </c>
      <c r="H22" s="91"/>
      <c r="I22" s="91">
        <v>5380</v>
      </c>
      <c r="J22" s="91"/>
      <c r="K22" s="91">
        <v>44900</v>
      </c>
      <c r="L22" s="95"/>
      <c r="M22" s="91">
        <v>3050</v>
      </c>
      <c r="N22" s="91"/>
      <c r="O22" s="91">
        <v>2790</v>
      </c>
      <c r="P22" s="91"/>
      <c r="Q22" s="91">
        <v>1970</v>
      </c>
      <c r="R22" s="91"/>
      <c r="S22" s="91">
        <v>62900</v>
      </c>
      <c r="T22" s="213"/>
    </row>
    <row r="23" spans="1:22" ht="11.25" customHeight="1" x14ac:dyDescent="0.2">
      <c r="A23" s="258" t="s">
        <v>237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8"/>
    </row>
    <row r="24" spans="1:22" ht="11.25" customHeight="1" x14ac:dyDescent="0.2">
      <c r="A24" s="255" t="s">
        <v>154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</row>
    <row r="25" spans="1:22" ht="11.25" customHeight="1" x14ac:dyDescent="0.2">
      <c r="A25" s="255" t="s">
        <v>224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</row>
    <row r="26" spans="1:22" ht="11.25" customHeight="1" x14ac:dyDescent="0.2">
      <c r="A26" s="252" t="s">
        <v>248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</row>
    <row r="27" spans="1:22" ht="11.25" customHeight="1" x14ac:dyDescent="0.2">
      <c r="A27" s="252" t="s">
        <v>260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</row>
    <row r="28" spans="1:22" ht="11.25" customHeight="1" x14ac:dyDescent="0.2">
      <c r="A28" s="244" t="s">
        <v>214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</row>
    <row r="29" spans="1:22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3"/>
      <c r="M29" s="1"/>
      <c r="N29" s="1"/>
      <c r="O29" s="1"/>
      <c r="P29" s="1"/>
      <c r="Q29" s="1"/>
      <c r="R29" s="1"/>
      <c r="S29" s="1"/>
    </row>
    <row r="30" spans="1:22" ht="11.25" customHeight="1" x14ac:dyDescent="0.2">
      <c r="A30" s="23"/>
      <c r="B30" s="1"/>
      <c r="C30" s="1"/>
      <c r="D30" s="1"/>
      <c r="E30" s="1"/>
      <c r="F30" s="1"/>
      <c r="G30" s="1"/>
      <c r="H30" s="1"/>
      <c r="I30" s="1"/>
      <c r="J30" s="1"/>
      <c r="K30" s="3"/>
      <c r="M30" s="1"/>
      <c r="N30" s="1"/>
      <c r="O30" s="1"/>
      <c r="P30" s="1"/>
      <c r="Q30" s="1"/>
      <c r="R30" s="1"/>
      <c r="S30" s="1"/>
    </row>
    <row r="31" spans="1:22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2" ht="11.25" customHeight="1" x14ac:dyDescent="0.2">
      <c r="L32" s="9"/>
    </row>
    <row r="33" spans="12:12" ht="11.25" customHeight="1" x14ac:dyDescent="0.2">
      <c r="L33" s="9"/>
    </row>
    <row r="34" spans="12:12" ht="11.25" customHeight="1" x14ac:dyDescent="0.2">
      <c r="L34" s="9"/>
    </row>
    <row r="35" spans="12:12" ht="11.25" customHeight="1" x14ac:dyDescent="0.2">
      <c r="L35" s="9"/>
    </row>
    <row r="36" spans="12:12" ht="11.25" customHeight="1" x14ac:dyDescent="0.2">
      <c r="L36" s="9"/>
    </row>
    <row r="37" spans="12:12" ht="11.25" customHeight="1" x14ac:dyDescent="0.2">
      <c r="L37" s="9"/>
    </row>
    <row r="38" spans="12:12" ht="11.25" customHeight="1" x14ac:dyDescent="0.2">
      <c r="L38" s="9"/>
    </row>
    <row r="39" spans="12:12" ht="11.25" customHeight="1" x14ac:dyDescent="0.2">
      <c r="L39" s="9"/>
    </row>
    <row r="40" spans="12:12" ht="11.25" customHeight="1" x14ac:dyDescent="0.2">
      <c r="L40" s="9"/>
    </row>
    <row r="41" spans="12:12" ht="11.25" customHeight="1" x14ac:dyDescent="0.2">
      <c r="L41" s="9"/>
    </row>
    <row r="42" spans="12:12" ht="11.25" customHeight="1" x14ac:dyDescent="0.2">
      <c r="L42" s="9"/>
    </row>
    <row r="43" spans="12:12" ht="11.25" customHeight="1" x14ac:dyDescent="0.2">
      <c r="L43" s="9"/>
    </row>
    <row r="44" spans="12:12" ht="11.25" customHeight="1" x14ac:dyDescent="0.2">
      <c r="L44" s="9"/>
    </row>
    <row r="45" spans="12:12" ht="11.25" customHeight="1" x14ac:dyDescent="0.2">
      <c r="L45" s="9"/>
    </row>
    <row r="46" spans="12:12" ht="11.25" customHeight="1" x14ac:dyDescent="0.2">
      <c r="L46" s="9"/>
    </row>
  </sheetData>
  <mergeCells count="13">
    <mergeCell ref="A1:S1"/>
    <mergeCell ref="A2:S2"/>
    <mergeCell ref="A4:S4"/>
    <mergeCell ref="A28:S28"/>
    <mergeCell ref="C6:E6"/>
    <mergeCell ref="G6:I6"/>
    <mergeCell ref="K6:M6"/>
    <mergeCell ref="O6:Q6"/>
    <mergeCell ref="A27:S27"/>
    <mergeCell ref="A26:S26"/>
    <mergeCell ref="A23:S23"/>
    <mergeCell ref="A24:S24"/>
    <mergeCell ref="A25:S25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zoomScale="115" zoomScaleNormal="115" workbookViewId="0">
      <selection sqref="A1:C1"/>
    </sheetView>
  </sheetViews>
  <sheetFormatPr defaultRowHeight="11.25" customHeight="1" x14ac:dyDescent="0.2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4" width="1.7109375" style="9" customWidth="1"/>
    <col min="15" max="16384" width="9.140625" style="9"/>
  </cols>
  <sheetData>
    <row r="1" spans="1:15" ht="11.25" customHeight="1" x14ac:dyDescent="0.2">
      <c r="A1" s="245" t="s">
        <v>233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5" ht="11.25" customHeight="1" x14ac:dyDescent="0.2">
      <c r="A2" s="245" t="s">
        <v>179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5" ht="11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11.25" customHeight="1" x14ac:dyDescent="0.2">
      <c r="A4" s="245" t="s">
        <v>71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</row>
    <row r="5" spans="1:15" ht="11.2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5" ht="11.25" customHeight="1" x14ac:dyDescent="0.2">
      <c r="A6" s="63"/>
      <c r="B6" s="63"/>
      <c r="C6" s="241" t="s">
        <v>48</v>
      </c>
      <c r="D6" s="241"/>
      <c r="E6" s="241"/>
      <c r="F6" s="63"/>
      <c r="G6" s="241" t="s">
        <v>55</v>
      </c>
      <c r="H6" s="241"/>
      <c r="I6" s="241"/>
      <c r="J6" s="63"/>
      <c r="K6" s="241" t="s">
        <v>123</v>
      </c>
      <c r="L6" s="241"/>
      <c r="M6" s="241"/>
    </row>
    <row r="7" spans="1:15" ht="11.25" customHeight="1" x14ac:dyDescent="0.2">
      <c r="A7" s="87" t="s">
        <v>32</v>
      </c>
      <c r="B7" s="87"/>
      <c r="C7" s="87" t="s">
        <v>56</v>
      </c>
      <c r="D7" s="87"/>
      <c r="E7" s="87" t="s">
        <v>57</v>
      </c>
      <c r="F7" s="87"/>
      <c r="G7" s="87" t="s">
        <v>56</v>
      </c>
      <c r="H7" s="87"/>
      <c r="I7" s="87" t="s">
        <v>57</v>
      </c>
      <c r="J7" s="87"/>
      <c r="K7" s="87" t="s">
        <v>56</v>
      </c>
      <c r="L7" s="87"/>
      <c r="M7" s="87" t="s">
        <v>57</v>
      </c>
    </row>
    <row r="8" spans="1:15" ht="11.25" customHeight="1" x14ac:dyDescent="0.2">
      <c r="A8" s="89" t="s">
        <v>244</v>
      </c>
      <c r="B8" s="2"/>
      <c r="C8" s="85"/>
      <c r="D8" s="85"/>
      <c r="E8" s="85"/>
      <c r="F8" s="85"/>
      <c r="G8" s="85"/>
      <c r="H8" s="85"/>
      <c r="I8" s="85"/>
      <c r="J8" s="85"/>
      <c r="K8" s="30"/>
      <c r="L8" s="30"/>
      <c r="M8" s="30"/>
    </row>
    <row r="9" spans="1:15" ht="11.25" customHeight="1" x14ac:dyDescent="0.2">
      <c r="A9" s="170" t="s">
        <v>145</v>
      </c>
      <c r="B9" s="2"/>
      <c r="C9" s="85">
        <v>79400</v>
      </c>
      <c r="D9" s="85"/>
      <c r="E9" s="85">
        <v>112000</v>
      </c>
      <c r="F9" s="85"/>
      <c r="G9" s="85">
        <v>79300</v>
      </c>
      <c r="H9" s="85"/>
      <c r="I9" s="85">
        <v>115000</v>
      </c>
      <c r="J9" s="85"/>
      <c r="K9" s="30">
        <v>30000</v>
      </c>
      <c r="L9" s="30"/>
      <c r="M9" s="30">
        <v>24000</v>
      </c>
    </row>
    <row r="10" spans="1:15" ht="11.25" customHeight="1" x14ac:dyDescent="0.2">
      <c r="A10" s="180" t="s">
        <v>34</v>
      </c>
      <c r="B10" s="2"/>
      <c r="C10" s="85">
        <v>79400</v>
      </c>
      <c r="D10" s="85"/>
      <c r="E10" s="85">
        <v>108000</v>
      </c>
      <c r="F10" s="85"/>
      <c r="G10" s="85">
        <v>79900</v>
      </c>
      <c r="H10" s="85"/>
      <c r="I10" s="85">
        <v>110000</v>
      </c>
      <c r="J10" s="85"/>
      <c r="K10" s="30">
        <v>29500</v>
      </c>
      <c r="L10" s="30"/>
      <c r="M10" s="30">
        <v>22100</v>
      </c>
    </row>
    <row r="11" spans="1:15" ht="11.25" customHeight="1" x14ac:dyDescent="0.2">
      <c r="A11" s="180" t="s">
        <v>35</v>
      </c>
      <c r="B11" s="2"/>
      <c r="C11" s="85">
        <v>81500</v>
      </c>
      <c r="D11" s="85"/>
      <c r="E11" s="85">
        <v>117000</v>
      </c>
      <c r="F11" s="85"/>
      <c r="G11" s="85">
        <v>80800</v>
      </c>
      <c r="H11" s="85"/>
      <c r="I11" s="85">
        <v>112000</v>
      </c>
      <c r="J11" s="85"/>
      <c r="K11" s="30">
        <v>30200</v>
      </c>
      <c r="L11" s="30"/>
      <c r="M11" s="30">
        <v>26900</v>
      </c>
    </row>
    <row r="12" spans="1:15" ht="11.25" customHeight="1" x14ac:dyDescent="0.2">
      <c r="A12" s="180" t="s">
        <v>36</v>
      </c>
      <c r="B12" s="2"/>
      <c r="C12" s="85">
        <v>78800</v>
      </c>
      <c r="D12" s="85"/>
      <c r="E12" s="85">
        <v>103000</v>
      </c>
      <c r="F12" s="85"/>
      <c r="G12" s="85">
        <v>78600</v>
      </c>
      <c r="H12" s="85"/>
      <c r="I12" s="85">
        <v>108000</v>
      </c>
      <c r="J12" s="85"/>
      <c r="K12" s="30">
        <v>30400</v>
      </c>
      <c r="L12" s="30"/>
      <c r="M12" s="30">
        <v>21000</v>
      </c>
    </row>
    <row r="13" spans="1:15" ht="11.25" customHeight="1" x14ac:dyDescent="0.2">
      <c r="A13" s="180" t="s">
        <v>37</v>
      </c>
      <c r="B13" s="2"/>
      <c r="C13" s="85">
        <v>80000</v>
      </c>
      <c r="D13" s="85"/>
      <c r="E13" s="85">
        <v>112000</v>
      </c>
      <c r="F13" s="72"/>
      <c r="G13" s="85">
        <v>80700</v>
      </c>
      <c r="H13" s="85"/>
      <c r="I13" s="85">
        <v>111000</v>
      </c>
      <c r="J13" s="85"/>
      <c r="K13" s="30">
        <v>29600</v>
      </c>
      <c r="L13" s="30"/>
      <c r="M13" s="30">
        <v>21900</v>
      </c>
      <c r="O13" s="79"/>
    </row>
    <row r="14" spans="1:15" ht="11.25" customHeight="1" x14ac:dyDescent="0.2">
      <c r="A14" s="180" t="s">
        <v>38</v>
      </c>
      <c r="B14" s="2"/>
      <c r="C14" s="85">
        <v>79200</v>
      </c>
      <c r="D14" s="85"/>
      <c r="E14" s="85">
        <v>110000</v>
      </c>
      <c r="F14" s="85"/>
      <c r="G14" s="85">
        <v>79600</v>
      </c>
      <c r="H14" s="85"/>
      <c r="I14" s="85">
        <v>109000</v>
      </c>
      <c r="J14" s="85"/>
      <c r="K14" s="30">
        <v>29200</v>
      </c>
      <c r="L14" s="30"/>
      <c r="M14" s="30">
        <v>22600</v>
      </c>
    </row>
    <row r="15" spans="1:15" ht="11.25" customHeight="1" x14ac:dyDescent="0.2">
      <c r="A15" s="180" t="s">
        <v>39</v>
      </c>
      <c r="B15" s="2"/>
      <c r="C15" s="85">
        <v>80300</v>
      </c>
      <c r="D15" s="85"/>
      <c r="E15" s="85">
        <v>104000</v>
      </c>
      <c r="F15" s="85"/>
      <c r="G15" s="85">
        <v>79000</v>
      </c>
      <c r="H15" s="85"/>
      <c r="I15" s="85">
        <v>105000</v>
      </c>
      <c r="J15" s="85"/>
      <c r="K15" s="30">
        <v>30500</v>
      </c>
      <c r="L15" s="30"/>
      <c r="M15" s="30">
        <v>21700</v>
      </c>
    </row>
    <row r="16" spans="1:15" ht="11.25" customHeight="1" x14ac:dyDescent="0.2">
      <c r="A16" s="180" t="s">
        <v>40</v>
      </c>
      <c r="B16" s="2"/>
      <c r="C16" s="85">
        <v>81000</v>
      </c>
      <c r="D16" s="85"/>
      <c r="E16" s="85">
        <v>116000</v>
      </c>
      <c r="F16" s="85"/>
      <c r="G16" s="85">
        <v>80000</v>
      </c>
      <c r="H16" s="85"/>
      <c r="I16" s="85">
        <v>118000</v>
      </c>
      <c r="J16" s="85"/>
      <c r="K16" s="30">
        <v>31400</v>
      </c>
      <c r="L16" s="30"/>
      <c r="M16" s="30">
        <v>19600</v>
      </c>
    </row>
    <row r="17" spans="1:18" ht="11.25" customHeight="1" x14ac:dyDescent="0.2">
      <c r="A17" s="180" t="s">
        <v>41</v>
      </c>
      <c r="B17" s="2"/>
      <c r="C17" s="85">
        <v>80400</v>
      </c>
      <c r="D17" s="85"/>
      <c r="E17" s="85">
        <v>107000</v>
      </c>
      <c r="F17" s="72"/>
      <c r="G17" s="85">
        <v>80100</v>
      </c>
      <c r="H17" s="85"/>
      <c r="I17" s="85">
        <v>102000</v>
      </c>
      <c r="J17" s="72"/>
      <c r="K17" s="30">
        <v>31700</v>
      </c>
      <c r="L17" s="30"/>
      <c r="M17" s="30">
        <v>24700</v>
      </c>
    </row>
    <row r="18" spans="1:18" ht="11.25" customHeight="1" x14ac:dyDescent="0.2">
      <c r="A18" s="180" t="s">
        <v>42</v>
      </c>
      <c r="B18" s="2"/>
      <c r="C18" s="85">
        <v>78300</v>
      </c>
      <c r="D18" s="72"/>
      <c r="E18" s="85">
        <v>105000</v>
      </c>
      <c r="F18" s="85"/>
      <c r="G18" s="85">
        <v>78500</v>
      </c>
      <c r="H18" s="72"/>
      <c r="I18" s="85">
        <v>111000</v>
      </c>
      <c r="J18" s="85"/>
      <c r="K18" s="30">
        <v>31500</v>
      </c>
      <c r="L18" s="72"/>
      <c r="M18" s="30">
        <v>18900</v>
      </c>
    </row>
    <row r="19" spans="1:18" ht="11.25" customHeight="1" x14ac:dyDescent="0.2">
      <c r="A19" s="180" t="s">
        <v>43</v>
      </c>
      <c r="B19" s="2"/>
      <c r="C19" s="85">
        <v>76200</v>
      </c>
      <c r="D19" s="72"/>
      <c r="E19" s="85">
        <v>97300</v>
      </c>
      <c r="F19" s="72"/>
      <c r="G19" s="85">
        <v>77500</v>
      </c>
      <c r="H19" s="72"/>
      <c r="I19" s="85">
        <v>98300</v>
      </c>
      <c r="J19" s="72"/>
      <c r="K19" s="30">
        <v>30200</v>
      </c>
      <c r="L19" s="72"/>
      <c r="M19" s="30">
        <v>18000</v>
      </c>
    </row>
    <row r="20" spans="1:18" ht="11.25" customHeight="1" x14ac:dyDescent="0.2">
      <c r="A20" s="180" t="s">
        <v>13</v>
      </c>
      <c r="B20" s="2"/>
      <c r="C20" s="91">
        <v>78300</v>
      </c>
      <c r="D20" s="77" t="s">
        <v>236</v>
      </c>
      <c r="E20" s="91">
        <v>87300</v>
      </c>
      <c r="F20" s="91"/>
      <c r="G20" s="91">
        <v>77400</v>
      </c>
      <c r="H20" s="77" t="s">
        <v>236</v>
      </c>
      <c r="I20" s="91">
        <v>77400</v>
      </c>
      <c r="J20" s="91"/>
      <c r="K20" s="90">
        <v>31100</v>
      </c>
      <c r="L20" s="90"/>
      <c r="M20" s="90">
        <v>27900</v>
      </c>
    </row>
    <row r="21" spans="1:18" ht="11.25" customHeight="1" x14ac:dyDescent="0.2">
      <c r="A21" s="181" t="s">
        <v>221</v>
      </c>
      <c r="B21" s="2"/>
      <c r="C21" s="85">
        <v>953000</v>
      </c>
      <c r="D21" s="232" t="s">
        <v>236</v>
      </c>
      <c r="E21" s="85">
        <v>1280000</v>
      </c>
      <c r="F21" s="85"/>
      <c r="G21" s="85">
        <v>951000</v>
      </c>
      <c r="H21" s="85"/>
      <c r="I21" s="85">
        <v>1280000</v>
      </c>
      <c r="J21" s="85"/>
      <c r="K21" s="30">
        <v>31100</v>
      </c>
      <c r="L21" s="30"/>
      <c r="M21" s="30">
        <v>27900</v>
      </c>
    </row>
    <row r="22" spans="1:18" ht="11.25" customHeight="1" x14ac:dyDescent="0.2">
      <c r="A22" s="89" t="s">
        <v>243</v>
      </c>
      <c r="B22" s="86"/>
      <c r="C22" s="91">
        <v>77300</v>
      </c>
      <c r="D22" s="91"/>
      <c r="E22" s="91">
        <v>105000</v>
      </c>
      <c r="F22" s="91"/>
      <c r="G22" s="91">
        <v>78000</v>
      </c>
      <c r="H22" s="91"/>
      <c r="I22" s="91">
        <v>115000</v>
      </c>
      <c r="J22" s="91"/>
      <c r="K22" s="90">
        <v>30500</v>
      </c>
      <c r="L22" s="90"/>
      <c r="M22" s="90">
        <v>17700</v>
      </c>
      <c r="N22" s="11"/>
      <c r="O22" s="11"/>
      <c r="P22" s="11"/>
      <c r="Q22" s="11"/>
      <c r="R22" s="11"/>
    </row>
    <row r="23" spans="1:18" ht="11.25" customHeight="1" x14ac:dyDescent="0.2">
      <c r="A23" s="258" t="s">
        <v>237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56"/>
      <c r="O23" s="56"/>
      <c r="P23" s="56"/>
      <c r="Q23" s="56"/>
      <c r="R23" s="56"/>
    </row>
    <row r="24" spans="1:18" ht="11.25" customHeight="1" x14ac:dyDescent="0.2">
      <c r="A24" s="252" t="s">
        <v>154</v>
      </c>
      <c r="B24" s="244"/>
      <c r="C24" s="244"/>
      <c r="D24" s="244"/>
      <c r="E24" s="244"/>
      <c r="F24" s="244"/>
      <c r="G24" s="244"/>
      <c r="H24" s="244"/>
      <c r="I24" s="244"/>
      <c r="J24" s="259"/>
      <c r="K24" s="259"/>
      <c r="L24" s="259"/>
      <c r="M24" s="259"/>
    </row>
    <row r="25" spans="1:18" ht="11.25" customHeight="1" x14ac:dyDescent="0.2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8" ht="11.25" customHeight="1" x14ac:dyDescent="0.2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8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8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8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8">
    <mergeCell ref="A1:M1"/>
    <mergeCell ref="A23:M23"/>
    <mergeCell ref="A24:M24"/>
    <mergeCell ref="K6:M6"/>
    <mergeCell ref="A4:M4"/>
    <mergeCell ref="A2:M2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22.710937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0" width="1.7109375" style="9" customWidth="1"/>
    <col min="11" max="16384" width="9.140625" style="9"/>
  </cols>
  <sheetData>
    <row r="1" spans="1:12" ht="11.25" customHeight="1" x14ac:dyDescent="0.2">
      <c r="A1" s="245" t="s">
        <v>136</v>
      </c>
      <c r="B1" s="245"/>
      <c r="C1" s="245"/>
      <c r="D1" s="245"/>
      <c r="E1" s="245"/>
      <c r="F1" s="245"/>
      <c r="G1" s="245"/>
      <c r="H1" s="245"/>
      <c r="I1" s="245"/>
    </row>
    <row r="2" spans="1:12" ht="11.25" customHeight="1" x14ac:dyDescent="0.2">
      <c r="A2" s="245" t="s">
        <v>180</v>
      </c>
      <c r="B2" s="245"/>
      <c r="C2" s="245"/>
      <c r="D2" s="245"/>
      <c r="E2" s="245"/>
      <c r="F2" s="245"/>
      <c r="G2" s="245"/>
      <c r="H2" s="245"/>
      <c r="I2" s="245"/>
    </row>
    <row r="3" spans="1:12" ht="11.25" customHeight="1" x14ac:dyDescent="0.2">
      <c r="A3" s="59"/>
      <c r="B3" s="59"/>
      <c r="C3" s="59"/>
      <c r="D3" s="59"/>
      <c r="E3" s="59"/>
      <c r="F3" s="59"/>
      <c r="G3" s="59"/>
      <c r="H3" s="59"/>
      <c r="I3" s="59"/>
    </row>
    <row r="4" spans="1:12" ht="11.25" customHeight="1" x14ac:dyDescent="0.2">
      <c r="A4" s="245" t="s">
        <v>31</v>
      </c>
      <c r="B4" s="245"/>
      <c r="C4" s="245"/>
      <c r="D4" s="245"/>
      <c r="E4" s="245"/>
      <c r="F4" s="245"/>
      <c r="G4" s="245"/>
      <c r="H4" s="245"/>
      <c r="I4" s="245"/>
    </row>
    <row r="5" spans="1:12" ht="11.25" customHeight="1" x14ac:dyDescent="0.2">
      <c r="A5" s="42"/>
      <c r="B5" s="42"/>
      <c r="C5" s="42"/>
      <c r="D5" s="42"/>
      <c r="E5" s="42"/>
      <c r="F5" s="42"/>
      <c r="G5" s="42"/>
      <c r="H5" s="42"/>
      <c r="I5" s="42"/>
    </row>
    <row r="6" spans="1:12" ht="11.25" customHeight="1" x14ac:dyDescent="0.2">
      <c r="A6" s="63"/>
      <c r="B6" s="63"/>
      <c r="C6" s="63" t="s">
        <v>131</v>
      </c>
      <c r="D6" s="63"/>
      <c r="E6" s="63" t="s">
        <v>127</v>
      </c>
      <c r="F6" s="63"/>
      <c r="G6" s="63" t="s">
        <v>109</v>
      </c>
      <c r="H6" s="63"/>
      <c r="I6" s="63"/>
      <c r="J6" s="212"/>
    </row>
    <row r="7" spans="1:12" ht="11.25" customHeight="1" x14ac:dyDescent="0.2">
      <c r="A7" s="96" t="s">
        <v>58</v>
      </c>
      <c r="B7" s="87"/>
      <c r="C7" s="87" t="s">
        <v>147</v>
      </c>
      <c r="D7" s="87"/>
      <c r="E7" s="87" t="s">
        <v>147</v>
      </c>
      <c r="F7" s="87"/>
      <c r="G7" s="87" t="s">
        <v>256</v>
      </c>
      <c r="H7" s="87"/>
      <c r="I7" s="87" t="s">
        <v>20</v>
      </c>
      <c r="J7" s="213"/>
    </row>
    <row r="8" spans="1:12" ht="11.25" customHeight="1" x14ac:dyDescent="0.2">
      <c r="A8" s="97" t="s">
        <v>244</v>
      </c>
      <c r="B8" s="2"/>
      <c r="C8" s="2"/>
      <c r="D8" s="30"/>
      <c r="E8" s="30"/>
      <c r="F8" s="30"/>
      <c r="G8" s="30"/>
      <c r="H8" s="30"/>
      <c r="I8" s="79"/>
    </row>
    <row r="9" spans="1:12" ht="11.25" customHeight="1" x14ac:dyDescent="0.2">
      <c r="A9" s="170" t="s">
        <v>14</v>
      </c>
      <c r="B9" s="2"/>
      <c r="C9" s="30">
        <v>35800</v>
      </c>
      <c r="D9" s="72"/>
      <c r="E9" s="30">
        <v>111000</v>
      </c>
      <c r="F9" s="23"/>
      <c r="G9" s="30">
        <v>5140</v>
      </c>
      <c r="H9" s="72" t="s">
        <v>236</v>
      </c>
      <c r="I9" s="79">
        <v>152000</v>
      </c>
    </row>
    <row r="10" spans="1:12" ht="11.25" customHeight="1" x14ac:dyDescent="0.2">
      <c r="A10" s="170" t="s">
        <v>34</v>
      </c>
      <c r="B10" s="2"/>
      <c r="C10" s="30">
        <v>35600</v>
      </c>
      <c r="D10" s="72"/>
      <c r="E10" s="30">
        <v>106000</v>
      </c>
      <c r="F10" s="23"/>
      <c r="G10" s="30">
        <v>5140</v>
      </c>
      <c r="H10" s="72" t="s">
        <v>236</v>
      </c>
      <c r="I10" s="79">
        <v>147000</v>
      </c>
      <c r="J10" s="72" t="s">
        <v>236</v>
      </c>
    </row>
    <row r="11" spans="1:12" ht="11.25" customHeight="1" x14ac:dyDescent="0.2">
      <c r="A11" s="170" t="s">
        <v>35</v>
      </c>
      <c r="B11" s="2"/>
      <c r="C11" s="30">
        <v>36100</v>
      </c>
      <c r="D11" s="72"/>
      <c r="E11" s="30">
        <v>117000</v>
      </c>
      <c r="F11" s="23"/>
      <c r="G11" s="30">
        <v>5140</v>
      </c>
      <c r="H11" s="72" t="s">
        <v>236</v>
      </c>
      <c r="I11" s="79">
        <v>159000</v>
      </c>
      <c r="J11" s="72" t="s">
        <v>236</v>
      </c>
      <c r="L11" s="79"/>
    </row>
    <row r="12" spans="1:12" ht="11.25" customHeight="1" x14ac:dyDescent="0.2">
      <c r="A12" s="170" t="s">
        <v>36</v>
      </c>
      <c r="B12" s="2"/>
      <c r="C12" s="30">
        <v>36200</v>
      </c>
      <c r="D12" s="72"/>
      <c r="E12" s="30">
        <v>102000</v>
      </c>
      <c r="F12" s="23"/>
      <c r="G12" s="30">
        <v>5140</v>
      </c>
      <c r="H12" s="72" t="s">
        <v>236</v>
      </c>
      <c r="I12" s="79">
        <v>144000</v>
      </c>
      <c r="J12" s="72" t="s">
        <v>236</v>
      </c>
      <c r="L12" s="79"/>
    </row>
    <row r="13" spans="1:12" ht="11.25" customHeight="1" x14ac:dyDescent="0.2">
      <c r="A13" s="170" t="s">
        <v>37</v>
      </c>
      <c r="B13" s="2"/>
      <c r="C13" s="30">
        <v>34900</v>
      </c>
      <c r="D13" s="72"/>
      <c r="E13" s="30">
        <v>113000</v>
      </c>
      <c r="F13" s="72"/>
      <c r="G13" s="30">
        <v>5140</v>
      </c>
      <c r="H13" s="72" t="s">
        <v>236</v>
      </c>
      <c r="I13" s="79">
        <v>153000</v>
      </c>
      <c r="L13" s="79"/>
    </row>
    <row r="14" spans="1:12" ht="11.25" customHeight="1" x14ac:dyDescent="0.2">
      <c r="A14" s="170" t="s">
        <v>38</v>
      </c>
      <c r="B14" s="2"/>
      <c r="C14" s="30">
        <v>36200</v>
      </c>
      <c r="D14" s="72"/>
      <c r="E14" s="30">
        <v>110000</v>
      </c>
      <c r="F14" s="72"/>
      <c r="G14" s="30">
        <v>5140</v>
      </c>
      <c r="H14" s="72" t="s">
        <v>236</v>
      </c>
      <c r="I14" s="79">
        <v>151000</v>
      </c>
      <c r="L14" s="79"/>
    </row>
    <row r="15" spans="1:12" ht="11.25" customHeight="1" x14ac:dyDescent="0.2">
      <c r="A15" s="170" t="s">
        <v>39</v>
      </c>
      <c r="B15" s="2"/>
      <c r="C15" s="30">
        <v>34600</v>
      </c>
      <c r="D15" s="72"/>
      <c r="E15" s="30">
        <v>104000</v>
      </c>
      <c r="F15" s="72"/>
      <c r="G15" s="30">
        <v>5140</v>
      </c>
      <c r="H15" s="72" t="s">
        <v>236</v>
      </c>
      <c r="I15" s="79">
        <v>143000</v>
      </c>
      <c r="L15" s="79"/>
    </row>
    <row r="16" spans="1:12" ht="11.25" customHeight="1" x14ac:dyDescent="0.2">
      <c r="A16" s="170" t="s">
        <v>40</v>
      </c>
      <c r="B16" s="2"/>
      <c r="C16" s="30">
        <v>36500</v>
      </c>
      <c r="D16" s="72"/>
      <c r="E16" s="30">
        <v>116000</v>
      </c>
      <c r="F16" s="72"/>
      <c r="G16" s="30">
        <v>5140</v>
      </c>
      <c r="H16" s="72" t="s">
        <v>236</v>
      </c>
      <c r="I16" s="79">
        <v>158000</v>
      </c>
      <c r="J16" s="72" t="s">
        <v>236</v>
      </c>
      <c r="L16" s="79"/>
    </row>
    <row r="17" spans="1:12" ht="11.25" customHeight="1" x14ac:dyDescent="0.2">
      <c r="A17" s="170" t="s">
        <v>41</v>
      </c>
      <c r="B17" s="2"/>
      <c r="C17" s="30">
        <v>35000</v>
      </c>
      <c r="D17" s="72"/>
      <c r="E17" s="30">
        <v>108000</v>
      </c>
      <c r="F17" s="72"/>
      <c r="G17" s="30">
        <v>5140</v>
      </c>
      <c r="H17" s="72" t="s">
        <v>236</v>
      </c>
      <c r="I17" s="79">
        <v>148000</v>
      </c>
      <c r="J17" s="72" t="s">
        <v>236</v>
      </c>
      <c r="L17" s="79"/>
    </row>
    <row r="18" spans="1:12" ht="11.25" customHeight="1" x14ac:dyDescent="0.2">
      <c r="A18" s="170" t="s">
        <v>42</v>
      </c>
      <c r="B18" s="2"/>
      <c r="C18" s="30">
        <v>34800</v>
      </c>
      <c r="D18" s="72"/>
      <c r="E18" s="30">
        <v>104000</v>
      </c>
      <c r="F18" s="72"/>
      <c r="G18" s="30">
        <v>5140</v>
      </c>
      <c r="H18" s="72" t="s">
        <v>236</v>
      </c>
      <c r="I18" s="79">
        <v>144000</v>
      </c>
      <c r="L18" s="79"/>
    </row>
    <row r="19" spans="1:12" ht="11.25" customHeight="1" x14ac:dyDescent="0.2">
      <c r="A19" s="170" t="s">
        <v>43</v>
      </c>
      <c r="B19" s="2"/>
      <c r="C19" s="30">
        <v>34200</v>
      </c>
      <c r="D19" s="72"/>
      <c r="E19" s="30">
        <v>97700</v>
      </c>
      <c r="F19" s="72"/>
      <c r="G19" s="30">
        <v>5140</v>
      </c>
      <c r="H19" s="72" t="s">
        <v>236</v>
      </c>
      <c r="I19" s="79">
        <v>137000</v>
      </c>
      <c r="L19" s="79"/>
    </row>
    <row r="20" spans="1:12" ht="11.25" customHeight="1" x14ac:dyDescent="0.2">
      <c r="A20" s="170" t="s">
        <v>13</v>
      </c>
      <c r="B20" s="2"/>
      <c r="C20" s="30">
        <v>34600</v>
      </c>
      <c r="D20" s="72"/>
      <c r="E20" s="30">
        <v>86800</v>
      </c>
      <c r="F20" s="72" t="s">
        <v>236</v>
      </c>
      <c r="G20" s="30">
        <v>5140</v>
      </c>
      <c r="H20" s="72" t="s">
        <v>236</v>
      </c>
      <c r="I20" s="79">
        <v>127000</v>
      </c>
      <c r="J20" s="72" t="s">
        <v>236</v>
      </c>
      <c r="L20" s="79"/>
    </row>
    <row r="21" spans="1:12" ht="11.25" customHeight="1" x14ac:dyDescent="0.2">
      <c r="A21" s="233" t="s">
        <v>221</v>
      </c>
      <c r="B21" s="2"/>
      <c r="C21" s="211">
        <v>424000</v>
      </c>
      <c r="D21" s="234"/>
      <c r="E21" s="211">
        <v>1280000</v>
      </c>
      <c r="F21" s="234" t="s">
        <v>236</v>
      </c>
      <c r="G21" s="211">
        <v>61600</v>
      </c>
      <c r="H21" s="234" t="s">
        <v>236</v>
      </c>
      <c r="I21" s="235">
        <v>1760000</v>
      </c>
      <c r="J21" s="234"/>
    </row>
    <row r="22" spans="1:12" ht="11.25" customHeight="1" x14ac:dyDescent="0.2">
      <c r="A22" s="97" t="s">
        <v>254</v>
      </c>
      <c r="B22" s="2"/>
      <c r="C22" s="30"/>
      <c r="D22" s="72"/>
      <c r="E22" s="30"/>
      <c r="F22" s="23"/>
      <c r="G22" s="30"/>
      <c r="H22" s="72"/>
      <c r="I22" s="79"/>
    </row>
    <row r="23" spans="1:12" ht="11.25" customHeight="1" x14ac:dyDescent="0.2">
      <c r="A23" s="181" t="s">
        <v>59</v>
      </c>
      <c r="B23" s="2"/>
      <c r="C23" s="30">
        <v>26800</v>
      </c>
      <c r="D23" s="30"/>
      <c r="E23" s="30">
        <v>104000</v>
      </c>
      <c r="F23" s="30"/>
      <c r="G23" s="30">
        <v>1930</v>
      </c>
      <c r="H23" s="30"/>
      <c r="I23" s="30">
        <v>133000</v>
      </c>
    </row>
    <row r="24" spans="1:12" ht="11.25" customHeight="1" x14ac:dyDescent="0.2">
      <c r="A24" s="200" t="s">
        <v>60</v>
      </c>
      <c r="B24" s="1"/>
      <c r="C24" s="4" t="s">
        <v>103</v>
      </c>
      <c r="D24" s="98"/>
      <c r="E24" s="4" t="s">
        <v>103</v>
      </c>
      <c r="F24" s="98"/>
      <c r="G24" s="98" t="s">
        <v>227</v>
      </c>
      <c r="H24" s="98"/>
      <c r="I24" s="98" t="s">
        <v>227</v>
      </c>
    </row>
    <row r="25" spans="1:12" ht="11.25" customHeight="1" x14ac:dyDescent="0.2">
      <c r="A25" s="174" t="s">
        <v>61</v>
      </c>
      <c r="B25" s="2"/>
      <c r="C25" s="98">
        <v>1240</v>
      </c>
      <c r="D25" s="98"/>
      <c r="E25" s="4" t="s">
        <v>103</v>
      </c>
      <c r="F25" s="98"/>
      <c r="G25" s="98">
        <v>1380</v>
      </c>
      <c r="H25" s="98"/>
      <c r="I25" s="98">
        <v>2620</v>
      </c>
    </row>
    <row r="26" spans="1:12" ht="11.25" customHeight="1" x14ac:dyDescent="0.2">
      <c r="A26" s="175" t="s">
        <v>62</v>
      </c>
      <c r="B26" s="2"/>
      <c r="C26" s="98" t="s">
        <v>227</v>
      </c>
      <c r="D26" s="98"/>
      <c r="E26" s="4" t="s">
        <v>103</v>
      </c>
      <c r="F26" s="98"/>
      <c r="G26" s="98" t="s">
        <v>227</v>
      </c>
      <c r="H26" s="98"/>
      <c r="I26" s="98" t="s">
        <v>227</v>
      </c>
    </row>
    <row r="27" spans="1:12" ht="11.25" customHeight="1" x14ac:dyDescent="0.2">
      <c r="A27" s="174" t="s">
        <v>63</v>
      </c>
      <c r="B27" s="2"/>
      <c r="C27" s="30">
        <v>6690</v>
      </c>
      <c r="D27" s="30"/>
      <c r="E27" s="4">
        <v>508</v>
      </c>
      <c r="F27" s="30"/>
      <c r="G27" s="30">
        <v>1830</v>
      </c>
      <c r="H27" s="30"/>
      <c r="I27" s="30">
        <v>9030</v>
      </c>
    </row>
    <row r="28" spans="1:12" ht="11.25" customHeight="1" x14ac:dyDescent="0.2">
      <c r="A28" s="177" t="s">
        <v>20</v>
      </c>
      <c r="B28" s="2"/>
      <c r="C28" s="169">
        <v>34700</v>
      </c>
      <c r="D28" s="169"/>
      <c r="E28" s="169">
        <v>104000</v>
      </c>
      <c r="F28" s="169"/>
      <c r="G28" s="169">
        <v>5140</v>
      </c>
      <c r="H28" s="169"/>
      <c r="I28" s="169">
        <v>144000</v>
      </c>
      <c r="J28" s="214"/>
    </row>
    <row r="29" spans="1:12" ht="11.25" customHeight="1" x14ac:dyDescent="0.2">
      <c r="A29" s="260" t="s">
        <v>240</v>
      </c>
      <c r="B29" s="250"/>
      <c r="C29" s="261"/>
      <c r="D29" s="261"/>
      <c r="E29" s="261"/>
      <c r="F29" s="261"/>
      <c r="G29" s="261"/>
      <c r="H29" s="261"/>
      <c r="I29" s="261"/>
    </row>
    <row r="30" spans="1:12" ht="11.25" customHeight="1" x14ac:dyDescent="0.2">
      <c r="A30" s="252" t="s">
        <v>154</v>
      </c>
      <c r="B30" s="244"/>
      <c r="C30" s="244"/>
      <c r="D30" s="244"/>
      <c r="E30" s="244"/>
      <c r="F30" s="244"/>
      <c r="G30" s="244"/>
      <c r="H30" s="244"/>
      <c r="I30" s="244"/>
    </row>
    <row r="31" spans="1:12" ht="11.25" customHeight="1" x14ac:dyDescent="0.2">
      <c r="A31" s="252" t="s">
        <v>246</v>
      </c>
      <c r="B31" s="244"/>
      <c r="C31" s="244"/>
      <c r="D31" s="244"/>
      <c r="E31" s="244"/>
      <c r="F31" s="244"/>
      <c r="G31" s="244"/>
      <c r="H31" s="244"/>
      <c r="I31" s="244"/>
    </row>
    <row r="32" spans="1:12" ht="11.25" customHeight="1" x14ac:dyDescent="0.2">
      <c r="A32" s="244" t="s">
        <v>247</v>
      </c>
      <c r="B32" s="244"/>
      <c r="C32" s="244"/>
      <c r="D32" s="244"/>
      <c r="E32" s="244"/>
      <c r="F32" s="244"/>
      <c r="G32" s="244"/>
      <c r="H32" s="244"/>
      <c r="I32" s="244"/>
    </row>
    <row r="33" spans="1:9" ht="11.25" customHeight="1" x14ac:dyDescent="0.2">
      <c r="A33" s="33"/>
      <c r="B33" s="35"/>
      <c r="C33" s="35"/>
      <c r="D33" s="35"/>
      <c r="E33" s="35"/>
      <c r="F33" s="35"/>
      <c r="G33" s="35"/>
      <c r="H33" s="35"/>
      <c r="I33" s="35"/>
    </row>
    <row r="34" spans="1:9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</row>
  </sheetData>
  <mergeCells count="7">
    <mergeCell ref="A32:I32"/>
    <mergeCell ref="A1:I1"/>
    <mergeCell ref="A2:I2"/>
    <mergeCell ref="A4:I4"/>
    <mergeCell ref="A29:I29"/>
    <mergeCell ref="A30:I30"/>
    <mergeCell ref="A31:I31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zoomScale="115" zoomScaleNormal="115" workbookViewId="0">
      <selection sqref="A1:M1"/>
    </sheetView>
  </sheetViews>
  <sheetFormatPr defaultRowHeight="11.25" customHeight="1" x14ac:dyDescent="0.2"/>
  <cols>
    <col min="1" max="1" width="16.7109375" style="9" bestFit="1" customWidth="1"/>
    <col min="2" max="2" width="1.7109375" style="9" customWidth="1"/>
    <col min="3" max="3" width="11" style="9" bestFit="1" customWidth="1"/>
    <col min="4" max="4" width="1.5703125" style="9" customWidth="1"/>
    <col min="5" max="5" width="8.5703125" style="9" bestFit="1" customWidth="1"/>
    <col min="6" max="6" width="1.7109375" style="9" customWidth="1"/>
    <col min="7" max="7" width="11.140625" style="9" customWidth="1"/>
    <col min="8" max="8" width="1.5703125" style="9" bestFit="1" customWidth="1"/>
    <col min="9" max="9" width="7.7109375" style="9" bestFit="1" customWidth="1"/>
    <col min="10" max="10" width="1.5703125" style="9" customWidth="1"/>
    <col min="11" max="11" width="9.85546875" style="216" bestFit="1" customWidth="1"/>
    <col min="12" max="12" width="1.7109375" style="9" customWidth="1"/>
    <col min="13" max="13" width="9.5703125" style="9" customWidth="1"/>
    <col min="14" max="14" width="1.7109375" style="9" customWidth="1"/>
    <col min="15" max="16384" width="9.140625" style="9"/>
  </cols>
  <sheetData>
    <row r="1" spans="1:17" ht="11.25" customHeight="1" x14ac:dyDescent="0.2">
      <c r="A1" s="245" t="s">
        <v>255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7" ht="11.25" customHeight="1" x14ac:dyDescent="0.2">
      <c r="A2" s="264" t="s">
        <v>181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7" ht="11.2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1"/>
      <c r="L3" s="60"/>
      <c r="M3" s="60"/>
    </row>
    <row r="4" spans="1:17" ht="11.25" customHeight="1" x14ac:dyDescent="0.2">
      <c r="A4" s="264" t="s">
        <v>31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17" ht="11.25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9"/>
      <c r="L5" s="47"/>
      <c r="M5" s="47"/>
    </row>
    <row r="6" spans="1:17" ht="11.25" customHeight="1" x14ac:dyDescent="0.2">
      <c r="A6" s="100"/>
      <c r="B6" s="100"/>
      <c r="C6" s="100" t="s">
        <v>64</v>
      </c>
      <c r="D6" s="100"/>
      <c r="E6" s="101" t="s">
        <v>65</v>
      </c>
      <c r="F6" s="100"/>
      <c r="G6" s="100" t="s">
        <v>66</v>
      </c>
      <c r="H6" s="100"/>
      <c r="I6" s="100" t="s">
        <v>29</v>
      </c>
      <c r="J6" s="100"/>
      <c r="K6" s="102" t="s">
        <v>67</v>
      </c>
      <c r="L6" s="100"/>
      <c r="M6" s="100" t="s">
        <v>24</v>
      </c>
      <c r="N6" s="212"/>
    </row>
    <row r="7" spans="1:17" ht="11.25" customHeight="1" x14ac:dyDescent="0.2">
      <c r="A7" s="103" t="s">
        <v>32</v>
      </c>
      <c r="B7" s="104"/>
      <c r="C7" s="104" t="s">
        <v>68</v>
      </c>
      <c r="D7" s="104"/>
      <c r="E7" s="104" t="s">
        <v>182</v>
      </c>
      <c r="F7" s="104"/>
      <c r="G7" s="104" t="s">
        <v>183</v>
      </c>
      <c r="H7" s="104"/>
      <c r="I7" s="104" t="s">
        <v>184</v>
      </c>
      <c r="J7" s="104"/>
      <c r="K7" s="105" t="s">
        <v>69</v>
      </c>
      <c r="L7" s="104"/>
      <c r="M7" s="104" t="s">
        <v>70</v>
      </c>
      <c r="N7" s="213"/>
    </row>
    <row r="8" spans="1:17" ht="11.25" customHeight="1" x14ac:dyDescent="0.2">
      <c r="A8" s="188" t="s">
        <v>244</v>
      </c>
      <c r="B8" s="106"/>
      <c r="C8" s="107"/>
      <c r="D8" s="71"/>
      <c r="E8" s="107"/>
      <c r="F8" s="71"/>
      <c r="G8" s="108"/>
      <c r="H8" s="79"/>
      <c r="I8" s="108"/>
      <c r="J8" s="71"/>
      <c r="K8" s="109"/>
      <c r="L8" s="71"/>
      <c r="M8" s="108"/>
    </row>
    <row r="9" spans="1:17" ht="11.25" customHeight="1" x14ac:dyDescent="0.2">
      <c r="A9" s="182" t="s">
        <v>145</v>
      </c>
      <c r="B9" s="106"/>
      <c r="C9" s="107">
        <v>85400</v>
      </c>
      <c r="D9" s="71"/>
      <c r="E9" s="8">
        <v>12800</v>
      </c>
      <c r="F9" s="72" t="s">
        <v>236</v>
      </c>
      <c r="G9" s="108">
        <v>37500</v>
      </c>
      <c r="H9" s="79"/>
      <c r="I9" s="108">
        <v>9610</v>
      </c>
      <c r="J9" s="71"/>
      <c r="K9" s="109">
        <v>-16000</v>
      </c>
      <c r="L9" s="72"/>
      <c r="M9" s="8">
        <v>142000</v>
      </c>
      <c r="N9" s="72" t="s">
        <v>236</v>
      </c>
      <c r="P9" s="108"/>
      <c r="Q9" s="108"/>
    </row>
    <row r="10" spans="1:17" ht="11.25" customHeight="1" x14ac:dyDescent="0.2">
      <c r="A10" s="183" t="s">
        <v>34</v>
      </c>
      <c r="B10" s="106"/>
      <c r="C10" s="107">
        <v>79000</v>
      </c>
      <c r="D10" s="71"/>
      <c r="E10" s="8">
        <v>12800</v>
      </c>
      <c r="F10" s="72" t="s">
        <v>236</v>
      </c>
      <c r="G10" s="108">
        <v>50400</v>
      </c>
      <c r="H10" s="79"/>
      <c r="I10" s="108">
        <v>18300</v>
      </c>
      <c r="J10" s="71"/>
      <c r="K10" s="109">
        <v>-35200</v>
      </c>
      <c r="L10" s="71"/>
      <c r="M10" s="8">
        <v>159000</v>
      </c>
      <c r="N10" s="72" t="s">
        <v>236</v>
      </c>
      <c r="P10" s="108"/>
      <c r="Q10" s="108"/>
    </row>
    <row r="11" spans="1:17" ht="11.25" customHeight="1" x14ac:dyDescent="0.2">
      <c r="A11" s="183" t="s">
        <v>35</v>
      </c>
      <c r="B11" s="106"/>
      <c r="C11" s="107">
        <v>75500</v>
      </c>
      <c r="D11" s="72"/>
      <c r="E11" s="8">
        <v>12700</v>
      </c>
      <c r="F11" s="72" t="s">
        <v>236</v>
      </c>
      <c r="G11" s="108">
        <v>46800</v>
      </c>
      <c r="H11" s="79"/>
      <c r="I11" s="108">
        <v>26000</v>
      </c>
      <c r="J11" s="71"/>
      <c r="K11" s="109">
        <v>-48300</v>
      </c>
      <c r="L11" s="71"/>
      <c r="M11" s="8">
        <v>157000</v>
      </c>
      <c r="N11" s="72" t="s">
        <v>236</v>
      </c>
      <c r="P11" s="108"/>
      <c r="Q11" s="108"/>
    </row>
    <row r="12" spans="1:17" ht="11.25" customHeight="1" x14ac:dyDescent="0.2">
      <c r="A12" s="183" t="s">
        <v>36</v>
      </c>
      <c r="B12" s="106"/>
      <c r="C12" s="107">
        <v>71500</v>
      </c>
      <c r="D12" s="72"/>
      <c r="E12" s="8">
        <v>12700</v>
      </c>
      <c r="F12" s="72" t="s">
        <v>236</v>
      </c>
      <c r="G12" s="108">
        <v>51300</v>
      </c>
      <c r="H12" s="79"/>
      <c r="I12" s="108">
        <v>37900</v>
      </c>
      <c r="J12" s="71"/>
      <c r="K12" s="109">
        <v>-41500</v>
      </c>
      <c r="L12" s="71"/>
      <c r="M12" s="8">
        <v>139000</v>
      </c>
      <c r="N12" s="72" t="s">
        <v>236</v>
      </c>
      <c r="P12" s="107"/>
      <c r="Q12" s="8"/>
    </row>
    <row r="13" spans="1:17" ht="11.25" customHeight="1" x14ac:dyDescent="0.2">
      <c r="A13" s="183" t="s">
        <v>37</v>
      </c>
      <c r="B13" s="106"/>
      <c r="C13" s="107">
        <v>75300</v>
      </c>
      <c r="D13" s="72"/>
      <c r="E13" s="8">
        <v>12800</v>
      </c>
      <c r="F13" s="72" t="s">
        <v>236</v>
      </c>
      <c r="G13" s="108">
        <v>52400</v>
      </c>
      <c r="H13" s="79"/>
      <c r="I13" s="108">
        <v>33000</v>
      </c>
      <c r="J13" s="71"/>
      <c r="K13" s="109">
        <v>-32900</v>
      </c>
      <c r="L13" s="72"/>
      <c r="M13" s="8">
        <v>140000</v>
      </c>
      <c r="N13" s="72" t="s">
        <v>236</v>
      </c>
      <c r="P13" s="107"/>
      <c r="Q13" s="8"/>
    </row>
    <row r="14" spans="1:17" ht="11.25" customHeight="1" x14ac:dyDescent="0.2">
      <c r="A14" s="183" t="s">
        <v>38</v>
      </c>
      <c r="B14" s="106"/>
      <c r="C14" s="107">
        <v>65300</v>
      </c>
      <c r="D14" s="72"/>
      <c r="E14" s="8">
        <v>14600</v>
      </c>
      <c r="F14" s="72" t="s">
        <v>236</v>
      </c>
      <c r="G14" s="108">
        <v>56900</v>
      </c>
      <c r="H14" s="79"/>
      <c r="I14" s="108">
        <v>10200</v>
      </c>
      <c r="J14" s="71"/>
      <c r="K14" s="109">
        <v>-25200</v>
      </c>
      <c r="L14" s="72"/>
      <c r="M14" s="8">
        <v>152000</v>
      </c>
      <c r="N14" s="72" t="s">
        <v>236</v>
      </c>
      <c r="P14" s="107"/>
      <c r="Q14" s="8"/>
    </row>
    <row r="15" spans="1:17" ht="11.25" customHeight="1" x14ac:dyDescent="0.2">
      <c r="A15" s="183" t="s">
        <v>39</v>
      </c>
      <c r="B15" s="106"/>
      <c r="C15" s="107">
        <v>79800</v>
      </c>
      <c r="D15" s="72"/>
      <c r="E15" s="8">
        <v>14400</v>
      </c>
      <c r="F15" s="72" t="s">
        <v>236</v>
      </c>
      <c r="G15" s="108">
        <v>53400</v>
      </c>
      <c r="H15" s="79"/>
      <c r="I15" s="108">
        <v>4940</v>
      </c>
      <c r="J15" s="71"/>
      <c r="K15" s="109">
        <v>-10200</v>
      </c>
      <c r="L15" s="72"/>
      <c r="M15" s="8">
        <v>153000</v>
      </c>
      <c r="N15" s="72" t="s">
        <v>236</v>
      </c>
      <c r="P15" s="107"/>
      <c r="Q15" s="8"/>
    </row>
    <row r="16" spans="1:17" ht="11.25" customHeight="1" x14ac:dyDescent="0.2">
      <c r="A16" s="183" t="s">
        <v>40</v>
      </c>
      <c r="B16" s="106"/>
      <c r="C16" s="107">
        <v>85200</v>
      </c>
      <c r="D16" s="72"/>
      <c r="E16" s="8">
        <v>14300</v>
      </c>
      <c r="F16" s="72" t="s">
        <v>236</v>
      </c>
      <c r="G16" s="108">
        <v>49500</v>
      </c>
      <c r="H16" s="79"/>
      <c r="I16" s="108">
        <v>5700</v>
      </c>
      <c r="J16" s="71"/>
      <c r="K16" s="109">
        <v>-7040</v>
      </c>
      <c r="L16" s="71"/>
      <c r="M16" s="8">
        <v>150000</v>
      </c>
      <c r="N16" s="72" t="s">
        <v>236</v>
      </c>
      <c r="P16" s="107"/>
      <c r="Q16" s="8"/>
    </row>
    <row r="17" spans="1:17" ht="11.25" customHeight="1" x14ac:dyDescent="0.2">
      <c r="A17" s="183" t="s">
        <v>41</v>
      </c>
      <c r="B17" s="106"/>
      <c r="C17" s="107">
        <v>79300</v>
      </c>
      <c r="D17" s="72"/>
      <c r="E17" s="8">
        <v>13900</v>
      </c>
      <c r="F17" s="72" t="s">
        <v>236</v>
      </c>
      <c r="G17" s="108">
        <v>46200</v>
      </c>
      <c r="H17" s="79"/>
      <c r="I17" s="108">
        <v>4280</v>
      </c>
      <c r="J17" s="71"/>
      <c r="K17" s="109">
        <v>-5070</v>
      </c>
      <c r="L17" s="72" t="s">
        <v>236</v>
      </c>
      <c r="M17" s="8">
        <v>140000</v>
      </c>
      <c r="N17" s="72" t="s">
        <v>236</v>
      </c>
      <c r="P17" s="107"/>
      <c r="Q17" s="8"/>
    </row>
    <row r="18" spans="1:17" ht="11.25" customHeight="1" x14ac:dyDescent="0.2">
      <c r="A18" s="183" t="s">
        <v>42</v>
      </c>
      <c r="B18" s="106"/>
      <c r="C18" s="107">
        <v>89600</v>
      </c>
      <c r="D18" s="72"/>
      <c r="E18" s="8">
        <v>15600</v>
      </c>
      <c r="F18" s="72" t="s">
        <v>236</v>
      </c>
      <c r="G18" s="108">
        <v>52600</v>
      </c>
      <c r="H18" s="79"/>
      <c r="I18" s="108">
        <v>3160</v>
      </c>
      <c r="J18" s="71"/>
      <c r="K18" s="109">
        <v>6660</v>
      </c>
      <c r="L18" s="72"/>
      <c r="M18" s="8">
        <v>148000</v>
      </c>
      <c r="N18" s="72" t="s">
        <v>236</v>
      </c>
      <c r="P18" s="107"/>
      <c r="Q18" s="8"/>
    </row>
    <row r="19" spans="1:17" ht="11.25" customHeight="1" x14ac:dyDescent="0.2">
      <c r="A19" s="183" t="s">
        <v>43</v>
      </c>
      <c r="B19" s="106"/>
      <c r="C19" s="107">
        <v>88900</v>
      </c>
      <c r="D19" s="72"/>
      <c r="E19" s="8">
        <v>15600</v>
      </c>
      <c r="F19" s="72" t="s">
        <v>236</v>
      </c>
      <c r="G19" s="108">
        <v>64700</v>
      </c>
      <c r="H19" s="79"/>
      <c r="I19" s="108">
        <v>3320</v>
      </c>
      <c r="J19" s="71"/>
      <c r="K19" s="109">
        <v>9250</v>
      </c>
      <c r="L19" s="72"/>
      <c r="M19" s="8">
        <v>157000</v>
      </c>
      <c r="N19" s="72" t="s">
        <v>236</v>
      </c>
      <c r="P19" s="107"/>
      <c r="Q19" s="8"/>
    </row>
    <row r="20" spans="1:17" ht="11.25" customHeight="1" x14ac:dyDescent="0.2">
      <c r="A20" s="183" t="s">
        <v>13</v>
      </c>
      <c r="B20" s="106"/>
      <c r="C20" s="110">
        <v>87300</v>
      </c>
      <c r="D20" s="111"/>
      <c r="E20" s="237">
        <v>15400</v>
      </c>
      <c r="F20" s="77" t="s">
        <v>236</v>
      </c>
      <c r="G20" s="112">
        <v>66100</v>
      </c>
      <c r="H20" s="113"/>
      <c r="I20" s="112">
        <v>2510</v>
      </c>
      <c r="J20" s="111"/>
      <c r="K20" s="114">
        <v>32400</v>
      </c>
      <c r="L20" s="111"/>
      <c r="M20" s="237">
        <v>134000</v>
      </c>
      <c r="N20" s="77" t="s">
        <v>236</v>
      </c>
      <c r="P20" s="108"/>
      <c r="Q20" s="108"/>
    </row>
    <row r="21" spans="1:17" ht="11.25" customHeight="1" x14ac:dyDescent="0.2">
      <c r="A21" s="181" t="s">
        <v>221</v>
      </c>
      <c r="B21" s="106"/>
      <c r="C21" s="107">
        <v>962000</v>
      </c>
      <c r="D21" s="71"/>
      <c r="E21" s="107">
        <v>168000</v>
      </c>
      <c r="F21" s="72" t="s">
        <v>236</v>
      </c>
      <c r="G21" s="108">
        <v>628000</v>
      </c>
      <c r="H21" s="79"/>
      <c r="I21" s="108">
        <v>159000</v>
      </c>
      <c r="J21" s="71"/>
      <c r="K21" s="236">
        <v>-173000</v>
      </c>
      <c r="L21" s="71"/>
      <c r="M21" s="108">
        <v>1770000</v>
      </c>
      <c r="N21" s="72" t="s">
        <v>236</v>
      </c>
      <c r="P21" s="108"/>
      <c r="Q21" s="108"/>
    </row>
    <row r="22" spans="1:17" ht="11.25" customHeight="1" x14ac:dyDescent="0.2">
      <c r="A22" s="188" t="s">
        <v>243</v>
      </c>
      <c r="B22" s="115"/>
      <c r="C22" s="110">
        <v>85500</v>
      </c>
      <c r="D22" s="111"/>
      <c r="E22" s="110">
        <v>15200</v>
      </c>
      <c r="F22" s="111"/>
      <c r="G22" s="112">
        <v>86800</v>
      </c>
      <c r="H22" s="113"/>
      <c r="I22" s="112">
        <v>3540</v>
      </c>
      <c r="J22" s="111"/>
      <c r="K22" s="114">
        <v>23500</v>
      </c>
      <c r="L22" s="111"/>
      <c r="M22" s="112">
        <v>161000</v>
      </c>
      <c r="N22" s="213"/>
      <c r="P22" s="108"/>
    </row>
    <row r="23" spans="1:17" ht="11.25" customHeight="1" x14ac:dyDescent="0.2">
      <c r="A23" s="258" t="s">
        <v>237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</row>
    <row r="24" spans="1:17" ht="11.25" customHeight="1" x14ac:dyDescent="0.2">
      <c r="A24" s="263" t="s">
        <v>154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</row>
    <row r="25" spans="1:17" ht="11.25" customHeight="1" x14ac:dyDescent="0.2">
      <c r="A25" s="263" t="s">
        <v>185</v>
      </c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</row>
    <row r="26" spans="1:17" ht="11.25" customHeight="1" x14ac:dyDescent="0.2">
      <c r="A26" s="262" t="s">
        <v>249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</row>
    <row r="27" spans="1:17" ht="11.25" customHeight="1" x14ac:dyDescent="0.2">
      <c r="A27" s="263" t="s">
        <v>186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</row>
    <row r="28" spans="1:17" ht="11.25" customHeight="1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48"/>
      <c r="L28" s="39"/>
      <c r="M28" s="39"/>
    </row>
    <row r="29" spans="1:17" ht="11.25" customHeight="1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51"/>
      <c r="L29" s="35"/>
      <c r="M29" s="35"/>
    </row>
    <row r="30" spans="1:17" ht="11.25" customHeight="1" x14ac:dyDescent="0.2">
      <c r="A30" s="54"/>
    </row>
  </sheetData>
  <mergeCells count="8">
    <mergeCell ref="A26:M26"/>
    <mergeCell ref="A27:M27"/>
    <mergeCell ref="A1:M1"/>
    <mergeCell ref="A2:M2"/>
    <mergeCell ref="A4:M4"/>
    <mergeCell ref="A23:M23"/>
    <mergeCell ref="A24:M24"/>
    <mergeCell ref="A25:M25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Sheet1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January 2013</dc:title>
  <dc:subject>USGS Mineral Industry Surveys</dc:subject>
  <dc:creator>USGS</dc:creator>
  <cp:keywords>copper; statistics</cp:keywords>
  <cp:lastModifiedBy>Callaghan, Robert M.</cp:lastModifiedBy>
  <cp:lastPrinted>2013-04-26T13:55:50Z</cp:lastPrinted>
  <dcterms:created xsi:type="dcterms:W3CDTF">2002-12-13T20:26:16Z</dcterms:created>
  <dcterms:modified xsi:type="dcterms:W3CDTF">2013-05-01T19:37:57Z</dcterms:modified>
</cp:coreProperties>
</file>