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30\mis-202003-cobal\"/>
    </mc:Choice>
  </mc:AlternateContent>
  <xr:revisionPtr revIDLastSave="0" documentId="13_ncr:1_{A0DCDD7C-8093-4BA1-ACE0-A4E2CE2FE4E2}" xr6:coauthVersionLast="44" xr6:coauthVersionMax="44" xr10:uidLastSave="{00000000-0000-0000-0000-000000000000}"/>
  <bookViews>
    <workbookView xWindow="648" yWindow="480" windowWidth="14652" windowHeight="12252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19" i="1" l="1"/>
  <c r="G18" i="1" l="1"/>
  <c r="G17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<sst xmlns="http://schemas.openxmlformats.org/spreadsheetml/2006/main" count="407" uniqueCount="118">
  <si>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</si>
  <si>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</si>
  <si>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</si>
  <si>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</si>
  <si>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</si>
  <si>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</si>
  <si>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</si>
  <si>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</si>
  <si>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</si>
  <si>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</si>
  <si>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</si>
  <si>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</si>
  <si>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</si>
  <si>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</si>
  <si>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</si>
  <si>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</si>
  <si>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</si>
  <si>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</si>
  <si>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</si>
  <si>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</si>
  <si>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</si>
  <si>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</si>
  <si>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</si>
  <si>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</si>
  <si>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</si>
  <si>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</si>
  <si>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</si>
  <si>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</si>
  <si>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</si>
  <si>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</si>
  <si>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</si>
  <si>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</si>
  <si>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</si>
  <si>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</si>
  <si>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</si>
  <si>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</si>
  <si>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</si>
  <si>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</si>
  <si>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</si>
  <si>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</si>
  <si>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</si>
  <si>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</si>
  <si>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</si>
  <si>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</si>
  <si>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</si>
  <si>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</si>
  <si>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</si>
  <si>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</si>
  <si>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</si>
  <si>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</si>
  <si>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</si>
  <si>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</si>
  <si>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</si>
  <si>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</si>
  <si>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</si>
  <si>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</si>
  <si>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</si>
  <si>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</si>
  <si>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</si>
  <si>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</si>
  <si>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</si>
  <si>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</si>
  <si>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</si>
  <si>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</si>
  <si>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</si>
  <si>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</si>
  <si>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</si>
  <si>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</si>
  <si>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</si>
  <si>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</si>
  <si>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</si>
  <si>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</si>
  <si>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</si>
  <si>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</si>
  <si>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</si>
  <si>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</si>
  <si>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</si>
  <si>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</si>
  <si>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</si>
  <si>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</si>
  <si>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</si>
  <si>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</si>
  <si>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</si>
  <si>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</si>
  <si>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</si>
  <si>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</si>
  <si>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</si>
  <si>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</si>
  <si>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</si>
  <si>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</si>
  <si>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</si>
  <si>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</si>
  <si>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</si>
  <si>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</si>
  <si>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</si>
  <si>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</si>
  <si>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</si>
  <si>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</si>
  <si>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</si>
  <si>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Canada</t>
  </si>
  <si>
    <t xml:space="preserve">XX Not applicable.  -- Zero. </t>
  </si>
  <si>
    <t>-- Zero.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</si>
  <si>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</si>
  <si>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Singapore</t>
  </si>
  <si>
    <t>2020:</t>
  </si>
  <si>
    <t>Morocco</t>
  </si>
  <si>
    <t>Netherlands</t>
  </si>
  <si>
    <t>Tunisia</t>
  </si>
  <si>
    <t>January–March</t>
  </si>
  <si>
    <t>March:</t>
  </si>
  <si>
    <t>Austria</t>
  </si>
  <si>
    <t>Costa Rica</t>
  </si>
  <si>
    <t>India</t>
  </si>
  <si>
    <t>Ireland</t>
  </si>
  <si>
    <t>Switzerland</t>
  </si>
  <si>
    <t>Cobalt in March 2020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</si>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</sst>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86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49" fontId="5" fillId="0" borderId="9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0" xfId="0" quotePrefix="1" applyNumberFormat="1" applyFont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49" fontId="5" fillId="0" borderId="5" xfId="0" quotePrefix="1" applyNumberFormat="1" applyFont="1" applyBorder="1" applyAlignment="1">
      <alignment horizontal="left" vertical="center" indent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49" fontId="3" fillId="0" borderId="9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/>
    </xf>
    <xf numFmtId="37" fontId="3" fillId="0" borderId="5" xfId="2" applyNumberFormat="1" applyFont="1" applyBorder="1" applyAlignment="1">
      <alignment vertical="center" justifyLastLine="1"/>
    </xf>
    <xf numFmtId="49" fontId="3" fillId="0" borderId="9" xfId="0" applyNumberFormat="1" applyFont="1" applyBorder="1" applyAlignment="1">
      <alignment vertical="center" justifyLastLine="1"/>
    </xf>
    <xf numFmtId="37" fontId="3" fillId="0" borderId="0" xfId="0" applyNumberFormat="1" applyFont="1" applyBorder="1"/>
    <xf numFmtId="49" fontId="5" fillId="0" borderId="5" xfId="0" applyNumberFormat="1" applyFont="1" applyBorder="1" applyAlignment="1">
      <alignment horizontal="left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49" fontId="3" fillId="0" borderId="5" xfId="0" quotePrefix="1" applyNumberFormat="1" applyFont="1" applyBorder="1" applyAlignment="1">
      <alignment horizontal="lef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left" vertical="center" justifyLastLine="1"/>
    </xf>
    <xf numFmtId="3" fontId="4" fillId="0" borderId="5" xfId="1" applyNumberFormat="1" applyFont="1" applyBorder="1" applyAlignment="1">
      <alignment horizontal="left" vertical="center" indent="1" justifyLastLine="1"/>
    </xf>
    <xf numFmtId="3" fontId="3" fillId="0" borderId="5" xfId="1" applyNumberFormat="1" applyFont="1" applyBorder="1" applyAlignment="1">
      <alignment horizontal="right" vertical="center" justifyLastLine="1"/>
    </xf>
    <xf numFmtId="0" fontId="3" fillId="0" borderId="5" xfId="1" applyFont="1" applyBorder="1" applyAlignment="1">
      <alignment horizontal="left" vertical="center" indent="1" justifyLastLine="1"/>
    </xf>
    <xf numFmtId="3" fontId="3" fillId="0" borderId="5" xfId="0" applyNumberFormat="1" applyFont="1" applyBorder="1" applyAlignment="1">
      <alignment horizontal="right" vertical="center" justifyLastLine="1"/>
    </xf>
    <xf numFmtId="3" fontId="3" fillId="0" borderId="5" xfId="0" applyNumberFormat="1" applyFont="1" applyBorder="1" applyAlignment="1">
      <alignment horizontal="left" vertical="center" indent="1" justifyLastLine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horizontal="left" vertical="center" indent="1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3" fontId="3" fillId="0" borderId="11" xfId="0" applyNumberFormat="1" applyFont="1" applyFill="1" applyBorder="1" applyAlignment="1">
      <alignment horizontal="left" vertical="center" indent="1" justifyLastLine="1"/>
    </xf>
    <xf numFmtId="49" fontId="5" fillId="0" borderId="5" xfId="0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 justifyLastLine="1"/>
    </xf>
    <xf numFmtId="49" fontId="3" fillId="0" borderId="11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8" xfId="0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3"/>
    </xf>
    <xf numFmtId="37" fontId="3" fillId="0" borderId="10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indent="2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8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9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5" xfId="0" applyNumberFormat="1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horizontal="right" vertical="center"/>
    </xf>
    <xf numFmtId="49" fontId="7" fillId="0" borderId="5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Border="1" applyAlignment="1">
      <alignment horizontal="right" vertical="center" justifyLastLine="1"/>
    </xf>
    <xf numFmtId="0" fontId="3" fillId="0" borderId="0" xfId="1" applyFont="1" applyBorder="1" applyAlignment="1">
      <alignment vertical="center" justifyLastLine="1"/>
    </xf>
    <xf numFmtId="3" fontId="3" fillId="0" borderId="0" xfId="0" applyNumberFormat="1" applyFont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left" vertical="center" indent="1" justifyLastLine="1"/>
    </xf>
    <xf numFmtId="0" fontId="3" fillId="0" borderId="0" xfId="1" applyFont="1" applyBorder="1" applyAlignment="1">
      <alignment horizontal="left" vertical="center" indent="1" justifyLastLine="1"/>
    </xf>
    <xf numFmtId="3" fontId="3" fillId="0" borderId="0" xfId="0" applyNumberFormat="1" applyFont="1" applyBorder="1" applyAlignment="1">
      <alignment horizontal="left" vertical="center" indent="1" justifyLastLine="1"/>
    </xf>
    <xf numFmtId="49" fontId="3" fillId="0" borderId="0" xfId="0" quotePrefix="1" applyNumberFormat="1" applyFont="1" applyBorder="1" applyAlignment="1">
      <alignment horizontal="left" vertical="center" indent="2" justifyLastLine="1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2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3" fillId="0" borderId="0" xfId="2" applyFont="1"/>
    <xf numFmtId="0" fontId="9" fillId="0" borderId="0" xfId="2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F8407DEF-83B5-40E7-A8FD-EE04F886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72886</xdr:rowOff>
        </xdr:from>
        <xdr:to>
          <xdr:col>1</xdr:col>
          <xdr:colOff>289560</xdr:colOff>
          <xdr:row>17</xdr:row>
          <xdr:rowOff>72886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9521DB-BAAE-4753-B3E0-501A0A68F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F6A3-DF33-40D7-BD8C-F001020656EE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9.109375" defaultRowHeight="11.25" customHeight="1" x14ac:dyDescent="0.2"/>
  <cols>
    <col min="1" max="16384" width="9.109375" style="184"/>
  </cols>
  <sheetData>
    <row r="10" spans="1:1" ht="10.95" customHeight="1" x14ac:dyDescent="0.2"/>
    <row r="11" spans="1:1" ht="11.4" customHeight="1" x14ac:dyDescent="0.2">
      <c r="A11" s="185" t="s">
        <v>115</v>
      </c>
    </row>
    <row r="12" spans="1:1" ht="11.25" customHeight="1" x14ac:dyDescent="0.2">
      <c r="A12" s="184" t="s">
        <v>116</v>
      </c>
    </row>
    <row r="19" spans="1:1" ht="11.25" customHeight="1" x14ac:dyDescent="0.2">
      <c r="A19" s="184" t="s">
        <v>117</v>
      </c>
    </row>
    <row r="25" spans="1:1" ht="11.25" customHeight="1" x14ac:dyDescent="0.2">
      <c r="A25" s="18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12</xdr:row>
                <xdr:rowOff>76200</xdr:rowOff>
              </from>
              <to>
                <xdr:col>1</xdr:col>
                <xdr:colOff>289560</xdr:colOff>
                <xdr:row>17</xdr:row>
                <xdr:rowOff>76200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opLeftCell="A4" zoomScaleNormal="100" workbookViewId="0">
      <selection activeCell="I16" sqref="I16"/>
    </sheetView>
  </sheetViews>
  <sheetFormatPr defaultColWidth="9.21875" defaultRowHeight="11.25" customHeight="1" x14ac:dyDescent="0.2"/>
  <cols>
    <col min="1" max="1" width="15.21875" style="2" bestFit="1" customWidth="1"/>
    <col min="2" max="2" width="1.77734375" style="2" customWidth="1"/>
    <col min="3" max="3" width="9.5546875" style="2" bestFit="1" customWidth="1"/>
    <col min="4" max="4" width="1.77734375" style="2" customWidth="1"/>
    <col min="5" max="5" width="7.21875" style="2" bestFit="1" customWidth="1"/>
    <col min="6" max="6" width="1.77734375" style="2" customWidth="1"/>
    <col min="7" max="7" width="7.21875" style="2" bestFit="1" customWidth="1"/>
    <col min="8" max="8" width="1.77734375" style="2" customWidth="1"/>
    <col min="9" max="9" width="3.77734375" style="2" bestFit="1" customWidth="1"/>
    <col min="10" max="16384" width="9.21875" style="1"/>
  </cols>
  <sheetData>
    <row r="1" spans="1:9" ht="11.25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</row>
    <row r="2" spans="1:9" ht="11.25" customHeight="1" x14ac:dyDescent="0.2">
      <c r="A2" s="168" t="s">
        <v>98</v>
      </c>
      <c r="B2" s="168"/>
      <c r="C2" s="168"/>
      <c r="D2" s="168"/>
      <c r="E2" s="168"/>
      <c r="F2" s="168"/>
      <c r="G2" s="168"/>
      <c r="H2" s="168"/>
      <c r="I2" s="168"/>
    </row>
    <row r="3" spans="1:9" ht="11.25" customHeight="1" x14ac:dyDescent="0.2">
      <c r="A3" s="168"/>
      <c r="B3" s="168"/>
      <c r="C3" s="168"/>
      <c r="D3" s="168"/>
      <c r="E3" s="168"/>
      <c r="F3" s="168"/>
      <c r="G3" s="168"/>
      <c r="H3" s="168"/>
      <c r="I3" s="168"/>
    </row>
    <row r="4" spans="1:9" ht="11.25" customHeight="1" x14ac:dyDescent="0.2">
      <c r="A4" s="168" t="s">
        <v>1</v>
      </c>
      <c r="B4" s="168"/>
      <c r="C4" s="168"/>
      <c r="D4" s="168"/>
      <c r="E4" s="168"/>
      <c r="F4" s="168"/>
      <c r="G4" s="168"/>
      <c r="H4" s="168"/>
      <c r="I4" s="168"/>
    </row>
    <row r="5" spans="1:9" ht="11.2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</row>
    <row r="6" spans="1:9" ht="11.25" customHeight="1" x14ac:dyDescent="0.2">
      <c r="A6" s="52"/>
      <c r="B6" s="52"/>
      <c r="C6" s="53"/>
      <c r="D6" s="52"/>
      <c r="E6" s="166" t="s">
        <v>94</v>
      </c>
      <c r="F6" s="166"/>
      <c r="G6" s="167"/>
      <c r="H6" s="167"/>
      <c r="I6" s="167"/>
    </row>
    <row r="7" spans="1:9" ht="11.25" customHeight="1" x14ac:dyDescent="0.2">
      <c r="A7" s="52"/>
      <c r="B7" s="52"/>
      <c r="C7" s="51" t="s">
        <v>2</v>
      </c>
      <c r="D7" s="52"/>
      <c r="E7" s="54" t="s">
        <v>2</v>
      </c>
      <c r="F7" s="54"/>
      <c r="G7" s="54" t="s">
        <v>3</v>
      </c>
      <c r="H7" s="54"/>
      <c r="I7" s="54"/>
    </row>
    <row r="8" spans="1:9" ht="10.8" customHeight="1" x14ac:dyDescent="0.2">
      <c r="A8" s="55" t="s">
        <v>4</v>
      </c>
      <c r="B8" s="56"/>
      <c r="C8" s="50" t="s">
        <v>95</v>
      </c>
      <c r="D8" s="57"/>
      <c r="E8" s="58" t="s">
        <v>5</v>
      </c>
      <c r="F8" s="58"/>
      <c r="G8" s="58" t="s">
        <v>5</v>
      </c>
      <c r="H8" s="58"/>
      <c r="I8" s="58" t="s">
        <v>6</v>
      </c>
    </row>
    <row r="9" spans="1:9" ht="11.25" customHeight="1" x14ac:dyDescent="0.2">
      <c r="A9" s="49" t="s">
        <v>89</v>
      </c>
      <c r="B9" s="1"/>
      <c r="C9" s="1"/>
      <c r="D9" s="1"/>
      <c r="E9" s="1"/>
      <c r="F9" s="1"/>
      <c r="G9" s="1"/>
      <c r="H9" s="1"/>
      <c r="I9" s="1"/>
    </row>
    <row r="10" spans="1:9" s="101" customFormat="1" ht="11.25" customHeight="1" x14ac:dyDescent="0.2">
      <c r="A10" s="87" t="s">
        <v>9</v>
      </c>
      <c r="B10" s="99"/>
      <c r="C10" s="3">
        <v>302</v>
      </c>
      <c r="D10" s="98"/>
      <c r="E10" s="30">
        <v>204</v>
      </c>
      <c r="F10" s="100"/>
      <c r="G10" s="30">
        <f t="shared" ref="G10:G19" si="0">I10-E10</f>
        <v>761</v>
      </c>
      <c r="H10" s="100"/>
      <c r="I10" s="30">
        <v>965</v>
      </c>
    </row>
    <row r="11" spans="1:9" s="101" customFormat="1" ht="11.25" customHeight="1" x14ac:dyDescent="0.2">
      <c r="A11" s="102" t="s">
        <v>10</v>
      </c>
      <c r="B11" s="99"/>
      <c r="C11" s="3">
        <v>302</v>
      </c>
      <c r="D11" s="98"/>
      <c r="E11" s="30">
        <v>204</v>
      </c>
      <c r="F11" s="100"/>
      <c r="G11" s="30">
        <f t="shared" si="0"/>
        <v>700</v>
      </c>
      <c r="H11" s="100"/>
      <c r="I11" s="30">
        <v>904</v>
      </c>
    </row>
    <row r="12" spans="1:9" s="101" customFormat="1" ht="11.25" customHeight="1" x14ac:dyDescent="0.2">
      <c r="A12" s="34" t="s">
        <v>11</v>
      </c>
      <c r="B12" s="99"/>
      <c r="C12" s="3">
        <v>302</v>
      </c>
      <c r="D12" s="98"/>
      <c r="E12" s="30">
        <v>200</v>
      </c>
      <c r="F12" s="100"/>
      <c r="G12" s="30">
        <f t="shared" si="0"/>
        <v>661</v>
      </c>
      <c r="H12" s="100"/>
      <c r="I12" s="30">
        <v>861</v>
      </c>
    </row>
    <row r="13" spans="1:9" s="101" customFormat="1" ht="11.25" customHeight="1" x14ac:dyDescent="0.2">
      <c r="A13" s="87" t="s">
        <v>12</v>
      </c>
      <c r="B13" s="99"/>
      <c r="C13" s="3">
        <v>302</v>
      </c>
      <c r="D13" s="98"/>
      <c r="E13" s="30">
        <v>200</v>
      </c>
      <c r="F13" s="100"/>
      <c r="G13" s="30">
        <f t="shared" si="0"/>
        <v>659</v>
      </c>
      <c r="H13" s="100"/>
      <c r="I13" s="30">
        <v>859</v>
      </c>
    </row>
    <row r="14" spans="1:9" s="101" customFormat="1" ht="11.25" customHeight="1" x14ac:dyDescent="0.2">
      <c r="A14" s="87" t="s">
        <v>13</v>
      </c>
      <c r="B14" s="99"/>
      <c r="C14" s="3">
        <v>302</v>
      </c>
      <c r="D14" s="98"/>
      <c r="E14" s="30">
        <v>191</v>
      </c>
      <c r="F14" s="100"/>
      <c r="G14" s="30">
        <f t="shared" si="0"/>
        <v>649</v>
      </c>
      <c r="H14" s="100"/>
      <c r="I14" s="30">
        <v>840</v>
      </c>
    </row>
    <row r="15" spans="1:9" s="101" customFormat="1" ht="11.25" customHeight="1" x14ac:dyDescent="0.2">
      <c r="A15" s="102" t="s">
        <v>14</v>
      </c>
      <c r="B15" s="99"/>
      <c r="C15" s="3">
        <v>302</v>
      </c>
      <c r="D15" s="98"/>
      <c r="E15" s="30">
        <v>191</v>
      </c>
      <c r="F15" s="100"/>
      <c r="G15" s="30">
        <f t="shared" si="0"/>
        <v>645</v>
      </c>
      <c r="H15" s="100"/>
      <c r="I15" s="30">
        <v>836</v>
      </c>
    </row>
    <row r="16" spans="1:9" s="101" customFormat="1" ht="11.25" customHeight="1" x14ac:dyDescent="0.2">
      <c r="A16" s="102" t="s">
        <v>15</v>
      </c>
      <c r="B16" s="99"/>
      <c r="C16" s="3">
        <v>302</v>
      </c>
      <c r="D16" s="98"/>
      <c r="E16" s="30">
        <v>191</v>
      </c>
      <c r="F16" s="100"/>
      <c r="G16" s="30">
        <f t="shared" si="0"/>
        <v>643</v>
      </c>
      <c r="H16" s="100"/>
      <c r="I16" s="30">
        <v>834</v>
      </c>
    </row>
    <row r="17" spans="1:9" s="101" customFormat="1" ht="11.25" customHeight="1" x14ac:dyDescent="0.2">
      <c r="A17" s="102" t="s">
        <v>16</v>
      </c>
      <c r="B17" s="99"/>
      <c r="C17" s="3">
        <v>302</v>
      </c>
      <c r="D17" s="98"/>
      <c r="E17" s="30">
        <v>111</v>
      </c>
      <c r="F17" s="100"/>
      <c r="G17" s="30">
        <f t="shared" si="0"/>
        <v>600</v>
      </c>
      <c r="H17" s="100"/>
      <c r="I17" s="30">
        <v>711</v>
      </c>
    </row>
    <row r="18" spans="1:9" s="101" customFormat="1" ht="11.25" customHeight="1" x14ac:dyDescent="0.2">
      <c r="A18" s="87" t="s">
        <v>17</v>
      </c>
      <c r="B18" s="99"/>
      <c r="C18" s="3">
        <v>302</v>
      </c>
      <c r="D18" s="98"/>
      <c r="E18" s="30">
        <v>111</v>
      </c>
      <c r="F18" s="100"/>
      <c r="G18" s="30">
        <f t="shared" si="0"/>
        <v>576</v>
      </c>
      <c r="H18" s="100"/>
      <c r="I18" s="30">
        <v>687</v>
      </c>
    </row>
    <row r="19" spans="1:9" s="101" customFormat="1" ht="11.25" customHeight="1" x14ac:dyDescent="0.2">
      <c r="A19" s="102" t="s">
        <v>18</v>
      </c>
      <c r="B19" s="99"/>
      <c r="C19" s="122">
        <v>302</v>
      </c>
      <c r="D19" s="123"/>
      <c r="E19" s="124">
        <v>102</v>
      </c>
      <c r="F19" s="125"/>
      <c r="G19" s="124">
        <f t="shared" si="0"/>
        <v>583</v>
      </c>
      <c r="H19" s="125"/>
      <c r="I19" s="124">
        <v>685</v>
      </c>
    </row>
    <row r="20" spans="1:9" s="101" customFormat="1" ht="11.25" customHeight="1" x14ac:dyDescent="0.2">
      <c r="A20" s="111" t="s">
        <v>104</v>
      </c>
      <c r="B20" s="106"/>
      <c r="C20" s="3"/>
      <c r="D20" s="98"/>
      <c r="E20" s="30"/>
      <c r="F20" s="100"/>
      <c r="G20" s="30"/>
      <c r="H20" s="100"/>
      <c r="I20" s="30"/>
    </row>
    <row r="21" spans="1:9" s="101" customFormat="1" ht="11.25" customHeight="1" x14ac:dyDescent="0.2">
      <c r="A21" s="34" t="s">
        <v>7</v>
      </c>
      <c r="B21" s="116"/>
      <c r="C21" s="158">
        <v>302</v>
      </c>
      <c r="D21" s="159"/>
      <c r="E21" s="160">
        <v>95</v>
      </c>
      <c r="F21" s="160"/>
      <c r="G21" s="160">
        <f>I21-E21</f>
        <v>555</v>
      </c>
      <c r="H21" s="160"/>
      <c r="I21" s="160">
        <v>650</v>
      </c>
    </row>
    <row r="22" spans="1:9" s="101" customFormat="1" ht="11.25" customHeight="1" x14ac:dyDescent="0.2">
      <c r="A22" s="87" t="s">
        <v>8</v>
      </c>
      <c r="B22" s="161"/>
      <c r="C22" s="158">
        <v>302</v>
      </c>
      <c r="D22" s="162"/>
      <c r="E22" s="160">
        <v>94</v>
      </c>
      <c r="F22" s="163"/>
      <c r="G22" s="160">
        <f>I22-E22</f>
        <v>551</v>
      </c>
      <c r="H22" s="163"/>
      <c r="I22" s="160">
        <v>645</v>
      </c>
    </row>
    <row r="23" spans="1:9" s="101" customFormat="1" ht="11.25" customHeight="1" x14ac:dyDescent="0.2">
      <c r="A23" s="102" t="s">
        <v>9</v>
      </c>
      <c r="B23" s="117"/>
      <c r="C23" s="118">
        <v>302</v>
      </c>
      <c r="D23" s="119"/>
      <c r="E23" s="120">
        <v>92</v>
      </c>
      <c r="F23" s="121"/>
      <c r="G23" s="120">
        <f>I23-E23</f>
        <v>551</v>
      </c>
      <c r="H23" s="121"/>
      <c r="I23" s="120">
        <v>643</v>
      </c>
    </row>
    <row r="24" spans="1:9" ht="11.25" customHeight="1" x14ac:dyDescent="0.2">
      <c r="A24" s="165" t="s">
        <v>96</v>
      </c>
      <c r="B24" s="165"/>
      <c r="C24" s="165"/>
      <c r="D24" s="165"/>
      <c r="E24" s="165"/>
      <c r="F24" s="165"/>
      <c r="G24" s="165"/>
      <c r="H24" s="165"/>
      <c r="I24" s="165"/>
    </row>
    <row r="25" spans="1:9" ht="11.25" customHeight="1" x14ac:dyDescent="0.2">
      <c r="A25" s="165" t="s">
        <v>97</v>
      </c>
      <c r="B25" s="165"/>
      <c r="C25" s="165"/>
      <c r="D25" s="165"/>
      <c r="E25" s="165"/>
      <c r="F25" s="165"/>
      <c r="G25" s="165"/>
      <c r="H25" s="165"/>
      <c r="I25" s="165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zoomScaleNormal="100" workbookViewId="0">
      <selection activeCell="O24" sqref="O24"/>
    </sheetView>
  </sheetViews>
  <sheetFormatPr defaultColWidth="9.21875" defaultRowHeight="11.25" customHeight="1" x14ac:dyDescent="0.2"/>
  <cols>
    <col min="1" max="1" width="17" style="13" bestFit="1" customWidth="1"/>
    <col min="2" max="2" width="1.77734375" style="13" customWidth="1"/>
    <col min="3" max="3" width="9.77734375" style="13" bestFit="1" customWidth="1"/>
    <col min="4" max="4" width="1.77734375" style="13" customWidth="1"/>
    <col min="5" max="5" width="8.5546875" style="13" bestFit="1" customWidth="1"/>
    <col min="6" max="6" width="1.77734375" style="13" customWidth="1"/>
    <col min="7" max="7" width="9.77734375" style="13" bestFit="1" customWidth="1"/>
    <col min="8" max="8" width="1.77734375" style="13" customWidth="1"/>
    <col min="9" max="9" width="8.5546875" style="13" bestFit="1" customWidth="1"/>
    <col min="10" max="10" width="1.77734375" style="13" customWidth="1"/>
    <col min="11" max="11" width="9.77734375" style="13" bestFit="1" customWidth="1"/>
    <col min="12" max="12" width="1.77734375" style="13" customWidth="1"/>
    <col min="13" max="13" width="8.5546875" style="13" bestFit="1" customWidth="1"/>
    <col min="14" max="14" width="1.77734375" style="13" customWidth="1"/>
    <col min="15" max="15" width="9.77734375" style="10" bestFit="1" customWidth="1"/>
    <col min="16" max="16" width="1.77734375" style="11" customWidth="1"/>
    <col min="17" max="17" width="9.21875" style="11" bestFit="1" customWidth="1"/>
    <col min="18" max="16384" width="9.21875" style="1"/>
  </cols>
  <sheetData>
    <row r="1" spans="1:17" ht="11.25" customHeight="1" x14ac:dyDescent="0.2">
      <c r="A1" s="173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11.25" customHeight="1" x14ac:dyDescent="0.2">
      <c r="A2" s="173" t="s">
        <v>81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11.25" customHeight="1" x14ac:dyDescent="0.2">
      <c r="A4" s="35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36"/>
      <c r="P4" s="43"/>
      <c r="Q4" s="84" t="s">
        <v>21</v>
      </c>
    </row>
    <row r="5" spans="1:17" ht="11.25" customHeight="1" x14ac:dyDescent="0.2">
      <c r="A5" s="39"/>
      <c r="B5" s="40"/>
      <c r="C5" s="171" t="s">
        <v>22</v>
      </c>
      <c r="D5" s="171"/>
      <c r="E5" s="171"/>
      <c r="F5" s="41"/>
      <c r="G5" s="171" t="s">
        <v>23</v>
      </c>
      <c r="H5" s="171"/>
      <c r="I5" s="171"/>
      <c r="J5" s="41"/>
      <c r="K5" s="171" t="s">
        <v>24</v>
      </c>
      <c r="L5" s="171"/>
      <c r="M5" s="171"/>
      <c r="N5" s="41"/>
      <c r="O5" s="82" t="s">
        <v>25</v>
      </c>
      <c r="P5" s="43"/>
      <c r="Q5" s="84" t="s">
        <v>26</v>
      </c>
    </row>
    <row r="6" spans="1:17" ht="11.25" customHeight="1" x14ac:dyDescent="0.2">
      <c r="A6" s="39"/>
      <c r="B6" s="40"/>
      <c r="C6" s="35" t="s">
        <v>78</v>
      </c>
      <c r="D6" s="35"/>
      <c r="E6" s="35"/>
      <c r="F6" s="41"/>
      <c r="G6" s="35" t="s">
        <v>78</v>
      </c>
      <c r="H6" s="35"/>
      <c r="I6" s="35"/>
      <c r="J6" s="41"/>
      <c r="K6" s="35" t="s">
        <v>78</v>
      </c>
      <c r="L6" s="35"/>
      <c r="M6" s="35"/>
      <c r="N6" s="41"/>
      <c r="O6" s="82" t="s">
        <v>28</v>
      </c>
      <c r="P6" s="43"/>
      <c r="Q6" s="84" t="s">
        <v>29</v>
      </c>
    </row>
    <row r="7" spans="1:17" ht="11.25" customHeight="1" x14ac:dyDescent="0.2">
      <c r="A7" s="82" t="s">
        <v>83</v>
      </c>
      <c r="B7" s="40"/>
      <c r="C7" s="42" t="s">
        <v>79</v>
      </c>
      <c r="D7" s="43"/>
      <c r="E7" s="42" t="s">
        <v>27</v>
      </c>
      <c r="F7" s="44"/>
      <c r="G7" s="42" t="s">
        <v>79</v>
      </c>
      <c r="H7" s="44"/>
      <c r="I7" s="42" t="s">
        <v>27</v>
      </c>
      <c r="J7" s="41"/>
      <c r="K7" s="42" t="s">
        <v>79</v>
      </c>
      <c r="L7" s="44"/>
      <c r="M7" s="42" t="s">
        <v>27</v>
      </c>
      <c r="N7" s="41"/>
      <c r="O7" s="35" t="s">
        <v>31</v>
      </c>
      <c r="P7" s="42"/>
      <c r="Q7" s="35" t="s">
        <v>32</v>
      </c>
    </row>
    <row r="8" spans="1:17" ht="11.25" customHeight="1" x14ac:dyDescent="0.2">
      <c r="A8" s="81" t="s">
        <v>84</v>
      </c>
      <c r="B8" s="46"/>
      <c r="C8" s="47" t="s">
        <v>80</v>
      </c>
      <c r="D8" s="46"/>
      <c r="E8" s="47" t="s">
        <v>30</v>
      </c>
      <c r="F8" s="46"/>
      <c r="G8" s="47" t="s">
        <v>80</v>
      </c>
      <c r="H8" s="46"/>
      <c r="I8" s="83" t="s">
        <v>30</v>
      </c>
      <c r="J8" s="46"/>
      <c r="K8" s="47" t="s">
        <v>80</v>
      </c>
      <c r="L8" s="46"/>
      <c r="M8" s="83" t="s">
        <v>30</v>
      </c>
      <c r="N8" s="46"/>
      <c r="O8" s="47" t="s">
        <v>80</v>
      </c>
      <c r="P8" s="67"/>
      <c r="Q8" s="60" t="s">
        <v>80</v>
      </c>
    </row>
    <row r="9" spans="1:17" ht="11.25" customHeight="1" x14ac:dyDescent="0.2">
      <c r="A9" s="59" t="s">
        <v>89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31"/>
      <c r="Q9" s="70"/>
    </row>
    <row r="10" spans="1:17" ht="11.25" customHeight="1" x14ac:dyDescent="0.2">
      <c r="A10" s="102" t="s">
        <v>9</v>
      </c>
      <c r="B10" s="4"/>
      <c r="C10" s="6">
        <v>1240</v>
      </c>
      <c r="D10" s="6"/>
      <c r="E10" s="115">
        <v>50300</v>
      </c>
      <c r="F10" s="6"/>
      <c r="G10" s="6">
        <v>102</v>
      </c>
      <c r="H10" s="6"/>
      <c r="I10" s="115">
        <v>2900</v>
      </c>
      <c r="J10" s="6"/>
      <c r="K10" s="6">
        <v>159</v>
      </c>
      <c r="L10" s="6"/>
      <c r="M10" s="115">
        <v>2430</v>
      </c>
      <c r="N10" s="5"/>
      <c r="O10" s="6">
        <v>1370</v>
      </c>
      <c r="P10" s="31"/>
      <c r="Q10" s="30">
        <v>3340</v>
      </c>
    </row>
    <row r="11" spans="1:17" ht="11.25" customHeight="1" x14ac:dyDescent="0.2">
      <c r="A11" s="102" t="s">
        <v>10</v>
      </c>
      <c r="B11" s="4"/>
      <c r="C11" s="6">
        <v>1260</v>
      </c>
      <c r="D11" s="6"/>
      <c r="E11" s="6">
        <v>48400</v>
      </c>
      <c r="F11" s="6"/>
      <c r="G11" s="6">
        <v>161</v>
      </c>
      <c r="H11" s="6"/>
      <c r="I11" s="6">
        <v>3960</v>
      </c>
      <c r="J11" s="6"/>
      <c r="K11" s="6">
        <v>239</v>
      </c>
      <c r="L11" s="6"/>
      <c r="M11" s="6">
        <v>3630</v>
      </c>
      <c r="N11" s="5"/>
      <c r="O11" s="6">
        <v>1470</v>
      </c>
      <c r="P11" s="31"/>
      <c r="Q11" s="6">
        <v>4810</v>
      </c>
    </row>
    <row r="12" spans="1:17" ht="11.25" customHeight="1" x14ac:dyDescent="0.2">
      <c r="A12" s="102" t="s">
        <v>11</v>
      </c>
      <c r="B12" s="4"/>
      <c r="C12" s="6">
        <v>1220</v>
      </c>
      <c r="D12" s="6"/>
      <c r="E12" s="6">
        <v>43000</v>
      </c>
      <c r="F12" s="6"/>
      <c r="G12" s="6">
        <v>190</v>
      </c>
      <c r="H12" s="6"/>
      <c r="I12" s="6">
        <v>4740</v>
      </c>
      <c r="J12" s="6"/>
      <c r="K12" s="6">
        <v>286</v>
      </c>
      <c r="L12" s="6"/>
      <c r="M12" s="6">
        <v>2880</v>
      </c>
      <c r="N12" s="5"/>
      <c r="O12" s="6">
        <v>1440</v>
      </c>
      <c r="P12" s="31"/>
      <c r="Q12" s="6">
        <v>6250</v>
      </c>
    </row>
    <row r="13" spans="1:17" ht="11.25" customHeight="1" x14ac:dyDescent="0.2">
      <c r="A13" s="102" t="s">
        <v>12</v>
      </c>
      <c r="B13" s="4"/>
      <c r="C13" s="6">
        <v>558</v>
      </c>
      <c r="D13" s="6"/>
      <c r="E13" s="6">
        <v>17800</v>
      </c>
      <c r="F13" s="6"/>
      <c r="G13" s="6">
        <v>123</v>
      </c>
      <c r="H13" s="6"/>
      <c r="I13" s="6">
        <v>3000</v>
      </c>
      <c r="J13" s="6"/>
      <c r="K13" s="6">
        <v>141</v>
      </c>
      <c r="L13" s="6"/>
      <c r="M13" s="6">
        <v>1190</v>
      </c>
      <c r="N13" s="5"/>
      <c r="O13" s="6">
        <v>687</v>
      </c>
      <c r="P13" s="31"/>
      <c r="Q13" s="30">
        <v>6940</v>
      </c>
    </row>
    <row r="14" spans="1:17" ht="11.25" customHeight="1" x14ac:dyDescent="0.2">
      <c r="A14" s="102" t="s">
        <v>13</v>
      </c>
      <c r="B14" s="4"/>
      <c r="C14" s="6">
        <v>1030</v>
      </c>
      <c r="D14" s="6"/>
      <c r="E14" s="6">
        <v>34000</v>
      </c>
      <c r="F14" s="6"/>
      <c r="G14" s="6">
        <v>181</v>
      </c>
      <c r="H14" s="6"/>
      <c r="I14" s="6">
        <v>4350</v>
      </c>
      <c r="J14" s="6"/>
      <c r="K14" s="6">
        <v>115</v>
      </c>
      <c r="L14" s="6"/>
      <c r="M14" s="6">
        <v>1580</v>
      </c>
      <c r="N14" s="5"/>
      <c r="O14" s="6">
        <v>1200</v>
      </c>
      <c r="P14" s="31"/>
      <c r="Q14" s="30">
        <v>8130</v>
      </c>
    </row>
    <row r="15" spans="1:17" ht="11.25" customHeight="1" x14ac:dyDescent="0.2">
      <c r="A15" s="102" t="s">
        <v>14</v>
      </c>
      <c r="B15" s="4"/>
      <c r="C15" s="6">
        <v>602</v>
      </c>
      <c r="D15" s="6"/>
      <c r="E15" s="6">
        <v>17700</v>
      </c>
      <c r="F15" s="6"/>
      <c r="G15" s="6">
        <v>119</v>
      </c>
      <c r="H15" s="6"/>
      <c r="I15" s="6">
        <v>2670</v>
      </c>
      <c r="J15" s="6"/>
      <c r="K15" s="6">
        <v>88</v>
      </c>
      <c r="L15" s="6"/>
      <c r="M15" s="6">
        <v>1120</v>
      </c>
      <c r="N15" s="5"/>
      <c r="O15" s="6">
        <v>718</v>
      </c>
      <c r="P15" s="31"/>
      <c r="Q15" s="5">
        <v>8850</v>
      </c>
    </row>
    <row r="16" spans="1:17" ht="11.25" customHeight="1" x14ac:dyDescent="0.2">
      <c r="A16" s="102" t="s">
        <v>15</v>
      </c>
      <c r="B16" s="4"/>
      <c r="C16" s="6">
        <v>1400</v>
      </c>
      <c r="D16" s="6"/>
      <c r="E16" s="6">
        <v>47500</v>
      </c>
      <c r="F16" s="6"/>
      <c r="G16" s="6">
        <v>123</v>
      </c>
      <c r="H16" s="6"/>
      <c r="I16" s="6">
        <v>3110</v>
      </c>
      <c r="J16" s="6"/>
      <c r="K16" s="6">
        <v>191</v>
      </c>
      <c r="L16" s="6"/>
      <c r="M16" s="6">
        <v>1930</v>
      </c>
      <c r="N16" s="5"/>
      <c r="O16" s="6">
        <v>1550</v>
      </c>
      <c r="P16" s="31"/>
      <c r="Q16" s="30">
        <v>10400</v>
      </c>
    </row>
    <row r="17" spans="1:18" ht="11.25" customHeight="1" x14ac:dyDescent="0.2">
      <c r="A17" s="102" t="s">
        <v>16</v>
      </c>
      <c r="B17" s="4"/>
      <c r="C17" s="5">
        <v>783</v>
      </c>
      <c r="D17" s="5"/>
      <c r="E17" s="5">
        <v>27700</v>
      </c>
      <c r="F17" s="5"/>
      <c r="G17" s="5">
        <v>198</v>
      </c>
      <c r="H17" s="5"/>
      <c r="I17" s="5">
        <v>5150</v>
      </c>
      <c r="J17" s="5"/>
      <c r="K17" s="5">
        <v>152</v>
      </c>
      <c r="L17" s="5"/>
      <c r="M17" s="5">
        <v>1640</v>
      </c>
      <c r="N17" s="5"/>
      <c r="O17" s="6">
        <v>976</v>
      </c>
      <c r="P17" s="31"/>
      <c r="Q17" s="30">
        <v>11400</v>
      </c>
    </row>
    <row r="18" spans="1:18" ht="11.25" customHeight="1" x14ac:dyDescent="0.2">
      <c r="A18" s="102" t="s">
        <v>17</v>
      </c>
      <c r="B18" s="4"/>
      <c r="C18" s="5">
        <v>829</v>
      </c>
      <c r="D18" s="5"/>
      <c r="E18" s="5">
        <v>29600</v>
      </c>
      <c r="F18" s="5"/>
      <c r="G18" s="5">
        <v>167</v>
      </c>
      <c r="H18" s="5"/>
      <c r="I18" s="5">
        <v>4600</v>
      </c>
      <c r="J18" s="5"/>
      <c r="K18" s="5">
        <v>231</v>
      </c>
      <c r="L18" s="5"/>
      <c r="M18" s="5">
        <v>3110</v>
      </c>
      <c r="N18" s="5"/>
      <c r="O18" s="6">
        <v>1030</v>
      </c>
      <c r="P18" s="31"/>
      <c r="Q18" s="30">
        <v>12400</v>
      </c>
    </row>
    <row r="19" spans="1:18" ht="11.25" customHeight="1" x14ac:dyDescent="0.2">
      <c r="A19" s="102" t="s">
        <v>18</v>
      </c>
      <c r="B19" s="4"/>
      <c r="C19" s="5">
        <v>1210</v>
      </c>
      <c r="D19" s="5"/>
      <c r="E19" s="5">
        <v>42600</v>
      </c>
      <c r="F19" s="5"/>
      <c r="G19" s="5">
        <v>102</v>
      </c>
      <c r="H19" s="5"/>
      <c r="I19" s="5">
        <v>2740</v>
      </c>
      <c r="J19" s="5"/>
      <c r="K19" s="5">
        <v>103</v>
      </c>
      <c r="L19" s="5"/>
      <c r="M19" s="5">
        <v>1370</v>
      </c>
      <c r="N19" s="5"/>
      <c r="O19" s="6">
        <v>1320</v>
      </c>
      <c r="P19" s="31"/>
      <c r="Q19" s="30">
        <v>13700</v>
      </c>
    </row>
    <row r="20" spans="1:18" ht="11.25" customHeight="1" x14ac:dyDescent="0.2">
      <c r="A20" s="126" t="s">
        <v>108</v>
      </c>
      <c r="B20" s="4"/>
      <c r="C20" s="5">
        <v>2920</v>
      </c>
      <c r="D20" s="5"/>
      <c r="E20" s="5">
        <v>140000</v>
      </c>
      <c r="F20" s="5"/>
      <c r="G20" s="5">
        <v>334</v>
      </c>
      <c r="H20" s="5"/>
      <c r="I20" s="5">
        <v>9410</v>
      </c>
      <c r="J20" s="5"/>
      <c r="K20" s="5">
        <v>546</v>
      </c>
      <c r="L20" s="5"/>
      <c r="M20" s="5">
        <v>9140</v>
      </c>
      <c r="N20" s="5"/>
      <c r="O20" s="6">
        <v>3340</v>
      </c>
      <c r="P20" s="31"/>
      <c r="Q20" s="70" t="s">
        <v>34</v>
      </c>
    </row>
    <row r="21" spans="1:18" ht="11.25" customHeight="1" x14ac:dyDescent="0.2">
      <c r="A21" s="126" t="s">
        <v>33</v>
      </c>
      <c r="B21" s="4"/>
      <c r="C21" s="5">
        <v>11800</v>
      </c>
      <c r="D21" s="5"/>
      <c r="E21" s="5">
        <v>448000</v>
      </c>
      <c r="F21" s="5"/>
      <c r="G21" s="5">
        <v>1700</v>
      </c>
      <c r="H21" s="5"/>
      <c r="I21" s="5">
        <v>43700</v>
      </c>
      <c r="J21" s="5"/>
      <c r="K21" s="5">
        <v>2090</v>
      </c>
      <c r="L21" s="5"/>
      <c r="M21" s="5">
        <v>27600</v>
      </c>
      <c r="N21" s="5"/>
      <c r="O21" s="6">
        <v>13700</v>
      </c>
      <c r="P21" s="31"/>
      <c r="Q21" s="70" t="s">
        <v>34</v>
      </c>
    </row>
    <row r="22" spans="1:18" ht="11.25" customHeight="1" x14ac:dyDescent="0.2">
      <c r="A22" s="111" t="s">
        <v>104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31"/>
      <c r="Q22" s="70"/>
    </row>
    <row r="23" spans="1:18" ht="11.25" customHeight="1" x14ac:dyDescent="0.2">
      <c r="A23" s="126" t="s">
        <v>7</v>
      </c>
      <c r="B23" s="4"/>
      <c r="C23" s="5">
        <v>1670</v>
      </c>
      <c r="D23" s="5"/>
      <c r="E23" s="5">
        <v>62300</v>
      </c>
      <c r="F23" s="5"/>
      <c r="G23" s="5">
        <v>141</v>
      </c>
      <c r="H23" s="5"/>
      <c r="I23" s="5">
        <v>3560</v>
      </c>
      <c r="J23" s="5"/>
      <c r="K23" s="5">
        <v>147</v>
      </c>
      <c r="L23" s="5"/>
      <c r="M23" s="5">
        <v>1330</v>
      </c>
      <c r="N23" s="5"/>
      <c r="O23" s="6">
        <v>1820</v>
      </c>
      <c r="P23" s="31"/>
      <c r="Q23" s="6">
        <v>1820</v>
      </c>
    </row>
    <row r="24" spans="1:18" ht="11.25" customHeight="1" x14ac:dyDescent="0.2">
      <c r="A24" s="126" t="s">
        <v>8</v>
      </c>
      <c r="B24" s="4"/>
      <c r="C24" s="127">
        <v>803</v>
      </c>
      <c r="D24" s="127"/>
      <c r="E24" s="127">
        <v>27300</v>
      </c>
      <c r="F24" s="127"/>
      <c r="G24" s="127">
        <v>112</v>
      </c>
      <c r="H24" s="127"/>
      <c r="I24" s="127">
        <v>2850</v>
      </c>
      <c r="J24" s="127"/>
      <c r="K24" s="127">
        <v>76</v>
      </c>
      <c r="L24" s="127"/>
      <c r="M24" s="127">
        <v>768</v>
      </c>
      <c r="N24" s="127"/>
      <c r="O24" s="128">
        <v>906</v>
      </c>
      <c r="P24" s="129"/>
      <c r="Q24" s="128">
        <v>2720</v>
      </c>
    </row>
    <row r="25" spans="1:18" ht="11.25" customHeight="1" x14ac:dyDescent="0.2">
      <c r="A25" s="126" t="s">
        <v>109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31"/>
      <c r="Q25" s="70"/>
    </row>
    <row r="26" spans="1:18" ht="11.25" customHeight="1" x14ac:dyDescent="0.2">
      <c r="A26" s="131" t="s">
        <v>92</v>
      </c>
      <c r="B26" s="4"/>
      <c r="C26" s="75" t="s">
        <v>35</v>
      </c>
      <c r="D26" s="76"/>
      <c r="E26" s="76" t="s">
        <v>35</v>
      </c>
      <c r="F26" s="5"/>
      <c r="G26" s="5">
        <v>10</v>
      </c>
      <c r="H26" s="5"/>
      <c r="I26" s="5">
        <v>178</v>
      </c>
      <c r="J26" s="8"/>
      <c r="K26" s="75" t="s">
        <v>35</v>
      </c>
      <c r="L26" s="76"/>
      <c r="M26" s="75" t="s">
        <v>35</v>
      </c>
      <c r="N26" s="5"/>
      <c r="O26" s="6">
        <v>7</v>
      </c>
      <c r="P26" s="31"/>
      <c r="Q26" s="6">
        <v>729</v>
      </c>
    </row>
    <row r="27" spans="1:18" ht="11.25" customHeight="1" x14ac:dyDescent="0.2">
      <c r="A27" s="131" t="s">
        <v>36</v>
      </c>
      <c r="B27" s="4"/>
      <c r="C27" s="8">
        <v>1</v>
      </c>
      <c r="D27" s="76"/>
      <c r="E27" s="8">
        <v>45</v>
      </c>
      <c r="F27" s="5"/>
      <c r="G27" s="5">
        <v>12</v>
      </c>
      <c r="H27" s="5"/>
      <c r="I27" s="5">
        <v>357</v>
      </c>
      <c r="J27" s="5"/>
      <c r="K27" s="75" t="s">
        <v>35</v>
      </c>
      <c r="L27" s="76"/>
      <c r="M27" s="75" t="s">
        <v>35</v>
      </c>
      <c r="N27" s="5"/>
      <c r="O27" s="6">
        <v>10</v>
      </c>
      <c r="P27" s="31"/>
      <c r="Q27" s="6">
        <v>63</v>
      </c>
    </row>
    <row r="28" spans="1:18" ht="11.25" customHeight="1" x14ac:dyDescent="0.2">
      <c r="A28" s="131" t="s">
        <v>93</v>
      </c>
      <c r="B28" s="4"/>
      <c r="C28" s="75" t="s">
        <v>35</v>
      </c>
      <c r="D28" s="76"/>
      <c r="E28" s="76" t="s">
        <v>35</v>
      </c>
      <c r="F28" s="5"/>
      <c r="G28" s="75" t="s">
        <v>35</v>
      </c>
      <c r="H28" s="76"/>
      <c r="I28" s="76" t="s">
        <v>35</v>
      </c>
      <c r="J28" s="5"/>
      <c r="K28" s="5">
        <v>41</v>
      </c>
      <c r="L28" s="5"/>
      <c r="M28" s="5">
        <v>534</v>
      </c>
      <c r="N28" s="5"/>
      <c r="O28" s="6">
        <v>14</v>
      </c>
      <c r="P28" s="31"/>
      <c r="Q28" s="6">
        <v>20</v>
      </c>
    </row>
    <row r="29" spans="1:18" ht="11.25" customHeight="1" x14ac:dyDescent="0.2">
      <c r="A29" s="132" t="s">
        <v>37</v>
      </c>
      <c r="B29" s="4"/>
      <c r="C29" s="8">
        <v>183</v>
      </c>
      <c r="D29" s="8"/>
      <c r="E29" s="8">
        <v>6230</v>
      </c>
      <c r="F29" s="8"/>
      <c r="G29" s="75" t="s">
        <v>35</v>
      </c>
      <c r="H29" s="76"/>
      <c r="I29" s="76" t="s">
        <v>35</v>
      </c>
      <c r="J29" s="8"/>
      <c r="K29" s="75" t="s">
        <v>35</v>
      </c>
      <c r="L29" s="76"/>
      <c r="M29" s="75" t="s">
        <v>35</v>
      </c>
      <c r="N29" s="8"/>
      <c r="O29" s="8">
        <v>183</v>
      </c>
      <c r="P29" s="1"/>
      <c r="Q29" s="8">
        <v>538</v>
      </c>
    </row>
    <row r="30" spans="1:18" ht="11.25" customHeight="1" x14ac:dyDescent="0.2">
      <c r="A30" s="133" t="s">
        <v>38</v>
      </c>
      <c r="B30" s="4"/>
      <c r="C30" s="75" t="s">
        <v>35</v>
      </c>
      <c r="D30" s="76"/>
      <c r="E30" s="76" t="s">
        <v>35</v>
      </c>
      <c r="F30" s="8"/>
      <c r="G30" s="9">
        <v>22</v>
      </c>
      <c r="H30" s="8"/>
      <c r="I30" s="9">
        <v>420</v>
      </c>
      <c r="J30" s="8"/>
      <c r="K30" s="75" t="s">
        <v>35</v>
      </c>
      <c r="L30" s="76"/>
      <c r="M30" s="75" t="s">
        <v>35</v>
      </c>
      <c r="N30" s="8"/>
      <c r="O30" s="8">
        <v>16</v>
      </c>
      <c r="P30" s="1"/>
      <c r="Q30" s="8">
        <v>43</v>
      </c>
      <c r="R30" s="29"/>
    </row>
    <row r="31" spans="1:18" ht="11.25" customHeight="1" x14ac:dyDescent="0.2">
      <c r="A31" s="134" t="s">
        <v>39</v>
      </c>
      <c r="B31" s="4"/>
      <c r="C31" s="8">
        <v>20</v>
      </c>
      <c r="D31" s="8"/>
      <c r="E31" s="8">
        <v>714</v>
      </c>
      <c r="F31" s="8"/>
      <c r="G31" s="9">
        <v>53</v>
      </c>
      <c r="H31" s="8"/>
      <c r="I31" s="9">
        <v>1290</v>
      </c>
      <c r="J31" s="8"/>
      <c r="K31" s="9">
        <v>129</v>
      </c>
      <c r="L31" s="8"/>
      <c r="M31" s="9">
        <v>1480</v>
      </c>
      <c r="N31" s="8"/>
      <c r="O31" s="9">
        <v>102</v>
      </c>
      <c r="P31" s="1"/>
      <c r="Q31" s="9">
        <v>214</v>
      </c>
      <c r="R31" s="29"/>
    </row>
    <row r="32" spans="1:18" ht="11.25" customHeight="1" x14ac:dyDescent="0.2">
      <c r="A32" s="134" t="s">
        <v>41</v>
      </c>
      <c r="B32" s="4"/>
      <c r="C32" s="9">
        <v>4</v>
      </c>
      <c r="D32" s="8"/>
      <c r="E32" s="8">
        <v>206</v>
      </c>
      <c r="F32" s="8"/>
      <c r="G32" s="76" t="s">
        <v>35</v>
      </c>
      <c r="H32" s="76"/>
      <c r="I32" s="76" t="s">
        <v>35</v>
      </c>
      <c r="J32" s="8"/>
      <c r="K32" s="76" t="s">
        <v>35</v>
      </c>
      <c r="L32" s="76"/>
      <c r="M32" s="76" t="s">
        <v>35</v>
      </c>
      <c r="N32" s="8"/>
      <c r="O32" s="9">
        <v>4</v>
      </c>
      <c r="P32" s="1"/>
      <c r="Q32" s="9">
        <v>11</v>
      </c>
    </row>
    <row r="33" spans="1:17" ht="11.25" customHeight="1" x14ac:dyDescent="0.2">
      <c r="A33" s="134" t="s">
        <v>42</v>
      </c>
      <c r="B33" s="4"/>
      <c r="C33" s="8">
        <v>262</v>
      </c>
      <c r="D33" s="8"/>
      <c r="E33" s="8">
        <v>9420</v>
      </c>
      <c r="F33" s="8"/>
      <c r="G33" s="76" t="s">
        <v>35</v>
      </c>
      <c r="H33" s="76"/>
      <c r="I33" s="76" t="s">
        <v>35</v>
      </c>
      <c r="J33" s="76"/>
      <c r="K33" s="9">
        <v>7</v>
      </c>
      <c r="L33" s="76"/>
      <c r="M33" s="9">
        <v>37</v>
      </c>
      <c r="N33" s="8"/>
      <c r="O33" s="8">
        <v>264</v>
      </c>
      <c r="P33" s="1"/>
      <c r="Q33" s="8">
        <v>494</v>
      </c>
    </row>
    <row r="34" spans="1:17" ht="11.25" customHeight="1" x14ac:dyDescent="0.2">
      <c r="A34" s="134" t="s">
        <v>88</v>
      </c>
      <c r="B34" s="4"/>
      <c r="C34" s="76" t="s">
        <v>35</v>
      </c>
      <c r="D34" s="76"/>
      <c r="E34" s="76" t="s">
        <v>35</v>
      </c>
      <c r="F34" s="8"/>
      <c r="G34" s="9">
        <v>2</v>
      </c>
      <c r="H34" s="8"/>
      <c r="I34" s="9">
        <v>74</v>
      </c>
      <c r="J34" s="76"/>
      <c r="K34" s="75" t="s">
        <v>35</v>
      </c>
      <c r="L34" s="76"/>
      <c r="M34" s="75" t="s">
        <v>35</v>
      </c>
      <c r="N34" s="76"/>
      <c r="O34" s="8">
        <v>2</v>
      </c>
      <c r="P34" s="1"/>
      <c r="Q34" s="8">
        <v>15</v>
      </c>
    </row>
    <row r="35" spans="1:17" ht="11.25" customHeight="1" x14ac:dyDescent="0.2">
      <c r="A35" s="134" t="s">
        <v>43</v>
      </c>
      <c r="B35" s="4"/>
      <c r="C35" s="8">
        <v>125</v>
      </c>
      <c r="D35" s="8"/>
      <c r="E35" s="8">
        <v>4410</v>
      </c>
      <c r="F35" s="8"/>
      <c r="G35" s="76" t="s">
        <v>35</v>
      </c>
      <c r="H35" s="76"/>
      <c r="I35" s="76" t="s">
        <v>35</v>
      </c>
      <c r="J35" s="76"/>
      <c r="K35" s="75" t="s">
        <v>35</v>
      </c>
      <c r="L35" s="76"/>
      <c r="M35" s="75" t="s">
        <v>35</v>
      </c>
      <c r="N35" s="8"/>
      <c r="O35" s="8">
        <v>125</v>
      </c>
      <c r="Q35" s="8">
        <v>229</v>
      </c>
    </row>
    <row r="36" spans="1:17" ht="11.25" customHeight="1" x14ac:dyDescent="0.2">
      <c r="A36" s="134" t="s">
        <v>105</v>
      </c>
      <c r="B36" s="4"/>
      <c r="C36" s="8">
        <v>40</v>
      </c>
      <c r="D36" s="8"/>
      <c r="E36" s="8">
        <v>1380</v>
      </c>
      <c r="F36" s="8"/>
      <c r="G36" s="76" t="s">
        <v>35</v>
      </c>
      <c r="H36" s="76"/>
      <c r="I36" s="76" t="s">
        <v>35</v>
      </c>
      <c r="J36" s="76"/>
      <c r="K36" s="75" t="s">
        <v>35</v>
      </c>
      <c r="L36" s="76"/>
      <c r="M36" s="75" t="s">
        <v>35</v>
      </c>
      <c r="N36" s="8"/>
      <c r="O36" s="8">
        <v>40</v>
      </c>
      <c r="Q36" s="8">
        <v>80</v>
      </c>
    </row>
    <row r="37" spans="1:17" ht="11.25" customHeight="1" x14ac:dyDescent="0.2">
      <c r="A37" s="134" t="s">
        <v>106</v>
      </c>
      <c r="B37" s="4"/>
      <c r="C37" s="76" t="s">
        <v>35</v>
      </c>
      <c r="D37" s="76"/>
      <c r="E37" s="76" t="s">
        <v>35</v>
      </c>
      <c r="F37" s="8"/>
      <c r="G37" s="76" t="s">
        <v>35</v>
      </c>
      <c r="H37" s="76"/>
      <c r="I37" s="76" t="s">
        <v>35</v>
      </c>
      <c r="J37" s="76"/>
      <c r="K37" s="75" t="s">
        <v>35</v>
      </c>
      <c r="L37" s="76"/>
      <c r="M37" s="75" t="s">
        <v>35</v>
      </c>
      <c r="N37" s="8"/>
      <c r="O37" s="75" t="s">
        <v>35</v>
      </c>
      <c r="Q37" s="8">
        <v>11</v>
      </c>
    </row>
    <row r="38" spans="1:17" ht="11.25" customHeight="1" x14ac:dyDescent="0.2">
      <c r="A38" s="134" t="s">
        <v>44</v>
      </c>
      <c r="B38" s="4"/>
      <c r="C38" s="8">
        <v>357</v>
      </c>
      <c r="D38" s="76"/>
      <c r="E38" s="8">
        <v>15300</v>
      </c>
      <c r="F38" s="8"/>
      <c r="G38" s="76" t="s">
        <v>35</v>
      </c>
      <c r="H38" s="76"/>
      <c r="I38" s="76" t="s">
        <v>35</v>
      </c>
      <c r="J38" s="76"/>
      <c r="K38" s="75" t="s">
        <v>35</v>
      </c>
      <c r="L38" s="8"/>
      <c r="M38" s="75" t="s">
        <v>35</v>
      </c>
      <c r="N38" s="76"/>
      <c r="O38" s="8">
        <v>357</v>
      </c>
      <c r="Q38" s="8">
        <v>1120</v>
      </c>
    </row>
    <row r="39" spans="1:17" ht="11.25" customHeight="1" x14ac:dyDescent="0.2">
      <c r="A39" s="134" t="s">
        <v>85</v>
      </c>
      <c r="B39" s="4"/>
      <c r="C39" s="9">
        <v>41</v>
      </c>
      <c r="D39" s="8"/>
      <c r="E39" s="9">
        <v>1510</v>
      </c>
      <c r="F39" s="8"/>
      <c r="G39" s="76" t="s">
        <v>35</v>
      </c>
      <c r="H39" s="76"/>
      <c r="I39" s="76" t="s">
        <v>35</v>
      </c>
      <c r="J39" s="76"/>
      <c r="K39" s="76" t="s">
        <v>35</v>
      </c>
      <c r="L39" s="76"/>
      <c r="M39" s="76" t="s">
        <v>35</v>
      </c>
      <c r="N39" s="76"/>
      <c r="O39" s="8">
        <v>41</v>
      </c>
      <c r="Q39" s="8">
        <v>204</v>
      </c>
    </row>
    <row r="40" spans="1:17" ht="11.25" customHeight="1" x14ac:dyDescent="0.2">
      <c r="A40" s="135" t="s">
        <v>45</v>
      </c>
      <c r="B40" s="4"/>
      <c r="C40" s="9">
        <v>13</v>
      </c>
      <c r="D40" s="8"/>
      <c r="E40" s="9">
        <v>96</v>
      </c>
      <c r="F40" s="8"/>
      <c r="G40" s="76" t="s">
        <v>35</v>
      </c>
      <c r="H40" s="76"/>
      <c r="I40" s="76" t="s">
        <v>35</v>
      </c>
      <c r="J40" s="76"/>
      <c r="K40" s="75" t="s">
        <v>35</v>
      </c>
      <c r="L40" s="8"/>
      <c r="M40" s="75" t="s">
        <v>35</v>
      </c>
      <c r="N40" s="8"/>
      <c r="O40" s="8">
        <v>13</v>
      </c>
      <c r="Q40" s="8">
        <v>45</v>
      </c>
    </row>
    <row r="41" spans="1:17" ht="11.25" customHeight="1" x14ac:dyDescent="0.2">
      <c r="A41" s="135" t="s">
        <v>86</v>
      </c>
      <c r="B41" s="4"/>
      <c r="C41" s="76" t="s">
        <v>35</v>
      </c>
      <c r="D41" s="8"/>
      <c r="E41" s="76" t="s">
        <v>35</v>
      </c>
      <c r="F41" s="8"/>
      <c r="G41" s="9">
        <v>4</v>
      </c>
      <c r="H41" s="76"/>
      <c r="I41" s="9">
        <v>97</v>
      </c>
      <c r="J41" s="76"/>
      <c r="K41" s="9">
        <v>16</v>
      </c>
      <c r="L41" s="76"/>
      <c r="M41" s="9">
        <v>123</v>
      </c>
      <c r="N41" s="8"/>
      <c r="O41" s="9">
        <v>7</v>
      </c>
      <c r="Q41" s="9">
        <v>32</v>
      </c>
    </row>
    <row r="42" spans="1:17" ht="11.25" customHeight="1" x14ac:dyDescent="0.2">
      <c r="A42" s="134" t="s">
        <v>46</v>
      </c>
      <c r="B42" s="4"/>
      <c r="C42" s="9">
        <v>28</v>
      </c>
      <c r="D42" s="8"/>
      <c r="E42" s="8">
        <v>1180</v>
      </c>
      <c r="F42" s="8"/>
      <c r="G42" s="9">
        <v>57</v>
      </c>
      <c r="H42" s="76"/>
      <c r="I42" s="9">
        <v>1390</v>
      </c>
      <c r="J42" s="8"/>
      <c r="K42" s="9">
        <v>9</v>
      </c>
      <c r="L42" s="8"/>
      <c r="M42" s="9">
        <v>131</v>
      </c>
      <c r="N42" s="8"/>
      <c r="O42" s="8">
        <v>72</v>
      </c>
      <c r="Q42" s="8">
        <v>129</v>
      </c>
    </row>
    <row r="43" spans="1:17" ht="11.25" customHeight="1" x14ac:dyDescent="0.2">
      <c r="A43" s="134" t="s">
        <v>87</v>
      </c>
      <c r="B43" s="4"/>
      <c r="C43" s="8">
        <v>3</v>
      </c>
      <c r="D43" s="8"/>
      <c r="E43" s="8">
        <v>110</v>
      </c>
      <c r="F43" s="8"/>
      <c r="G43" s="77" t="s">
        <v>91</v>
      </c>
      <c r="H43" s="76"/>
      <c r="I43" s="8">
        <v>14</v>
      </c>
      <c r="J43" s="8"/>
      <c r="K43" s="8">
        <v>2</v>
      </c>
      <c r="L43" s="76"/>
      <c r="M43" s="8">
        <v>50</v>
      </c>
      <c r="N43" s="8"/>
      <c r="O43" s="8">
        <v>4</v>
      </c>
      <c r="Q43" s="8">
        <v>5</v>
      </c>
    </row>
    <row r="44" spans="1:17" ht="11.25" customHeight="1" x14ac:dyDescent="0.2">
      <c r="A44" s="136" t="s">
        <v>6</v>
      </c>
      <c r="B44" s="4"/>
      <c r="C44" s="113">
        <v>1080</v>
      </c>
      <c r="D44" s="113"/>
      <c r="E44" s="113">
        <v>40600</v>
      </c>
      <c r="F44" s="113"/>
      <c r="G44" s="113">
        <v>160</v>
      </c>
      <c r="H44" s="113"/>
      <c r="I44" s="113">
        <v>3810</v>
      </c>
      <c r="J44" s="113"/>
      <c r="K44" s="113">
        <v>203</v>
      </c>
      <c r="L44" s="113"/>
      <c r="M44" s="113">
        <v>2360</v>
      </c>
      <c r="N44" s="112"/>
      <c r="O44" s="113">
        <v>1260</v>
      </c>
      <c r="P44" s="137"/>
      <c r="Q44" s="113">
        <v>3980</v>
      </c>
    </row>
    <row r="45" spans="1:17" ht="11.25" customHeight="1" x14ac:dyDescent="0.2">
      <c r="A45" s="88" t="s">
        <v>108</v>
      </c>
      <c r="B45" s="4"/>
      <c r="C45" s="6">
        <v>3550</v>
      </c>
      <c r="D45" s="6"/>
      <c r="E45" s="6">
        <v>130000</v>
      </c>
      <c r="F45" s="6"/>
      <c r="G45" s="6">
        <v>413</v>
      </c>
      <c r="H45" s="6"/>
      <c r="I45" s="6">
        <v>10200</v>
      </c>
      <c r="J45" s="6"/>
      <c r="K45" s="6">
        <v>427</v>
      </c>
      <c r="L45" s="6"/>
      <c r="M45" s="6">
        <v>4450</v>
      </c>
      <c r="N45" s="5"/>
      <c r="O45" s="6">
        <v>3980</v>
      </c>
      <c r="P45" s="110"/>
      <c r="Q45" s="155" t="s">
        <v>34</v>
      </c>
    </row>
    <row r="46" spans="1:17" ht="11.25" customHeight="1" x14ac:dyDescent="0.2">
      <c r="A46" s="174" t="s">
        <v>102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</row>
    <row r="47" spans="1:17" ht="11.25" customHeight="1" x14ac:dyDescent="0.2">
      <c r="A47" s="165" t="s">
        <v>19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</row>
    <row r="48" spans="1:17" ht="11.25" customHeight="1" x14ac:dyDescent="0.2">
      <c r="A48" s="172" t="s">
        <v>47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1:17" ht="11.25" customHeight="1" x14ac:dyDescent="0.2">
      <c r="A49" s="172" t="s">
        <v>48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1:17" ht="11.25" customHeight="1" x14ac:dyDescent="0.2">
      <c r="A50" s="165" t="s">
        <v>49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</row>
    <row r="51" spans="1:17" ht="11.25" customHeight="1" x14ac:dyDescent="0.2">
      <c r="A51" s="165" t="s">
        <v>50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</row>
    <row r="52" spans="1:17" ht="11.25" customHeight="1" x14ac:dyDescent="0.2">
      <c r="A52" s="165" t="s">
        <v>51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</row>
    <row r="53" spans="1:17" ht="11.25" customHeight="1" x14ac:dyDescent="0.2">
      <c r="A53" s="165" t="s">
        <v>90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</row>
    <row r="54" spans="1:17" ht="11.25" customHeight="1" x14ac:dyDescent="0.2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</row>
    <row r="55" spans="1:17" ht="11.25" customHeight="1" x14ac:dyDescent="0.2">
      <c r="A55" s="170" t="s">
        <v>52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1:17" ht="11.25" customHeight="1" x14ac:dyDescent="0.2">
      <c r="A56" s="12"/>
      <c r="O56" s="13"/>
    </row>
    <row r="57" spans="1:17" ht="11.25" customHeight="1" x14ac:dyDescent="0.2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7" ht="11.2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7" ht="11.2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7" ht="11.25" customHeight="1" x14ac:dyDescent="0.2">
      <c r="A60" s="15"/>
      <c r="B60" s="15"/>
      <c r="C60" s="16"/>
      <c r="D60" s="15"/>
      <c r="E60" s="16"/>
      <c r="F60" s="15"/>
      <c r="G60" s="16"/>
      <c r="H60" s="15"/>
      <c r="I60" s="16"/>
      <c r="J60" s="15"/>
      <c r="K60" s="16"/>
      <c r="L60" s="15"/>
      <c r="M60" s="16"/>
      <c r="N60" s="15"/>
      <c r="O60" s="16"/>
    </row>
    <row r="61" spans="1:17" ht="11.25" customHeight="1" x14ac:dyDescent="0.2">
      <c r="O61" s="13"/>
    </row>
    <row r="62" spans="1:17" ht="11.25" customHeight="1" x14ac:dyDescent="0.2">
      <c r="O62" s="13"/>
    </row>
    <row r="64" spans="1:17" ht="11.25" customHeight="1" x14ac:dyDescent="0.2">
      <c r="A64" s="1"/>
      <c r="B64" s="1"/>
      <c r="C64" s="15"/>
      <c r="E64" s="15"/>
      <c r="G64" s="15"/>
      <c r="I64" s="15"/>
      <c r="K64" s="15"/>
      <c r="M64" s="15"/>
      <c r="O64" s="15"/>
      <c r="P64" s="1"/>
      <c r="Q64" s="1"/>
    </row>
    <row r="65" spans="1:17" ht="11.25" customHeight="1" x14ac:dyDescent="0.2">
      <c r="A65" s="1"/>
      <c r="B65" s="1"/>
      <c r="O65" s="13"/>
      <c r="P65" s="1"/>
      <c r="Q65" s="1"/>
    </row>
  </sheetData>
  <mergeCells count="16">
    <mergeCell ref="A1:Q1"/>
    <mergeCell ref="A2:Q2"/>
    <mergeCell ref="A3:Q3"/>
    <mergeCell ref="A46:Q46"/>
    <mergeCell ref="A47:Q47"/>
    <mergeCell ref="A52:Q52"/>
    <mergeCell ref="A54:Q54"/>
    <mergeCell ref="A55:Q55"/>
    <mergeCell ref="C5:E5"/>
    <mergeCell ref="G5:I5"/>
    <mergeCell ref="K5:M5"/>
    <mergeCell ref="A48:Q48"/>
    <mergeCell ref="A49:Q49"/>
    <mergeCell ref="A50:Q50"/>
    <mergeCell ref="A51:Q51"/>
    <mergeCell ref="A53:Q53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topLeftCell="A16" zoomScaleNormal="100" workbookViewId="0">
      <selection activeCell="Q24" sqref="Q24"/>
    </sheetView>
  </sheetViews>
  <sheetFormatPr defaultColWidth="9.21875" defaultRowHeight="11.25" customHeight="1" x14ac:dyDescent="0.2"/>
  <cols>
    <col min="1" max="1" width="16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0" width="1.77734375" style="11" customWidth="1"/>
    <col min="11" max="11" width="9.21875" style="11" bestFit="1" customWidth="1"/>
    <col min="12" max="12" width="1.77734375" style="53" customWidth="1"/>
    <col min="13" max="13" width="8.21875" style="11" bestFit="1" customWidth="1"/>
    <col min="14" max="16384" width="9.21875" style="1"/>
  </cols>
  <sheetData>
    <row r="1" spans="1:13" ht="11.25" customHeight="1" x14ac:dyDescent="0.2">
      <c r="A1" s="173" t="s">
        <v>61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1.25" customHeight="1" x14ac:dyDescent="0.2">
      <c r="A2" s="173" t="s">
        <v>82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11.2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1.2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78" t="s">
        <v>62</v>
      </c>
      <c r="L4" s="178"/>
      <c r="M4" s="178"/>
    </row>
    <row r="5" spans="1:13" ht="11.25" customHeight="1" x14ac:dyDescent="0.2">
      <c r="A5" s="42"/>
      <c r="B5" s="43"/>
      <c r="C5" s="167" t="s">
        <v>63</v>
      </c>
      <c r="D5" s="167"/>
      <c r="E5" s="167"/>
      <c r="F5" s="43"/>
      <c r="G5" s="167" t="s">
        <v>64</v>
      </c>
      <c r="H5" s="167"/>
      <c r="I5" s="167"/>
      <c r="J5" s="41"/>
      <c r="K5" s="167" t="s">
        <v>65</v>
      </c>
      <c r="L5" s="167"/>
      <c r="M5" s="167"/>
    </row>
    <row r="6" spans="1:13" ht="11.25" customHeight="1" x14ac:dyDescent="0.2">
      <c r="A6" s="42"/>
      <c r="B6" s="43"/>
      <c r="C6" s="35" t="s">
        <v>78</v>
      </c>
      <c r="D6" s="35"/>
      <c r="E6" s="35"/>
      <c r="F6" s="43"/>
      <c r="G6" s="35" t="s">
        <v>78</v>
      </c>
      <c r="H6" s="35"/>
      <c r="I6" s="35"/>
      <c r="J6" s="41"/>
      <c r="K6" s="35" t="s">
        <v>78</v>
      </c>
      <c r="L6" s="35"/>
      <c r="M6" s="35"/>
    </row>
    <row r="7" spans="1:13" ht="11.25" customHeight="1" x14ac:dyDescent="0.2">
      <c r="A7" s="39" t="s">
        <v>83</v>
      </c>
      <c r="B7" s="43"/>
      <c r="C7" s="42" t="s">
        <v>79</v>
      </c>
      <c r="D7" s="44"/>
      <c r="E7" s="42" t="s">
        <v>66</v>
      </c>
      <c r="F7" s="41"/>
      <c r="G7" s="42" t="s">
        <v>79</v>
      </c>
      <c r="H7" s="44"/>
      <c r="I7" s="42" t="s">
        <v>66</v>
      </c>
      <c r="J7" s="41"/>
      <c r="K7" s="42" t="s">
        <v>79</v>
      </c>
      <c r="L7" s="44"/>
      <c r="M7" s="42" t="s">
        <v>66</v>
      </c>
    </row>
    <row r="8" spans="1:13" ht="10.8" customHeight="1" x14ac:dyDescent="0.2">
      <c r="A8" s="60" t="s">
        <v>84</v>
      </c>
      <c r="B8" s="61"/>
      <c r="C8" s="47" t="s">
        <v>80</v>
      </c>
      <c r="D8" s="62"/>
      <c r="E8" s="61" t="s">
        <v>30</v>
      </c>
      <c r="F8" s="62"/>
      <c r="G8" s="47" t="s">
        <v>80</v>
      </c>
      <c r="H8" s="62"/>
      <c r="I8" s="61" t="s">
        <v>30</v>
      </c>
      <c r="J8" s="62"/>
      <c r="K8" s="47" t="s">
        <v>80</v>
      </c>
      <c r="L8" s="79"/>
      <c r="M8" s="45" t="s">
        <v>30</v>
      </c>
    </row>
    <row r="9" spans="1:13" ht="11.25" customHeight="1" x14ac:dyDescent="0.2">
      <c r="A9" s="65" t="s">
        <v>89</v>
      </c>
      <c r="B9" s="18"/>
      <c r="C9" s="24"/>
      <c r="D9" s="86"/>
      <c r="E9" s="86"/>
      <c r="F9" s="86"/>
      <c r="G9" s="86"/>
      <c r="H9" s="86"/>
      <c r="I9" s="86"/>
      <c r="J9" s="86"/>
      <c r="K9" s="86"/>
      <c r="L9" s="64"/>
      <c r="M9" s="86"/>
    </row>
    <row r="10" spans="1:13" ht="11.25" customHeight="1" x14ac:dyDescent="0.2">
      <c r="A10" s="85" t="s">
        <v>9</v>
      </c>
      <c r="B10" s="18"/>
      <c r="C10" s="24">
        <v>85</v>
      </c>
      <c r="D10" s="86"/>
      <c r="E10" s="95">
        <v>4040</v>
      </c>
      <c r="F10" s="86"/>
      <c r="G10" s="86">
        <v>144</v>
      </c>
      <c r="H10" s="86"/>
      <c r="I10" s="95">
        <v>2410</v>
      </c>
      <c r="J10" s="86"/>
      <c r="K10" s="86">
        <v>43</v>
      </c>
      <c r="L10" s="64"/>
      <c r="M10" s="95">
        <v>4890</v>
      </c>
    </row>
    <row r="11" spans="1:13" ht="11.25" customHeight="1" x14ac:dyDescent="0.2">
      <c r="A11" s="85" t="s">
        <v>10</v>
      </c>
      <c r="B11" s="18"/>
      <c r="C11" s="24">
        <v>38</v>
      </c>
      <c r="D11" s="86"/>
      <c r="E11" s="86">
        <v>2870</v>
      </c>
      <c r="F11" s="86"/>
      <c r="G11" s="86">
        <v>253</v>
      </c>
      <c r="H11" s="86"/>
      <c r="I11" s="86">
        <v>3430</v>
      </c>
      <c r="J11" s="86"/>
      <c r="K11" s="86">
        <v>34</v>
      </c>
      <c r="L11" s="64"/>
      <c r="M11" s="86">
        <v>4490</v>
      </c>
    </row>
    <row r="12" spans="1:13" ht="11.25" customHeight="1" x14ac:dyDescent="0.2">
      <c r="A12" s="85" t="s">
        <v>11</v>
      </c>
      <c r="B12" s="18"/>
      <c r="C12" s="24">
        <v>18</v>
      </c>
      <c r="D12" s="86"/>
      <c r="E12" s="86">
        <v>1140</v>
      </c>
      <c r="F12" s="86"/>
      <c r="G12" s="86">
        <v>156</v>
      </c>
      <c r="H12" s="86"/>
      <c r="I12" s="86">
        <v>3360</v>
      </c>
      <c r="J12" s="86"/>
      <c r="K12" s="86">
        <v>41</v>
      </c>
      <c r="L12" s="64"/>
      <c r="M12" s="86">
        <v>4510</v>
      </c>
    </row>
    <row r="13" spans="1:13" ht="11.25" customHeight="1" x14ac:dyDescent="0.2">
      <c r="A13" s="85" t="s">
        <v>12</v>
      </c>
      <c r="B13" s="18"/>
      <c r="C13" s="24">
        <v>21</v>
      </c>
      <c r="D13" s="86"/>
      <c r="E13" s="86">
        <v>1550</v>
      </c>
      <c r="F13" s="86"/>
      <c r="G13" s="86">
        <v>145</v>
      </c>
      <c r="H13" s="86"/>
      <c r="I13" s="86">
        <v>1460</v>
      </c>
      <c r="J13" s="86"/>
      <c r="K13" s="86">
        <v>47</v>
      </c>
      <c r="L13" s="64"/>
      <c r="M13" s="86">
        <v>4480</v>
      </c>
    </row>
    <row r="14" spans="1:13" ht="11.25" customHeight="1" x14ac:dyDescent="0.2">
      <c r="A14" s="85" t="s">
        <v>13</v>
      </c>
      <c r="B14" s="18"/>
      <c r="C14" s="24">
        <v>34</v>
      </c>
      <c r="D14" s="86"/>
      <c r="E14" s="86">
        <v>2430</v>
      </c>
      <c r="F14" s="86"/>
      <c r="G14" s="86">
        <v>223</v>
      </c>
      <c r="H14" s="86"/>
      <c r="I14" s="86">
        <v>2420</v>
      </c>
      <c r="J14" s="86"/>
      <c r="K14" s="86">
        <v>55</v>
      </c>
      <c r="L14" s="64"/>
      <c r="M14" s="86">
        <v>4630</v>
      </c>
    </row>
    <row r="15" spans="1:13" ht="11.25" customHeight="1" x14ac:dyDescent="0.2">
      <c r="A15" s="85" t="s">
        <v>14</v>
      </c>
      <c r="B15" s="18"/>
      <c r="C15" s="24">
        <v>39</v>
      </c>
      <c r="D15" s="86"/>
      <c r="E15" s="86">
        <v>2470</v>
      </c>
      <c r="F15" s="86"/>
      <c r="G15" s="86">
        <v>171</v>
      </c>
      <c r="H15" s="86"/>
      <c r="I15" s="86">
        <v>2440</v>
      </c>
      <c r="J15" s="86"/>
      <c r="K15" s="86">
        <v>23</v>
      </c>
      <c r="L15" s="64"/>
      <c r="M15" s="86">
        <v>3190</v>
      </c>
    </row>
    <row r="16" spans="1:13" ht="11.25" customHeight="1" x14ac:dyDescent="0.2">
      <c r="A16" s="85" t="s">
        <v>15</v>
      </c>
      <c r="B16" s="18"/>
      <c r="C16" s="24">
        <v>22</v>
      </c>
      <c r="D16" s="86"/>
      <c r="E16" s="86">
        <v>1510</v>
      </c>
      <c r="F16" s="86"/>
      <c r="G16" s="86">
        <v>155</v>
      </c>
      <c r="H16" s="86"/>
      <c r="I16" s="86">
        <v>1880</v>
      </c>
      <c r="J16" s="86"/>
      <c r="K16" s="86">
        <v>67</v>
      </c>
      <c r="L16" s="64"/>
      <c r="M16" s="86">
        <v>4860</v>
      </c>
    </row>
    <row r="17" spans="1:13" ht="11.25" customHeight="1" x14ac:dyDescent="0.2">
      <c r="A17" s="85" t="s">
        <v>16</v>
      </c>
      <c r="B17" s="18"/>
      <c r="C17" s="24">
        <v>16</v>
      </c>
      <c r="D17" s="86"/>
      <c r="E17" s="86">
        <v>875</v>
      </c>
      <c r="F17" s="86"/>
      <c r="G17" s="86">
        <v>158</v>
      </c>
      <c r="H17" s="86"/>
      <c r="I17" s="86">
        <v>2120</v>
      </c>
      <c r="J17" s="86"/>
      <c r="K17" s="86">
        <v>47</v>
      </c>
      <c r="L17" s="64"/>
      <c r="M17" s="86">
        <v>4980</v>
      </c>
    </row>
    <row r="18" spans="1:13" ht="11.25" customHeight="1" x14ac:dyDescent="0.2">
      <c r="A18" s="85" t="s">
        <v>17</v>
      </c>
      <c r="B18" s="18"/>
      <c r="C18" s="24">
        <v>21</v>
      </c>
      <c r="D18" s="86"/>
      <c r="E18" s="86">
        <v>1240</v>
      </c>
      <c r="F18" s="86"/>
      <c r="G18" s="86">
        <v>192</v>
      </c>
      <c r="H18" s="86"/>
      <c r="I18" s="86">
        <v>2950</v>
      </c>
      <c r="J18" s="86"/>
      <c r="K18" s="86">
        <v>43</v>
      </c>
      <c r="L18" s="64"/>
      <c r="M18" s="86">
        <v>4480</v>
      </c>
    </row>
    <row r="19" spans="1:13" ht="11.25" customHeight="1" x14ac:dyDescent="0.2">
      <c r="A19" s="85" t="s">
        <v>18</v>
      </c>
      <c r="B19" s="18"/>
      <c r="C19" s="24">
        <v>40</v>
      </c>
      <c r="D19" s="86"/>
      <c r="E19" s="86">
        <v>2280</v>
      </c>
      <c r="F19" s="86"/>
      <c r="G19" s="86">
        <v>152</v>
      </c>
      <c r="H19" s="86"/>
      <c r="I19" s="86">
        <v>2170</v>
      </c>
      <c r="J19" s="86"/>
      <c r="K19" s="86">
        <v>52</v>
      </c>
      <c r="L19" s="64"/>
      <c r="M19" s="86">
        <v>5320</v>
      </c>
    </row>
    <row r="20" spans="1:13" ht="11.25" customHeight="1" x14ac:dyDescent="0.2">
      <c r="A20" s="138" t="s">
        <v>108</v>
      </c>
      <c r="B20" s="18"/>
      <c r="C20" s="24">
        <v>173</v>
      </c>
      <c r="D20" s="86"/>
      <c r="E20" s="86">
        <v>9450</v>
      </c>
      <c r="F20" s="86"/>
      <c r="G20" s="86">
        <v>496</v>
      </c>
      <c r="H20" s="86"/>
      <c r="I20" s="86">
        <v>6910</v>
      </c>
      <c r="J20" s="86"/>
      <c r="K20" s="86">
        <v>109</v>
      </c>
      <c r="L20" s="64"/>
      <c r="M20" s="86">
        <v>13600</v>
      </c>
    </row>
    <row r="21" spans="1:13" ht="11.25" customHeight="1" x14ac:dyDescent="0.2">
      <c r="A21" s="138" t="s">
        <v>33</v>
      </c>
      <c r="B21" s="18"/>
      <c r="C21" s="24">
        <v>422</v>
      </c>
      <c r="D21" s="86"/>
      <c r="E21" s="86">
        <v>25800</v>
      </c>
      <c r="F21" s="86"/>
      <c r="G21" s="86">
        <v>2100</v>
      </c>
      <c r="H21" s="86"/>
      <c r="I21" s="86">
        <v>29200</v>
      </c>
      <c r="J21" s="86"/>
      <c r="K21" s="86">
        <v>517</v>
      </c>
      <c r="L21" s="64"/>
      <c r="M21" s="86">
        <v>54600</v>
      </c>
    </row>
    <row r="22" spans="1:13" ht="11.25" customHeight="1" x14ac:dyDescent="0.2">
      <c r="A22" s="114" t="s">
        <v>104</v>
      </c>
      <c r="B22" s="18"/>
      <c r="C22" s="24"/>
      <c r="D22" s="86"/>
      <c r="E22" s="86"/>
      <c r="F22" s="86"/>
      <c r="G22" s="86"/>
      <c r="H22" s="86"/>
      <c r="I22" s="86"/>
      <c r="J22" s="86"/>
      <c r="K22" s="86"/>
      <c r="L22" s="64"/>
      <c r="M22" s="86"/>
    </row>
    <row r="23" spans="1:13" ht="11.25" customHeight="1" x14ac:dyDescent="0.2">
      <c r="A23" s="138" t="s">
        <v>7</v>
      </c>
      <c r="B23" s="18"/>
      <c r="C23" s="24">
        <v>12</v>
      </c>
      <c r="D23" s="86"/>
      <c r="E23" s="86">
        <v>738</v>
      </c>
      <c r="F23" s="86"/>
      <c r="G23" s="86">
        <v>180</v>
      </c>
      <c r="H23" s="86"/>
      <c r="I23" s="86">
        <v>1620</v>
      </c>
      <c r="J23" s="86"/>
      <c r="K23" s="86">
        <v>37</v>
      </c>
      <c r="L23" s="64"/>
      <c r="M23" s="86">
        <v>4360</v>
      </c>
    </row>
    <row r="24" spans="1:13" ht="11.25" customHeight="1" x14ac:dyDescent="0.2">
      <c r="A24" s="138" t="s">
        <v>8</v>
      </c>
      <c r="B24" s="18"/>
      <c r="C24" s="139">
        <v>36</v>
      </c>
      <c r="D24" s="140"/>
      <c r="E24" s="140">
        <v>1650</v>
      </c>
      <c r="F24" s="140"/>
      <c r="G24" s="140">
        <v>69</v>
      </c>
      <c r="H24" s="140"/>
      <c r="I24" s="140">
        <v>769</v>
      </c>
      <c r="J24" s="140"/>
      <c r="K24" s="140">
        <v>30</v>
      </c>
      <c r="L24" s="141"/>
      <c r="M24" s="140">
        <v>3570</v>
      </c>
    </row>
    <row r="25" spans="1:13" ht="11.25" customHeight="1" x14ac:dyDescent="0.2">
      <c r="A25" s="138" t="s">
        <v>109</v>
      </c>
      <c r="B25" s="18"/>
      <c r="C25" s="24"/>
      <c r="D25" s="86"/>
      <c r="E25" s="86"/>
      <c r="F25" s="86"/>
      <c r="G25" s="86"/>
      <c r="H25" s="86"/>
      <c r="I25" s="86"/>
      <c r="J25" s="86"/>
      <c r="K25" s="86"/>
      <c r="L25" s="64"/>
      <c r="M25" s="86"/>
    </row>
    <row r="26" spans="1:13" ht="11.25" customHeight="1" x14ac:dyDescent="0.2">
      <c r="A26" s="103" t="s">
        <v>110</v>
      </c>
      <c r="B26" s="18"/>
      <c r="C26" s="77" t="s">
        <v>67</v>
      </c>
      <c r="D26" s="86"/>
      <c r="E26" s="86">
        <v>2</v>
      </c>
      <c r="F26" s="86"/>
      <c r="G26" s="75" t="s">
        <v>35</v>
      </c>
      <c r="H26" s="8"/>
      <c r="I26" s="75" t="s">
        <v>35</v>
      </c>
      <c r="J26" s="86"/>
      <c r="K26" s="8">
        <v>3</v>
      </c>
      <c r="L26" s="8"/>
      <c r="M26" s="8">
        <v>261</v>
      </c>
    </row>
    <row r="27" spans="1:13" ht="11.25" customHeight="1" x14ac:dyDescent="0.2">
      <c r="A27" s="103" t="s">
        <v>36</v>
      </c>
      <c r="B27" s="18"/>
      <c r="C27" s="24">
        <v>7</v>
      </c>
      <c r="D27" s="86"/>
      <c r="E27" s="86">
        <v>265</v>
      </c>
      <c r="F27" s="86"/>
      <c r="G27" s="75" t="s">
        <v>35</v>
      </c>
      <c r="H27" s="8"/>
      <c r="I27" s="75" t="s">
        <v>35</v>
      </c>
      <c r="J27" s="86"/>
      <c r="K27" s="77" t="s">
        <v>67</v>
      </c>
      <c r="L27" s="86"/>
      <c r="M27" s="86">
        <v>2</v>
      </c>
    </row>
    <row r="28" spans="1:13" ht="11.25" customHeight="1" x14ac:dyDescent="0.2">
      <c r="A28" s="142" t="s">
        <v>99</v>
      </c>
      <c r="B28" s="18"/>
      <c r="C28" s="77" t="s">
        <v>67</v>
      </c>
      <c r="D28" s="86"/>
      <c r="E28" s="86">
        <v>26</v>
      </c>
      <c r="F28" s="86"/>
      <c r="G28" s="8">
        <v>14</v>
      </c>
      <c r="H28" s="86"/>
      <c r="I28" s="86">
        <v>169</v>
      </c>
      <c r="J28" s="8"/>
      <c r="K28" s="8">
        <v>4</v>
      </c>
      <c r="L28" s="8"/>
      <c r="M28" s="8">
        <v>1210</v>
      </c>
    </row>
    <row r="29" spans="1:13" ht="11.25" customHeight="1" x14ac:dyDescent="0.2">
      <c r="A29" s="142" t="s">
        <v>38</v>
      </c>
      <c r="B29" s="18"/>
      <c r="C29" s="75" t="s">
        <v>35</v>
      </c>
      <c r="D29" s="8"/>
      <c r="E29" s="75" t="s">
        <v>35</v>
      </c>
      <c r="F29" s="86"/>
      <c r="G29" s="8">
        <v>2</v>
      </c>
      <c r="H29" s="86"/>
      <c r="I29" s="86">
        <v>20</v>
      </c>
      <c r="J29" s="8"/>
      <c r="K29" s="8">
        <v>1</v>
      </c>
      <c r="L29" s="8"/>
      <c r="M29" s="8">
        <v>348</v>
      </c>
    </row>
    <row r="30" spans="1:13" ht="11.25" customHeight="1" x14ac:dyDescent="0.2">
      <c r="A30" s="164" t="s">
        <v>111</v>
      </c>
      <c r="B30" s="18"/>
      <c r="C30" s="75" t="s">
        <v>35</v>
      </c>
      <c r="D30" s="8"/>
      <c r="E30" s="75" t="s">
        <v>35</v>
      </c>
      <c r="F30" s="86"/>
      <c r="G30" s="8">
        <v>19</v>
      </c>
      <c r="H30" s="86"/>
      <c r="I30" s="86">
        <v>93</v>
      </c>
      <c r="J30" s="8"/>
      <c r="K30" s="75" t="s">
        <v>35</v>
      </c>
      <c r="L30" s="8"/>
      <c r="M30" s="75" t="s">
        <v>35</v>
      </c>
    </row>
    <row r="31" spans="1:13" ht="11.25" customHeight="1" x14ac:dyDescent="0.2">
      <c r="A31" s="143" t="s">
        <v>40</v>
      </c>
      <c r="B31" s="19"/>
      <c r="C31" s="75" t="s">
        <v>35</v>
      </c>
      <c r="D31" s="8"/>
      <c r="E31" s="75" t="s">
        <v>35</v>
      </c>
      <c r="F31" s="76"/>
      <c r="G31" s="8">
        <v>2</v>
      </c>
      <c r="H31" s="86"/>
      <c r="I31" s="86">
        <v>9</v>
      </c>
      <c r="J31" s="8"/>
      <c r="K31" s="8">
        <v>19</v>
      </c>
      <c r="L31" s="8"/>
      <c r="M31" s="8">
        <v>2210</v>
      </c>
    </row>
    <row r="32" spans="1:13" ht="11.25" customHeight="1" x14ac:dyDescent="0.2">
      <c r="A32" s="143" t="s">
        <v>41</v>
      </c>
      <c r="B32" s="19"/>
      <c r="C32" s="75" t="s">
        <v>35</v>
      </c>
      <c r="D32" s="8"/>
      <c r="E32" s="75" t="s">
        <v>35</v>
      </c>
      <c r="F32" s="76"/>
      <c r="G32" s="8">
        <v>5</v>
      </c>
      <c r="H32" s="86"/>
      <c r="I32" s="86">
        <v>2</v>
      </c>
      <c r="J32" s="8"/>
      <c r="K32" s="77" t="s">
        <v>67</v>
      </c>
      <c r="L32" s="8"/>
      <c r="M32" s="8">
        <v>75</v>
      </c>
    </row>
    <row r="33" spans="1:13" ht="11.25" customHeight="1" x14ac:dyDescent="0.2">
      <c r="A33" s="143" t="s">
        <v>112</v>
      </c>
      <c r="B33" s="19"/>
      <c r="C33" s="75" t="s">
        <v>35</v>
      </c>
      <c r="D33" s="8"/>
      <c r="E33" s="75" t="s">
        <v>35</v>
      </c>
      <c r="F33" s="76"/>
      <c r="G33" s="75" t="s">
        <v>35</v>
      </c>
      <c r="H33" s="8"/>
      <c r="I33" s="75" t="s">
        <v>35</v>
      </c>
      <c r="J33" s="8"/>
      <c r="K33" s="8">
        <v>3</v>
      </c>
      <c r="L33" s="8"/>
      <c r="M33" s="8">
        <v>114</v>
      </c>
    </row>
    <row r="34" spans="1:13" ht="11.25" customHeight="1" x14ac:dyDescent="0.2">
      <c r="A34" s="143" t="s">
        <v>113</v>
      </c>
      <c r="B34" s="19"/>
      <c r="C34" s="75" t="s">
        <v>35</v>
      </c>
      <c r="D34" s="8"/>
      <c r="E34" s="75" t="s">
        <v>35</v>
      </c>
      <c r="F34" s="76"/>
      <c r="G34" s="8">
        <v>107</v>
      </c>
      <c r="H34" s="86"/>
      <c r="I34" s="86">
        <v>322</v>
      </c>
      <c r="J34" s="8"/>
      <c r="K34" s="75" t="s">
        <v>35</v>
      </c>
      <c r="L34" s="8"/>
      <c r="M34" s="75" t="s">
        <v>35</v>
      </c>
    </row>
    <row r="35" spans="1:13" ht="11.25" customHeight="1" x14ac:dyDescent="0.2">
      <c r="A35" s="144" t="s">
        <v>42</v>
      </c>
      <c r="B35" s="19"/>
      <c r="C35" s="77" t="s">
        <v>67</v>
      </c>
      <c r="D35" s="86"/>
      <c r="E35" s="86">
        <v>5</v>
      </c>
      <c r="F35" s="8"/>
      <c r="G35" s="8">
        <v>4</v>
      </c>
      <c r="H35" s="8"/>
      <c r="I35" s="8">
        <v>20</v>
      </c>
      <c r="J35" s="8"/>
      <c r="K35" s="8">
        <v>1</v>
      </c>
      <c r="L35" s="8"/>
      <c r="M35" s="8">
        <v>29</v>
      </c>
    </row>
    <row r="36" spans="1:13" ht="11.25" customHeight="1" x14ac:dyDescent="0.2">
      <c r="A36" s="143" t="s">
        <v>106</v>
      </c>
      <c r="B36" s="19"/>
      <c r="C36" s="75" t="s">
        <v>35</v>
      </c>
      <c r="D36" s="8"/>
      <c r="E36" s="75" t="s">
        <v>35</v>
      </c>
      <c r="F36" s="8"/>
      <c r="G36" s="8">
        <v>4</v>
      </c>
      <c r="H36" s="8"/>
      <c r="I36" s="8">
        <v>86</v>
      </c>
      <c r="J36" s="8"/>
      <c r="K36" s="75" t="s">
        <v>35</v>
      </c>
      <c r="L36" s="8"/>
      <c r="M36" s="75" t="s">
        <v>35</v>
      </c>
    </row>
    <row r="37" spans="1:13" ht="11.25" customHeight="1" x14ac:dyDescent="0.2">
      <c r="A37" s="143" t="s">
        <v>103</v>
      </c>
      <c r="B37" s="19"/>
      <c r="C37" s="75" t="s">
        <v>35</v>
      </c>
      <c r="D37" s="8"/>
      <c r="E37" s="75" t="s">
        <v>35</v>
      </c>
      <c r="F37" s="8"/>
      <c r="G37" s="8">
        <v>32</v>
      </c>
      <c r="H37" s="8"/>
      <c r="I37" s="8">
        <v>461</v>
      </c>
      <c r="J37" s="8"/>
      <c r="K37" s="75" t="s">
        <v>35</v>
      </c>
      <c r="L37" s="8"/>
      <c r="M37" s="75" t="s">
        <v>35</v>
      </c>
    </row>
    <row r="38" spans="1:13" ht="11.25" customHeight="1" x14ac:dyDescent="0.2">
      <c r="A38" s="143" t="s">
        <v>114</v>
      </c>
      <c r="B38" s="19"/>
      <c r="C38" s="75" t="s">
        <v>35</v>
      </c>
      <c r="D38" s="8"/>
      <c r="E38" s="75" t="s">
        <v>35</v>
      </c>
      <c r="F38" s="8"/>
      <c r="G38" s="8">
        <v>2</v>
      </c>
      <c r="H38" s="8"/>
      <c r="I38" s="8">
        <v>3</v>
      </c>
      <c r="J38" s="8"/>
      <c r="K38" s="77" t="s">
        <v>67</v>
      </c>
      <c r="L38" s="8"/>
      <c r="M38" s="8">
        <v>40</v>
      </c>
    </row>
    <row r="39" spans="1:13" ht="11.25" customHeight="1" x14ac:dyDescent="0.2">
      <c r="A39" s="145" t="s">
        <v>86</v>
      </c>
      <c r="B39" s="19"/>
      <c r="C39" s="75" t="s">
        <v>35</v>
      </c>
      <c r="D39" s="8"/>
      <c r="E39" s="75" t="s">
        <v>35</v>
      </c>
      <c r="F39" s="7"/>
      <c r="G39" s="8">
        <v>6</v>
      </c>
      <c r="H39" s="8"/>
      <c r="I39" s="8">
        <v>232</v>
      </c>
      <c r="J39" s="7"/>
      <c r="K39" s="77" t="s">
        <v>67</v>
      </c>
      <c r="L39" s="8"/>
      <c r="M39" s="8">
        <v>10</v>
      </c>
    </row>
    <row r="40" spans="1:13" ht="11.25" customHeight="1" x14ac:dyDescent="0.2">
      <c r="A40" s="146" t="s">
        <v>107</v>
      </c>
      <c r="B40" s="19"/>
      <c r="C40" s="75" t="s">
        <v>35</v>
      </c>
      <c r="D40" s="8"/>
      <c r="E40" s="75" t="s">
        <v>35</v>
      </c>
      <c r="F40" s="86"/>
      <c r="G40" s="8">
        <v>3</v>
      </c>
      <c r="H40" s="8"/>
      <c r="I40" s="8">
        <v>35</v>
      </c>
      <c r="J40" s="86"/>
      <c r="K40" s="75" t="s">
        <v>35</v>
      </c>
      <c r="L40" s="8"/>
      <c r="M40" s="75" t="s">
        <v>35</v>
      </c>
    </row>
    <row r="41" spans="1:13" ht="11.25" customHeight="1" x14ac:dyDescent="0.2">
      <c r="A41" s="146" t="s">
        <v>68</v>
      </c>
      <c r="B41" s="19"/>
      <c r="C41" s="24">
        <v>33</v>
      </c>
      <c r="D41" s="7"/>
      <c r="E41" s="9">
        <v>1590</v>
      </c>
      <c r="F41" s="7"/>
      <c r="G41" s="8">
        <v>49</v>
      </c>
      <c r="H41" s="8"/>
      <c r="I41" s="8">
        <v>782</v>
      </c>
      <c r="J41" s="7"/>
      <c r="K41" s="9">
        <v>16</v>
      </c>
      <c r="L41" s="7"/>
      <c r="M41" s="20">
        <v>1400</v>
      </c>
    </row>
    <row r="42" spans="1:13" ht="11.25" customHeight="1" x14ac:dyDescent="0.2">
      <c r="A42" s="146" t="s">
        <v>87</v>
      </c>
      <c r="B42" s="19"/>
      <c r="C42" s="75" t="s">
        <v>35</v>
      </c>
      <c r="D42" s="8"/>
      <c r="E42" s="75" t="s">
        <v>35</v>
      </c>
      <c r="F42" s="86"/>
      <c r="G42" s="75" t="s">
        <v>35</v>
      </c>
      <c r="H42" s="8"/>
      <c r="I42" s="75" t="s">
        <v>35</v>
      </c>
      <c r="J42" s="86"/>
      <c r="K42" s="20">
        <v>1</v>
      </c>
      <c r="L42" s="86"/>
      <c r="M42" s="20">
        <v>182</v>
      </c>
    </row>
    <row r="43" spans="1:13" ht="11.25" customHeight="1" x14ac:dyDescent="0.2">
      <c r="A43" s="147" t="s">
        <v>6</v>
      </c>
      <c r="B43" s="18"/>
      <c r="C43" s="89">
        <v>40</v>
      </c>
      <c r="D43" s="90"/>
      <c r="E43" s="90">
        <v>1890</v>
      </c>
      <c r="F43" s="90"/>
      <c r="G43" s="90">
        <v>248</v>
      </c>
      <c r="H43" s="90"/>
      <c r="I43" s="90">
        <v>2240</v>
      </c>
      <c r="J43" s="90"/>
      <c r="K43" s="90">
        <v>49</v>
      </c>
      <c r="L43" s="90"/>
      <c r="M43" s="90">
        <v>5880</v>
      </c>
    </row>
    <row r="44" spans="1:13" ht="11.25" customHeight="1" x14ac:dyDescent="0.2">
      <c r="A44" s="103" t="s">
        <v>108</v>
      </c>
      <c r="B44" s="108"/>
      <c r="C44" s="148">
        <v>89</v>
      </c>
      <c r="D44" s="149"/>
      <c r="E44" s="149">
        <v>4270</v>
      </c>
      <c r="F44" s="149"/>
      <c r="G44" s="149">
        <v>497</v>
      </c>
      <c r="H44" s="149"/>
      <c r="I44" s="149">
        <v>4620</v>
      </c>
      <c r="J44" s="149"/>
      <c r="K44" s="149">
        <v>117</v>
      </c>
      <c r="L44" s="149"/>
      <c r="M44" s="149">
        <v>13800</v>
      </c>
    </row>
    <row r="45" spans="1:13" ht="11.25" customHeight="1" x14ac:dyDescent="0.2">
      <c r="A45" s="176" t="s">
        <v>101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</row>
    <row r="46" spans="1:13" ht="11.25" customHeight="1" x14ac:dyDescent="0.2">
      <c r="A46" s="177" t="s">
        <v>19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</row>
    <row r="47" spans="1:13" ht="11.25" customHeight="1" x14ac:dyDescent="0.2">
      <c r="A47" s="177" t="s">
        <v>69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</row>
    <row r="48" spans="1:13" ht="11.25" customHeight="1" x14ac:dyDescent="0.2">
      <c r="A48" s="177" t="s">
        <v>70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</row>
    <row r="49" spans="1:13" ht="11.25" customHeight="1" x14ac:dyDescent="0.2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</row>
    <row r="50" spans="1:13" ht="11.25" customHeight="1" x14ac:dyDescent="0.2">
      <c r="A50" s="175" t="s">
        <v>52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  <row r="51" spans="1:13" ht="11.25" customHeight="1" x14ac:dyDescent="0.2">
      <c r="A51" s="21"/>
      <c r="B51" s="21"/>
      <c r="C51" s="21"/>
      <c r="D51" s="21"/>
      <c r="E51" s="27"/>
      <c r="F51" s="21"/>
      <c r="G51" s="21"/>
      <c r="H51" s="21"/>
      <c r="I51" s="21"/>
      <c r="J51" s="21"/>
      <c r="K51" s="21"/>
      <c r="L51" s="80"/>
      <c r="M51" s="21"/>
    </row>
    <row r="52" spans="1:13" ht="11.25" customHeight="1" x14ac:dyDescent="0.2">
      <c r="C52" s="28"/>
    </row>
  </sheetData>
  <mergeCells count="13">
    <mergeCell ref="K4:M4"/>
    <mergeCell ref="C5:E5"/>
    <mergeCell ref="G5:I5"/>
    <mergeCell ref="K5:M5"/>
    <mergeCell ref="A1:M1"/>
    <mergeCell ref="A2:M2"/>
    <mergeCell ref="A3:M3"/>
    <mergeCell ref="A50:M50"/>
    <mergeCell ref="A45:M45"/>
    <mergeCell ref="A46:M46"/>
    <mergeCell ref="A47:M47"/>
    <mergeCell ref="A48:M48"/>
    <mergeCell ref="A49:M49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zoomScaleNormal="100" workbookViewId="0">
      <selection activeCell="T15" sqref="T15"/>
    </sheetView>
  </sheetViews>
  <sheetFormatPr defaultColWidth="9.21875" defaultRowHeight="10.199999999999999" x14ac:dyDescent="0.2"/>
  <cols>
    <col min="1" max="1" width="15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0" width="1.77734375" style="11" customWidth="1"/>
    <col min="11" max="11" width="9.21875" style="11" bestFit="1" customWidth="1"/>
    <col min="12" max="12" width="1.77734375" style="11" customWidth="1"/>
    <col min="13" max="13" width="8.21875" style="11" bestFit="1" customWidth="1"/>
    <col min="14" max="14" width="1.77734375" style="11" customWidth="1"/>
    <col min="15" max="15" width="9.21875" style="11" bestFit="1" customWidth="1"/>
    <col min="16" max="16" width="1.77734375" style="11" customWidth="1"/>
    <col min="17" max="17" width="9.21875" style="11" bestFit="1" customWidth="1"/>
    <col min="18" max="16384" width="9.21875" style="1"/>
  </cols>
  <sheetData>
    <row r="1" spans="1:17" ht="11.25" customHeight="1" x14ac:dyDescent="0.2">
      <c r="A1" s="173" t="s">
        <v>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11.25" customHeight="1" x14ac:dyDescent="0.2">
      <c r="A2" s="173" t="s">
        <v>54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1.2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ht="11.25" customHeight="1" x14ac:dyDescent="0.2">
      <c r="A4" s="40"/>
      <c r="B4" s="39"/>
      <c r="C4" s="181" t="s">
        <v>55</v>
      </c>
      <c r="D4" s="181"/>
      <c r="E4" s="181"/>
      <c r="F4" s="43"/>
      <c r="G4" s="42"/>
      <c r="H4" s="44"/>
      <c r="I4" s="44"/>
      <c r="J4" s="43"/>
      <c r="K4" s="42"/>
      <c r="L4" s="44"/>
      <c r="M4" s="44"/>
      <c r="N4" s="43"/>
      <c r="O4" s="43"/>
      <c r="P4" s="43"/>
      <c r="Q4" s="38" t="s">
        <v>21</v>
      </c>
    </row>
    <row r="5" spans="1:17" ht="11.25" customHeight="1" x14ac:dyDescent="0.2">
      <c r="A5" s="40"/>
      <c r="B5" s="39"/>
      <c r="C5" s="171" t="s">
        <v>56</v>
      </c>
      <c r="D5" s="171"/>
      <c r="E5" s="171"/>
      <c r="F5" s="43"/>
      <c r="G5" s="171" t="s">
        <v>23</v>
      </c>
      <c r="H5" s="171"/>
      <c r="I5" s="171"/>
      <c r="J5" s="43"/>
      <c r="K5" s="171" t="s">
        <v>57</v>
      </c>
      <c r="L5" s="171"/>
      <c r="M5" s="171"/>
      <c r="N5" s="43"/>
      <c r="O5" s="38" t="s">
        <v>25</v>
      </c>
      <c r="P5" s="43"/>
      <c r="Q5" s="38" t="s">
        <v>26</v>
      </c>
    </row>
    <row r="6" spans="1:17" ht="11.25" customHeight="1" x14ac:dyDescent="0.2">
      <c r="A6" s="40"/>
      <c r="B6" s="39"/>
      <c r="C6" s="35" t="s">
        <v>78</v>
      </c>
      <c r="D6" s="35"/>
      <c r="E6" s="35"/>
      <c r="F6" s="43"/>
      <c r="G6" s="35" t="s">
        <v>78</v>
      </c>
      <c r="H6" s="35"/>
      <c r="I6" s="35"/>
      <c r="J6" s="43"/>
      <c r="K6" s="35" t="s">
        <v>78</v>
      </c>
      <c r="L6" s="35"/>
      <c r="M6" s="35"/>
      <c r="N6" s="43"/>
      <c r="O6" s="38" t="s">
        <v>28</v>
      </c>
      <c r="P6" s="43"/>
      <c r="Q6" s="38" t="s">
        <v>29</v>
      </c>
    </row>
    <row r="7" spans="1:17" ht="11.25" customHeight="1" x14ac:dyDescent="0.2">
      <c r="A7" s="40"/>
      <c r="B7" s="39"/>
      <c r="C7" s="42" t="s">
        <v>79</v>
      </c>
      <c r="D7" s="44"/>
      <c r="E7" s="42" t="s">
        <v>27</v>
      </c>
      <c r="F7" s="41"/>
      <c r="G7" s="42" t="s">
        <v>79</v>
      </c>
      <c r="H7" s="44"/>
      <c r="I7" s="42" t="s">
        <v>27</v>
      </c>
      <c r="J7" s="41"/>
      <c r="K7" s="42" t="s">
        <v>79</v>
      </c>
      <c r="L7" s="44"/>
      <c r="M7" s="42" t="s">
        <v>27</v>
      </c>
      <c r="N7" s="43"/>
      <c r="O7" s="35" t="s">
        <v>31</v>
      </c>
      <c r="P7" s="42"/>
      <c r="Q7" s="35" t="s">
        <v>32</v>
      </c>
    </row>
    <row r="8" spans="1:17" ht="10.8" customHeight="1" x14ac:dyDescent="0.2">
      <c r="A8" s="66" t="s">
        <v>4</v>
      </c>
      <c r="B8" s="60"/>
      <c r="C8" s="60" t="s">
        <v>80</v>
      </c>
      <c r="D8" s="60"/>
      <c r="E8" s="60" t="s">
        <v>30</v>
      </c>
      <c r="F8" s="60"/>
      <c r="G8" s="60" t="s">
        <v>80</v>
      </c>
      <c r="H8" s="60"/>
      <c r="I8" s="60" t="s">
        <v>30</v>
      </c>
      <c r="J8" s="60"/>
      <c r="K8" s="60" t="s">
        <v>80</v>
      </c>
      <c r="L8" s="60"/>
      <c r="M8" s="60" t="s">
        <v>30</v>
      </c>
      <c r="N8" s="60"/>
      <c r="O8" s="60" t="s">
        <v>80</v>
      </c>
      <c r="P8" s="67"/>
      <c r="Q8" s="60" t="s">
        <v>80</v>
      </c>
    </row>
    <row r="9" spans="1:17" ht="11.25" customHeight="1" x14ac:dyDescent="0.2">
      <c r="A9" s="97" t="s">
        <v>89</v>
      </c>
      <c r="B9" s="17"/>
      <c r="C9" s="1"/>
      <c r="D9" s="10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1.25" customHeight="1" x14ac:dyDescent="0.2">
      <c r="A10" s="71" t="s">
        <v>9</v>
      </c>
      <c r="B10" s="17"/>
      <c r="C10" s="30">
        <v>413</v>
      </c>
      <c r="D10" s="30"/>
      <c r="E10" s="96">
        <v>14300</v>
      </c>
      <c r="F10" s="31"/>
      <c r="G10" s="32">
        <v>1</v>
      </c>
      <c r="H10" s="31"/>
      <c r="I10" s="105">
        <v>49</v>
      </c>
      <c r="J10" s="31"/>
      <c r="K10" s="32">
        <v>6</v>
      </c>
      <c r="L10" s="31"/>
      <c r="M10" s="105">
        <v>69</v>
      </c>
      <c r="N10" s="31"/>
      <c r="O10" s="30">
        <v>415</v>
      </c>
      <c r="P10" s="31"/>
      <c r="Q10" s="30">
        <v>1210</v>
      </c>
    </row>
    <row r="11" spans="1:17" ht="11.25" customHeight="1" x14ac:dyDescent="0.2">
      <c r="A11" s="71" t="s">
        <v>10</v>
      </c>
      <c r="B11" s="17"/>
      <c r="C11" s="30">
        <v>424</v>
      </c>
      <c r="D11" s="30"/>
      <c r="E11" s="30">
        <v>10800</v>
      </c>
      <c r="F11" s="31"/>
      <c r="G11" s="32">
        <v>4</v>
      </c>
      <c r="H11" s="31"/>
      <c r="I11" s="32">
        <v>207</v>
      </c>
      <c r="J11" s="31"/>
      <c r="K11" s="32">
        <v>16</v>
      </c>
      <c r="L11" s="31"/>
      <c r="M11" s="32">
        <v>157</v>
      </c>
      <c r="N11" s="31"/>
      <c r="O11" s="30">
        <v>431</v>
      </c>
      <c r="P11" s="31"/>
      <c r="Q11" s="30">
        <v>1650</v>
      </c>
    </row>
    <row r="12" spans="1:17" ht="11.25" customHeight="1" x14ac:dyDescent="0.2">
      <c r="A12" s="71" t="s">
        <v>11</v>
      </c>
      <c r="B12" s="17"/>
      <c r="C12" s="30">
        <v>285</v>
      </c>
      <c r="D12" s="30"/>
      <c r="E12" s="30">
        <v>9430</v>
      </c>
      <c r="F12" s="31"/>
      <c r="G12" s="32">
        <v>3</v>
      </c>
      <c r="H12" s="31"/>
      <c r="I12" s="32">
        <v>74</v>
      </c>
      <c r="J12" s="31"/>
      <c r="K12" s="32">
        <v>46</v>
      </c>
      <c r="L12" s="31"/>
      <c r="M12" s="32">
        <v>287</v>
      </c>
      <c r="N12" s="31"/>
      <c r="O12" s="30">
        <v>299</v>
      </c>
      <c r="P12" s="31"/>
      <c r="Q12" s="30">
        <v>1940</v>
      </c>
    </row>
    <row r="13" spans="1:17" ht="11.25" customHeight="1" x14ac:dyDescent="0.2">
      <c r="A13" s="71" t="s">
        <v>12</v>
      </c>
      <c r="B13" s="17"/>
      <c r="C13" s="30">
        <v>252</v>
      </c>
      <c r="D13" s="30"/>
      <c r="E13" s="30">
        <v>9180</v>
      </c>
      <c r="F13" s="31"/>
      <c r="G13" s="32">
        <v>7</v>
      </c>
      <c r="H13" s="31"/>
      <c r="I13" s="32">
        <v>90</v>
      </c>
      <c r="J13" s="31"/>
      <c r="K13" s="32">
        <v>10</v>
      </c>
      <c r="L13" s="31"/>
      <c r="M13" s="32">
        <v>208</v>
      </c>
      <c r="N13" s="31"/>
      <c r="O13" s="30">
        <v>259</v>
      </c>
      <c r="P13" s="31"/>
      <c r="Q13" s="30">
        <v>2200</v>
      </c>
    </row>
    <row r="14" spans="1:17" ht="11.25" customHeight="1" x14ac:dyDescent="0.2">
      <c r="A14" s="71" t="s">
        <v>13</v>
      </c>
      <c r="B14" s="17"/>
      <c r="C14" s="30">
        <v>214</v>
      </c>
      <c r="D14" s="30"/>
      <c r="E14" s="30">
        <v>8870</v>
      </c>
      <c r="F14" s="31"/>
      <c r="G14" s="32">
        <v>44</v>
      </c>
      <c r="H14" s="31"/>
      <c r="I14" s="32">
        <v>658</v>
      </c>
      <c r="J14" s="31"/>
      <c r="K14" s="32">
        <v>19</v>
      </c>
      <c r="L14" s="31"/>
      <c r="M14" s="32">
        <v>170</v>
      </c>
      <c r="N14" s="31"/>
      <c r="O14" s="30">
        <v>250</v>
      </c>
      <c r="P14" s="31"/>
      <c r="Q14" s="30">
        <v>2450</v>
      </c>
    </row>
    <row r="15" spans="1:17" ht="11.25" customHeight="1" x14ac:dyDescent="0.2">
      <c r="A15" s="71" t="s">
        <v>14</v>
      </c>
      <c r="B15" s="17"/>
      <c r="C15" s="30">
        <v>398</v>
      </c>
      <c r="D15" s="30"/>
      <c r="E15" s="30">
        <v>10700</v>
      </c>
      <c r="F15" s="31"/>
      <c r="G15" s="32">
        <v>4</v>
      </c>
      <c r="H15" s="31"/>
      <c r="I15" s="32">
        <v>115</v>
      </c>
      <c r="J15" s="31"/>
      <c r="K15" s="69" t="s">
        <v>35</v>
      </c>
      <c r="L15" s="31"/>
      <c r="M15" s="69" t="s">
        <v>35</v>
      </c>
      <c r="N15" s="31"/>
      <c r="O15" s="30">
        <v>401</v>
      </c>
      <c r="P15" s="31"/>
      <c r="Q15" s="30">
        <v>2850</v>
      </c>
    </row>
    <row r="16" spans="1:17" ht="11.25" customHeight="1" x14ac:dyDescent="0.2">
      <c r="A16" s="71" t="s">
        <v>15</v>
      </c>
      <c r="B16" s="17"/>
      <c r="C16" s="30">
        <v>237</v>
      </c>
      <c r="D16" s="30"/>
      <c r="E16" s="30">
        <v>8370</v>
      </c>
      <c r="F16" s="31"/>
      <c r="G16" s="32">
        <v>2</v>
      </c>
      <c r="H16" s="31"/>
      <c r="I16" s="32">
        <v>55</v>
      </c>
      <c r="J16" s="31"/>
      <c r="K16" s="32">
        <v>26</v>
      </c>
      <c r="L16" s="31"/>
      <c r="M16" s="32">
        <v>316</v>
      </c>
      <c r="N16" s="31"/>
      <c r="O16" s="30">
        <v>244</v>
      </c>
      <c r="P16" s="31"/>
      <c r="Q16" s="30">
        <v>3100</v>
      </c>
    </row>
    <row r="17" spans="1:17" ht="11.25" customHeight="1" x14ac:dyDescent="0.2">
      <c r="A17" s="71" t="s">
        <v>16</v>
      </c>
      <c r="B17" s="17"/>
      <c r="C17" s="30">
        <v>262</v>
      </c>
      <c r="D17" s="30"/>
      <c r="E17" s="30">
        <v>9760</v>
      </c>
      <c r="F17" s="31"/>
      <c r="G17" s="32">
        <v>5</v>
      </c>
      <c r="H17" s="31"/>
      <c r="I17" s="32">
        <v>215</v>
      </c>
      <c r="J17" s="31"/>
      <c r="K17" s="32">
        <v>38</v>
      </c>
      <c r="L17" s="31"/>
      <c r="M17" s="32">
        <v>487</v>
      </c>
      <c r="N17" s="31"/>
      <c r="O17" s="30">
        <v>274</v>
      </c>
      <c r="P17" s="31"/>
      <c r="Q17" s="30">
        <v>3370</v>
      </c>
    </row>
    <row r="18" spans="1:17" ht="11.25" customHeight="1" x14ac:dyDescent="0.2">
      <c r="A18" s="71" t="s">
        <v>17</v>
      </c>
      <c r="B18" s="17"/>
      <c r="C18" s="30">
        <v>267</v>
      </c>
      <c r="D18" s="30"/>
      <c r="E18" s="30">
        <v>8380</v>
      </c>
      <c r="F18" s="31"/>
      <c r="G18" s="92" t="s">
        <v>91</v>
      </c>
      <c r="H18" s="31"/>
      <c r="I18" s="32">
        <v>13</v>
      </c>
      <c r="J18" s="31"/>
      <c r="K18" s="63" t="s">
        <v>35</v>
      </c>
      <c r="L18" s="110"/>
      <c r="M18" s="63" t="s">
        <v>35</v>
      </c>
      <c r="N18" s="31"/>
      <c r="O18" s="30">
        <v>267</v>
      </c>
      <c r="P18" s="31"/>
      <c r="Q18" s="30">
        <v>3640</v>
      </c>
    </row>
    <row r="19" spans="1:17" ht="11.25" customHeight="1" x14ac:dyDescent="0.2">
      <c r="A19" s="71" t="s">
        <v>18</v>
      </c>
      <c r="B19" s="17"/>
      <c r="C19" s="30">
        <v>361</v>
      </c>
      <c r="D19" s="30"/>
      <c r="E19" s="30">
        <v>11000</v>
      </c>
      <c r="F19" s="31"/>
      <c r="G19" s="32">
        <v>1</v>
      </c>
      <c r="H19" s="31"/>
      <c r="I19" s="32">
        <v>25</v>
      </c>
      <c r="J19" s="31"/>
      <c r="K19" s="92" t="s">
        <v>91</v>
      </c>
      <c r="L19" s="110"/>
      <c r="M19" s="32">
        <v>4</v>
      </c>
      <c r="N19" s="31"/>
      <c r="O19" s="30">
        <v>361</v>
      </c>
      <c r="P19" s="31"/>
      <c r="Q19" s="30">
        <v>4000</v>
      </c>
    </row>
    <row r="20" spans="1:17" ht="11.25" customHeight="1" x14ac:dyDescent="0.2">
      <c r="A20" s="150" t="s">
        <v>108</v>
      </c>
      <c r="B20" s="17"/>
      <c r="C20" s="30">
        <v>1200</v>
      </c>
      <c r="D20" s="30"/>
      <c r="E20" s="30">
        <v>39400</v>
      </c>
      <c r="F20" s="31"/>
      <c r="G20" s="32">
        <v>8</v>
      </c>
      <c r="H20" s="31"/>
      <c r="I20" s="32">
        <v>259</v>
      </c>
      <c r="J20" s="31"/>
      <c r="K20" s="32">
        <v>48</v>
      </c>
      <c r="L20" s="110"/>
      <c r="M20" s="32">
        <v>743</v>
      </c>
      <c r="N20" s="31"/>
      <c r="O20" s="30">
        <v>1210</v>
      </c>
      <c r="P20" s="31"/>
      <c r="Q20" s="70" t="s">
        <v>34</v>
      </c>
    </row>
    <row r="21" spans="1:17" ht="11.25" customHeight="1" x14ac:dyDescent="0.2">
      <c r="A21" s="150" t="s">
        <v>33</v>
      </c>
      <c r="B21" s="17"/>
      <c r="C21" s="124">
        <v>3900</v>
      </c>
      <c r="D21" s="124"/>
      <c r="E21" s="124">
        <v>126000</v>
      </c>
      <c r="F21" s="129"/>
      <c r="G21" s="151">
        <v>79</v>
      </c>
      <c r="H21" s="129"/>
      <c r="I21" s="151">
        <v>1710</v>
      </c>
      <c r="J21" s="129"/>
      <c r="K21" s="151">
        <v>203</v>
      </c>
      <c r="L21" s="129"/>
      <c r="M21" s="151">
        <v>2370</v>
      </c>
      <c r="N21" s="129"/>
      <c r="O21" s="124">
        <v>4000</v>
      </c>
      <c r="P21" s="129"/>
      <c r="Q21" s="130" t="s">
        <v>34</v>
      </c>
    </row>
    <row r="22" spans="1:17" ht="11.25" customHeight="1" x14ac:dyDescent="0.2">
      <c r="A22" s="97" t="s">
        <v>104</v>
      </c>
      <c r="B22" s="17"/>
      <c r="C22" s="30"/>
      <c r="D22" s="30"/>
      <c r="E22" s="30"/>
      <c r="F22" s="31"/>
      <c r="G22" s="32"/>
      <c r="H22" s="31"/>
      <c r="I22" s="32"/>
      <c r="J22" s="31"/>
      <c r="K22" s="32"/>
      <c r="L22" s="31"/>
      <c r="M22" s="32"/>
      <c r="N22" s="31"/>
      <c r="O22" s="30"/>
      <c r="P22" s="31"/>
      <c r="Q22" s="70"/>
    </row>
    <row r="23" spans="1:17" ht="11.25" customHeight="1" x14ac:dyDescent="0.2">
      <c r="A23" s="71" t="s">
        <v>7</v>
      </c>
      <c r="B23" s="17"/>
      <c r="C23" s="30">
        <v>335</v>
      </c>
      <c r="D23" s="30"/>
      <c r="E23" s="30">
        <v>11900</v>
      </c>
      <c r="F23" s="31"/>
      <c r="G23" s="32">
        <v>8</v>
      </c>
      <c r="H23" s="31"/>
      <c r="I23" s="32">
        <v>326</v>
      </c>
      <c r="J23" s="31"/>
      <c r="K23" s="32">
        <v>32</v>
      </c>
      <c r="L23" s="31"/>
      <c r="M23" s="32">
        <v>93</v>
      </c>
      <c r="N23" s="31"/>
      <c r="O23" s="30">
        <v>349</v>
      </c>
      <c r="P23" s="31"/>
      <c r="Q23" s="30">
        <v>349</v>
      </c>
    </row>
    <row r="24" spans="1:17" ht="11.25" customHeight="1" x14ac:dyDescent="0.2">
      <c r="A24" s="71" t="s">
        <v>8</v>
      </c>
      <c r="B24" s="17"/>
      <c r="C24" s="30">
        <v>301</v>
      </c>
      <c r="D24" s="30"/>
      <c r="E24" s="30">
        <v>8930</v>
      </c>
      <c r="F24" s="31"/>
      <c r="G24" s="32">
        <v>14</v>
      </c>
      <c r="H24" s="31"/>
      <c r="I24" s="32">
        <v>489</v>
      </c>
      <c r="J24" s="31"/>
      <c r="K24" s="32">
        <v>3</v>
      </c>
      <c r="L24" s="31"/>
      <c r="M24" s="32">
        <v>39</v>
      </c>
      <c r="N24" s="31"/>
      <c r="O24" s="30">
        <v>311</v>
      </c>
      <c r="P24" s="31"/>
      <c r="Q24" s="30">
        <v>660</v>
      </c>
    </row>
    <row r="25" spans="1:17" ht="11.25" customHeight="1" x14ac:dyDescent="0.2">
      <c r="A25" s="71" t="s">
        <v>9</v>
      </c>
      <c r="B25" s="17"/>
      <c r="C25" s="23">
        <v>248</v>
      </c>
      <c r="D25" s="23"/>
      <c r="E25" s="23">
        <v>8320</v>
      </c>
      <c r="F25" s="25"/>
      <c r="G25" s="26">
        <v>7</v>
      </c>
      <c r="H25" s="25"/>
      <c r="I25" s="26">
        <v>249</v>
      </c>
      <c r="J25" s="25"/>
      <c r="K25" s="26">
        <v>65</v>
      </c>
      <c r="L25" s="25"/>
      <c r="M25" s="26">
        <v>292</v>
      </c>
      <c r="N25" s="25"/>
      <c r="O25" s="23">
        <v>268</v>
      </c>
      <c r="P25" s="25"/>
      <c r="Q25" s="23">
        <v>928</v>
      </c>
    </row>
    <row r="26" spans="1:17" ht="11.25" customHeight="1" x14ac:dyDescent="0.2">
      <c r="A26" s="91" t="s">
        <v>108</v>
      </c>
      <c r="B26" s="17"/>
      <c r="C26" s="30">
        <v>884</v>
      </c>
      <c r="D26" s="30"/>
      <c r="E26" s="30">
        <v>29200</v>
      </c>
      <c r="F26" s="31"/>
      <c r="G26" s="32">
        <v>29</v>
      </c>
      <c r="H26" s="31"/>
      <c r="I26" s="32">
        <v>1060</v>
      </c>
      <c r="J26" s="31"/>
      <c r="K26" s="32">
        <v>100</v>
      </c>
      <c r="L26" s="31"/>
      <c r="M26" s="32">
        <v>425</v>
      </c>
      <c r="N26" s="31"/>
      <c r="O26" s="30">
        <v>928</v>
      </c>
      <c r="P26" s="31"/>
      <c r="Q26" s="70" t="s">
        <v>34</v>
      </c>
    </row>
    <row r="27" spans="1:17" ht="11.25" customHeight="1" x14ac:dyDescent="0.2">
      <c r="A27" s="180" t="s">
        <v>100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ht="11.25" customHeight="1" x14ac:dyDescent="0.2">
      <c r="A28" s="165" t="s">
        <v>19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</row>
    <row r="29" spans="1:17" ht="11.25" customHeight="1" x14ac:dyDescent="0.2">
      <c r="A29" s="165" t="s">
        <v>58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</row>
    <row r="30" spans="1:17" ht="11.25" customHeight="1" x14ac:dyDescent="0.2">
      <c r="A30" s="165" t="s">
        <v>59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</row>
    <row r="31" spans="1:17" ht="11.25" customHeight="1" x14ac:dyDescent="0.2">
      <c r="A31" s="165" t="s">
        <v>60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</row>
    <row r="32" spans="1:17" ht="11.25" customHeight="1" x14ac:dyDescent="0.2">
      <c r="A32" s="165" t="s">
        <v>50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</row>
    <row r="33" spans="1:17" ht="11.25" customHeight="1" x14ac:dyDescent="0.2">
      <c r="A33" s="165" t="s">
        <v>51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</row>
    <row r="34" spans="1:17" ht="11.25" customHeight="1" x14ac:dyDescent="0.2">
      <c r="A34" s="165" t="s">
        <v>90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</row>
    <row r="35" spans="1:17" ht="11.25" customHeight="1" x14ac:dyDescent="0.2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</row>
    <row r="36" spans="1:17" s="78" customFormat="1" ht="11.25" customHeight="1" x14ac:dyDescent="0.2">
      <c r="A36" s="170" t="s">
        <v>52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</sheetData>
  <mergeCells count="17">
    <mergeCell ref="A35:Q35"/>
    <mergeCell ref="A36:Q36"/>
    <mergeCell ref="A30:Q30"/>
    <mergeCell ref="A31:Q31"/>
    <mergeCell ref="A32:Q32"/>
    <mergeCell ref="A33:Q33"/>
    <mergeCell ref="A34:Q34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K23" sqref="K23"/>
    </sheetView>
  </sheetViews>
  <sheetFormatPr defaultColWidth="9.21875" defaultRowHeight="10.199999999999999" x14ac:dyDescent="0.2"/>
  <cols>
    <col min="1" max="1" width="15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6384" width="9.21875" style="1"/>
  </cols>
  <sheetData>
    <row r="1" spans="1:14" ht="11.25" customHeight="1" x14ac:dyDescent="0.2">
      <c r="A1" s="173" t="s">
        <v>71</v>
      </c>
      <c r="B1" s="173"/>
      <c r="C1" s="173"/>
      <c r="D1" s="173"/>
      <c r="E1" s="173"/>
      <c r="F1" s="173"/>
      <c r="G1" s="173"/>
      <c r="H1" s="173"/>
      <c r="I1" s="173"/>
    </row>
    <row r="2" spans="1:14" ht="11.25" customHeight="1" x14ac:dyDescent="0.2">
      <c r="A2" s="173" t="s">
        <v>72</v>
      </c>
      <c r="B2" s="173"/>
      <c r="C2" s="173"/>
      <c r="D2" s="173"/>
      <c r="E2" s="173"/>
      <c r="F2" s="173"/>
      <c r="G2" s="173"/>
      <c r="H2" s="173"/>
      <c r="I2" s="173"/>
    </row>
    <row r="3" spans="1:14" ht="11.25" customHeight="1" x14ac:dyDescent="0.2">
      <c r="A3" s="173" t="s">
        <v>73</v>
      </c>
      <c r="B3" s="173"/>
      <c r="C3" s="173"/>
      <c r="D3" s="173"/>
      <c r="E3" s="173"/>
      <c r="F3" s="173"/>
      <c r="G3" s="173"/>
      <c r="H3" s="173"/>
      <c r="I3" s="173"/>
    </row>
    <row r="4" spans="1:14" ht="11.25" customHeight="1" x14ac:dyDescent="0.2">
      <c r="A4" s="182"/>
      <c r="B4" s="182"/>
      <c r="C4" s="182"/>
      <c r="D4" s="182"/>
      <c r="E4" s="182"/>
      <c r="F4" s="182"/>
      <c r="G4" s="182"/>
      <c r="H4" s="182"/>
      <c r="I4" s="182"/>
      <c r="J4" s="22"/>
    </row>
    <row r="5" spans="1:14" ht="11.25" customHeight="1" x14ac:dyDescent="0.2">
      <c r="A5" s="43"/>
      <c r="B5" s="43"/>
      <c r="C5" s="181" t="s">
        <v>74</v>
      </c>
      <c r="D5" s="181"/>
      <c r="E5" s="181"/>
      <c r="F5" s="43"/>
      <c r="G5" s="181" t="s">
        <v>75</v>
      </c>
      <c r="H5" s="181"/>
      <c r="I5" s="181"/>
      <c r="J5" s="33"/>
    </row>
    <row r="6" spans="1:14" ht="11.25" customHeight="1" x14ac:dyDescent="0.2">
      <c r="A6" s="72"/>
      <c r="B6" s="43"/>
      <c r="C6" s="167" t="s">
        <v>65</v>
      </c>
      <c r="D6" s="167"/>
      <c r="E6" s="167"/>
      <c r="F6" s="43"/>
      <c r="G6" s="167" t="s">
        <v>76</v>
      </c>
      <c r="H6" s="167"/>
      <c r="I6" s="167"/>
      <c r="J6" s="33"/>
    </row>
    <row r="7" spans="1:14" ht="11.25" customHeight="1" x14ac:dyDescent="0.2">
      <c r="A7" s="72"/>
      <c r="B7" s="43"/>
      <c r="C7" s="35" t="s">
        <v>78</v>
      </c>
      <c r="D7" s="35"/>
      <c r="E7" s="35"/>
      <c r="F7" s="43"/>
      <c r="G7" s="35" t="s">
        <v>78</v>
      </c>
      <c r="H7" s="35"/>
      <c r="I7" s="35"/>
      <c r="J7" s="33"/>
    </row>
    <row r="8" spans="1:14" ht="11.25" customHeight="1" x14ac:dyDescent="0.2">
      <c r="A8" s="73"/>
      <c r="B8" s="42"/>
      <c r="C8" s="42" t="s">
        <v>79</v>
      </c>
      <c r="D8" s="41"/>
      <c r="E8" s="35" t="s">
        <v>66</v>
      </c>
      <c r="F8" s="41"/>
      <c r="G8" s="42" t="s">
        <v>79</v>
      </c>
      <c r="H8" s="41"/>
      <c r="I8" s="35" t="s">
        <v>66</v>
      </c>
      <c r="J8" s="33"/>
    </row>
    <row r="9" spans="1:14" ht="11.25" customHeight="1" x14ac:dyDescent="0.2">
      <c r="A9" s="74" t="s">
        <v>4</v>
      </c>
      <c r="B9" s="47"/>
      <c r="C9" s="47" t="s">
        <v>80</v>
      </c>
      <c r="D9" s="46"/>
      <c r="E9" s="48" t="s">
        <v>30</v>
      </c>
      <c r="F9" s="46"/>
      <c r="G9" s="47" t="s">
        <v>80</v>
      </c>
      <c r="H9" s="46"/>
      <c r="I9" s="48" t="s">
        <v>30</v>
      </c>
      <c r="J9" s="33"/>
    </row>
    <row r="10" spans="1:14" ht="11.25" customHeight="1" x14ac:dyDescent="0.2">
      <c r="A10" s="97" t="s">
        <v>89</v>
      </c>
      <c r="B10" s="17"/>
      <c r="C10" s="1"/>
      <c r="D10" s="1"/>
      <c r="E10" s="1"/>
      <c r="F10" s="1"/>
      <c r="G10" s="1"/>
      <c r="H10" s="1"/>
      <c r="I10" s="1"/>
      <c r="J10" s="93"/>
      <c r="K10" s="93"/>
      <c r="L10" s="93"/>
      <c r="M10" s="93"/>
      <c r="N10" s="93"/>
    </row>
    <row r="11" spans="1:14" ht="11.25" customHeight="1" x14ac:dyDescent="0.2">
      <c r="A11" s="71" t="s">
        <v>9</v>
      </c>
      <c r="B11" s="17"/>
      <c r="C11" s="30">
        <v>105</v>
      </c>
      <c r="D11" s="30"/>
      <c r="E11" s="96">
        <v>13300</v>
      </c>
      <c r="F11" s="31"/>
      <c r="G11" s="30">
        <v>8</v>
      </c>
      <c r="H11" s="30"/>
      <c r="I11" s="96">
        <v>264</v>
      </c>
      <c r="J11" s="93"/>
      <c r="K11" s="93"/>
      <c r="L11" s="93"/>
      <c r="M11" s="93"/>
      <c r="N11" s="93"/>
    </row>
    <row r="12" spans="1:14" ht="11.25" customHeight="1" x14ac:dyDescent="0.2">
      <c r="A12" s="71" t="s">
        <v>10</v>
      </c>
      <c r="B12" s="17"/>
      <c r="C12" s="30">
        <v>151</v>
      </c>
      <c r="D12" s="30"/>
      <c r="E12" s="30">
        <v>13300</v>
      </c>
      <c r="F12" s="31"/>
      <c r="G12" s="63" t="s">
        <v>35</v>
      </c>
      <c r="H12" s="68"/>
      <c r="I12" s="69" t="s">
        <v>35</v>
      </c>
      <c r="J12" s="93"/>
      <c r="K12" s="93"/>
      <c r="L12" s="93"/>
      <c r="M12" s="93"/>
      <c r="N12" s="93"/>
    </row>
    <row r="13" spans="1:14" ht="11.25" customHeight="1" x14ac:dyDescent="0.2">
      <c r="A13" s="71" t="s">
        <v>11</v>
      </c>
      <c r="B13" s="17"/>
      <c r="C13" s="30">
        <v>117</v>
      </c>
      <c r="D13" s="30"/>
      <c r="E13" s="30">
        <v>12600</v>
      </c>
      <c r="F13" s="31"/>
      <c r="G13" s="92" t="s">
        <v>67</v>
      </c>
      <c r="H13" s="68"/>
      <c r="I13" s="30">
        <v>6</v>
      </c>
      <c r="J13" s="93"/>
      <c r="K13" s="93"/>
      <c r="L13" s="93"/>
      <c r="M13" s="93"/>
      <c r="N13" s="93"/>
    </row>
    <row r="14" spans="1:14" ht="11.25" customHeight="1" x14ac:dyDescent="0.2">
      <c r="A14" s="71" t="s">
        <v>12</v>
      </c>
      <c r="B14" s="17"/>
      <c r="C14" s="30">
        <v>109</v>
      </c>
      <c r="D14" s="30"/>
      <c r="E14" s="30">
        <v>11400</v>
      </c>
      <c r="F14" s="31"/>
      <c r="G14" s="92" t="s">
        <v>67</v>
      </c>
      <c r="H14" s="68"/>
      <c r="I14" s="30">
        <v>5</v>
      </c>
      <c r="J14" s="93"/>
      <c r="K14" s="93"/>
      <c r="L14" s="93"/>
      <c r="M14" s="93"/>
      <c r="N14" s="93"/>
    </row>
    <row r="15" spans="1:14" ht="11.25" customHeight="1" x14ac:dyDescent="0.2">
      <c r="A15" s="71" t="s">
        <v>13</v>
      </c>
      <c r="B15" s="17"/>
      <c r="C15" s="30">
        <v>102</v>
      </c>
      <c r="D15" s="30"/>
      <c r="E15" s="30">
        <v>11300</v>
      </c>
      <c r="F15" s="31"/>
      <c r="G15" s="63" t="s">
        <v>35</v>
      </c>
      <c r="H15" s="68"/>
      <c r="I15" s="69" t="s">
        <v>35</v>
      </c>
      <c r="J15" s="93"/>
      <c r="K15" s="93"/>
      <c r="L15" s="93"/>
      <c r="M15" s="93"/>
      <c r="N15" s="93"/>
    </row>
    <row r="16" spans="1:14" ht="11.25" customHeight="1" x14ac:dyDescent="0.2">
      <c r="A16" s="71" t="s">
        <v>14</v>
      </c>
      <c r="B16" s="17"/>
      <c r="C16" s="30">
        <v>127</v>
      </c>
      <c r="D16" s="30"/>
      <c r="E16" s="30">
        <v>13700</v>
      </c>
      <c r="F16" s="31"/>
      <c r="G16" s="63" t="s">
        <v>35</v>
      </c>
      <c r="H16" s="68"/>
      <c r="I16" s="69" t="s">
        <v>35</v>
      </c>
      <c r="J16" s="93"/>
      <c r="K16" s="93"/>
      <c r="L16" s="93"/>
      <c r="M16" s="93"/>
      <c r="N16" s="93"/>
    </row>
    <row r="17" spans="1:14" ht="11.25" customHeight="1" x14ac:dyDescent="0.2">
      <c r="A17" s="71" t="s">
        <v>15</v>
      </c>
      <c r="B17" s="17"/>
      <c r="C17" s="30">
        <v>139</v>
      </c>
      <c r="D17" s="30"/>
      <c r="E17" s="30">
        <v>12400</v>
      </c>
      <c r="F17" s="31"/>
      <c r="G17" s="92" t="s">
        <v>67</v>
      </c>
      <c r="H17" s="68"/>
      <c r="I17" s="30">
        <v>10</v>
      </c>
      <c r="J17" s="93"/>
      <c r="K17" s="93"/>
      <c r="L17" s="93"/>
      <c r="M17" s="93"/>
      <c r="N17" s="93"/>
    </row>
    <row r="18" spans="1:14" ht="11.25" customHeight="1" x14ac:dyDescent="0.2">
      <c r="A18" s="71" t="s">
        <v>16</v>
      </c>
      <c r="B18" s="17"/>
      <c r="C18" s="30">
        <v>229</v>
      </c>
      <c r="D18" s="30"/>
      <c r="E18" s="30">
        <v>17200</v>
      </c>
      <c r="F18" s="31"/>
      <c r="G18" s="92" t="s">
        <v>67</v>
      </c>
      <c r="H18" s="68"/>
      <c r="I18" s="30">
        <v>4</v>
      </c>
      <c r="J18" s="93"/>
      <c r="K18" s="93"/>
      <c r="L18" s="93"/>
      <c r="M18" s="93"/>
      <c r="N18" s="93"/>
    </row>
    <row r="19" spans="1:14" ht="11.25" customHeight="1" x14ac:dyDescent="0.2">
      <c r="A19" s="71" t="s">
        <v>17</v>
      </c>
      <c r="B19" s="17"/>
      <c r="C19" s="30">
        <v>242</v>
      </c>
      <c r="D19" s="30"/>
      <c r="E19" s="30">
        <v>18700</v>
      </c>
      <c r="F19" s="31"/>
      <c r="G19" s="63" t="s">
        <v>35</v>
      </c>
      <c r="H19" s="68"/>
      <c r="I19" s="69" t="s">
        <v>35</v>
      </c>
      <c r="J19" s="93"/>
      <c r="K19" s="93"/>
      <c r="L19" s="93"/>
      <c r="M19" s="93"/>
      <c r="N19" s="93"/>
    </row>
    <row r="20" spans="1:14" ht="11.25" customHeight="1" x14ac:dyDescent="0.2">
      <c r="A20" s="71" t="s">
        <v>18</v>
      </c>
      <c r="B20" s="17"/>
      <c r="C20" s="30">
        <v>208</v>
      </c>
      <c r="D20" s="30"/>
      <c r="E20" s="30">
        <v>16600</v>
      </c>
      <c r="F20" s="31"/>
      <c r="G20" s="30">
        <v>77</v>
      </c>
      <c r="H20" s="30"/>
      <c r="I20" s="30">
        <v>211</v>
      </c>
      <c r="J20" s="93"/>
      <c r="K20" s="93"/>
      <c r="L20" s="93"/>
      <c r="M20" s="93"/>
      <c r="N20" s="93"/>
    </row>
    <row r="21" spans="1:14" ht="11.25" customHeight="1" x14ac:dyDescent="0.2">
      <c r="A21" s="152" t="s">
        <v>108</v>
      </c>
      <c r="B21" s="17"/>
      <c r="C21" s="30">
        <v>318</v>
      </c>
      <c r="D21" s="30"/>
      <c r="E21" s="30">
        <v>36800</v>
      </c>
      <c r="F21" s="31"/>
      <c r="G21" s="30">
        <v>24</v>
      </c>
      <c r="H21" s="30"/>
      <c r="I21" s="30">
        <v>367</v>
      </c>
      <c r="J21" s="93"/>
      <c r="K21" s="93"/>
      <c r="L21" s="93"/>
      <c r="M21" s="93"/>
      <c r="N21" s="93"/>
    </row>
    <row r="22" spans="1:14" ht="11.25" customHeight="1" x14ac:dyDescent="0.2">
      <c r="A22" s="71" t="s">
        <v>33</v>
      </c>
      <c r="B22" s="17"/>
      <c r="C22" s="124">
        <v>1740</v>
      </c>
      <c r="D22" s="124"/>
      <c r="E22" s="124">
        <v>164000</v>
      </c>
      <c r="F22" s="129"/>
      <c r="G22" s="124">
        <v>102</v>
      </c>
      <c r="H22" s="153"/>
      <c r="I22" s="139">
        <v>603</v>
      </c>
      <c r="J22" s="93"/>
      <c r="K22" s="93"/>
      <c r="L22" s="93"/>
      <c r="M22" s="93"/>
      <c r="N22" s="93"/>
    </row>
    <row r="23" spans="1:14" ht="11.25" customHeight="1" x14ac:dyDescent="0.2">
      <c r="A23" s="97" t="s">
        <v>104</v>
      </c>
      <c r="B23" s="17"/>
      <c r="C23" s="30"/>
      <c r="D23" s="30"/>
      <c r="E23" s="30"/>
      <c r="F23" s="31"/>
      <c r="G23" s="30"/>
      <c r="H23" s="68"/>
      <c r="I23" s="24"/>
      <c r="J23" s="93"/>
      <c r="K23" s="93"/>
      <c r="L23" s="93"/>
      <c r="M23" s="93"/>
      <c r="N23" s="93"/>
    </row>
    <row r="24" spans="1:14" ht="11.25" customHeight="1" x14ac:dyDescent="0.2">
      <c r="A24" s="71" t="s">
        <v>7</v>
      </c>
      <c r="B24" s="17"/>
      <c r="C24" s="30">
        <v>107</v>
      </c>
      <c r="D24" s="30"/>
      <c r="E24" s="30">
        <v>11800</v>
      </c>
      <c r="F24" s="31"/>
      <c r="G24" s="30">
        <v>150</v>
      </c>
      <c r="H24" s="68"/>
      <c r="I24" s="24">
        <v>515</v>
      </c>
      <c r="J24" s="93"/>
      <c r="K24" s="93"/>
      <c r="L24" s="93"/>
      <c r="M24" s="93"/>
      <c r="N24" s="93"/>
    </row>
    <row r="25" spans="1:14" ht="11.25" customHeight="1" x14ac:dyDescent="0.2">
      <c r="A25" s="71" t="s">
        <v>8</v>
      </c>
      <c r="B25" s="17"/>
      <c r="C25" s="30">
        <v>128</v>
      </c>
      <c r="D25" s="30"/>
      <c r="E25" s="30">
        <v>14900</v>
      </c>
      <c r="F25" s="31"/>
      <c r="G25" s="63" t="s">
        <v>35</v>
      </c>
      <c r="H25" s="68"/>
      <c r="I25" s="69" t="s">
        <v>35</v>
      </c>
      <c r="J25" s="93"/>
      <c r="K25" s="93"/>
      <c r="L25" s="93"/>
      <c r="M25" s="93"/>
      <c r="N25" s="93"/>
    </row>
    <row r="26" spans="1:14" ht="11.25" customHeight="1" x14ac:dyDescent="0.2">
      <c r="A26" s="71" t="s">
        <v>9</v>
      </c>
      <c r="B26" s="17"/>
      <c r="C26" s="23">
        <v>123</v>
      </c>
      <c r="D26" s="23"/>
      <c r="E26" s="23">
        <v>13700</v>
      </c>
      <c r="F26" s="25"/>
      <c r="G26" s="156" t="s">
        <v>35</v>
      </c>
      <c r="H26" s="154"/>
      <c r="I26" s="157" t="s">
        <v>35</v>
      </c>
      <c r="J26" s="93"/>
      <c r="K26" s="93"/>
      <c r="L26" s="93"/>
      <c r="M26" s="93"/>
      <c r="N26" s="93"/>
    </row>
    <row r="27" spans="1:14" ht="11.25" customHeight="1" x14ac:dyDescent="0.2">
      <c r="A27" s="104" t="s">
        <v>108</v>
      </c>
      <c r="B27" s="17"/>
      <c r="C27" s="30">
        <v>358</v>
      </c>
      <c r="D27" s="30"/>
      <c r="E27" s="30">
        <v>40400</v>
      </c>
      <c r="F27" s="31"/>
      <c r="G27" s="30">
        <v>150</v>
      </c>
      <c r="H27" s="68"/>
      <c r="I27" s="24">
        <v>515</v>
      </c>
      <c r="J27" s="93"/>
      <c r="K27" s="93"/>
      <c r="L27" s="93"/>
      <c r="M27" s="93"/>
      <c r="N27" s="93"/>
    </row>
    <row r="28" spans="1:14" ht="11.25" customHeight="1" x14ac:dyDescent="0.2">
      <c r="A28" s="180" t="s">
        <v>101</v>
      </c>
      <c r="B28" s="180"/>
      <c r="C28" s="180"/>
      <c r="D28" s="180"/>
      <c r="E28" s="180"/>
      <c r="F28" s="180"/>
      <c r="G28" s="180"/>
      <c r="H28" s="180"/>
      <c r="I28" s="180"/>
      <c r="J28" s="94"/>
      <c r="K28" s="94"/>
      <c r="L28" s="94"/>
      <c r="M28" s="94"/>
      <c r="N28" s="94"/>
    </row>
    <row r="29" spans="1:14" ht="11.25" customHeight="1" x14ac:dyDescent="0.2">
      <c r="A29" s="183" t="s">
        <v>19</v>
      </c>
      <c r="B29" s="183"/>
      <c r="C29" s="183"/>
      <c r="D29" s="183"/>
      <c r="E29" s="183"/>
      <c r="F29" s="183"/>
      <c r="G29" s="183"/>
      <c r="H29" s="183"/>
      <c r="I29" s="183"/>
    </row>
    <row r="30" spans="1:14" ht="11.25" customHeight="1" x14ac:dyDescent="0.2">
      <c r="A30" s="165" t="s">
        <v>77</v>
      </c>
      <c r="B30" s="165"/>
      <c r="C30" s="165"/>
      <c r="D30" s="165"/>
      <c r="E30" s="165"/>
      <c r="F30" s="165"/>
      <c r="G30" s="165"/>
      <c r="H30" s="165"/>
      <c r="I30" s="165"/>
    </row>
    <row r="31" spans="1:14" ht="11.25" customHeight="1" x14ac:dyDescent="0.2">
      <c r="A31" s="165" t="s">
        <v>70</v>
      </c>
      <c r="B31" s="165"/>
      <c r="C31" s="165"/>
      <c r="D31" s="165"/>
      <c r="E31" s="165"/>
      <c r="F31" s="165"/>
      <c r="G31" s="165"/>
      <c r="H31" s="165"/>
      <c r="I31" s="165"/>
    </row>
    <row r="32" spans="1:14" ht="11.25" customHeight="1" x14ac:dyDescent="0.2">
      <c r="A32" s="177"/>
      <c r="B32" s="177"/>
      <c r="C32" s="177"/>
      <c r="D32" s="177"/>
      <c r="E32" s="177"/>
      <c r="F32" s="177"/>
      <c r="G32" s="177"/>
      <c r="H32" s="177"/>
      <c r="I32" s="177"/>
    </row>
    <row r="33" spans="1:9" ht="11.25" customHeight="1" x14ac:dyDescent="0.2">
      <c r="A33" s="170" t="s">
        <v>52</v>
      </c>
      <c r="B33" s="170"/>
      <c r="C33" s="170"/>
      <c r="D33" s="170"/>
      <c r="E33" s="170"/>
      <c r="F33" s="170"/>
      <c r="G33" s="170"/>
      <c r="H33" s="170"/>
      <c r="I33" s="170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March 2020</dc:title>
  <dc:subject>USGS Mineral Industry Surveys</dc:subject>
  <dc:creator>USGS National Minerals Information Center</dc:creator>
  <cp:keywords>Cobalt; statistics</cp:keywords>
  <cp:lastModifiedBy>Hakim, Samir</cp:lastModifiedBy>
  <cp:lastPrinted>2020-05-08T12:40:24Z</cp:lastPrinted>
  <dcterms:created xsi:type="dcterms:W3CDTF">2015-03-23T16:26:46Z</dcterms:created>
  <dcterms:modified xsi:type="dcterms:W3CDTF">2020-06-30T15:44:29Z</dcterms:modified>
</cp:coreProperties>
</file>