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618\done\mis-201901-cobal\"/>
    </mc:Choice>
  </mc:AlternateContent>
  <xr:revisionPtr revIDLastSave="0" documentId="13_ncr:1_{732F05E5-47FE-4A87-A3F7-AE820619713C}" xr6:coauthVersionLast="36" xr6:coauthVersionMax="36" xr10:uidLastSave="{00000000-0000-0000-0000-000000000000}"/>
  <bookViews>
    <workbookView xWindow="0" yWindow="0" windowWidth="23040" windowHeight="850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<sst xmlns="http://schemas.openxmlformats.org/spreadsheetml/2006/main" count="349" uniqueCount="110">
  <si>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</si>
  <si>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</si>
  <si>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</si>
  <si>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</si>
  <si>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</si>
  <si>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</si>
  <si>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</si>
  <si>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</si>
  <si>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</si>
  <si>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</si>
  <si>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</si>
  <si>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</si>
  <si>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</si>
  <si>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</si>
  <si>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</si>
  <si>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</si>
  <si>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</si>
  <si>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</si>
  <si>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</si>
  <si>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</si>
  <si>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</si>
  <si>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</si>
  <si>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</si>
  <si>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</si>
  <si>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</si>
  <si>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</si>
  <si>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</si>
  <si>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</si>
  <si>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</si>
  <si>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</si>
  <si>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</si>
  <si>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</si>
  <si>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</si>
  <si>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</si>
  <si>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</si>
  <si>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</si>
  <si>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</si>
  <si>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</si>
  <si>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</si>
  <si>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</si>
  <si>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</si>
  <si>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</si>
  <si>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</si>
  <si>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</si>
  <si>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</si>
  <si>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</si>
  <si>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</si>
  <si>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</si>
  <si>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</si>
  <si>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</si>
  <si>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</si>
  <si>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</si>
  <si>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</si>
  <si>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</si>
  <si>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</si>
  <si>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</si>
  <si>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</si>
  <si>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</si>
  <si>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</si>
  <si>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</si>
  <si>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</si>
  <si>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</si>
  <si>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</si>
  <si>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</si>
  <si>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</si>
  <si>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</si>
  <si>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</si>
  <si>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</si>
  <si>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</si>
  <si>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</si>
  <si>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</si>
  <si>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</si>
  <si>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</si>
  <si>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</si>
  <si>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</si>
  <si>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</si>
  <si>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</si>
  <si>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</si>
  <si>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</si>
  <si>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</si>
  <si>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</si>
  <si>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</si>
  <si>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</si>
  <si>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</si>
  <si>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</si>
  <si>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</si>
  <si>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</si>
  <si>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</si>
  <si>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</si>
  <si>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XX Not applicable.  -- Zero.</t>
  </si>
  <si>
    <t>Russia</t>
  </si>
  <si>
    <t>Taiwan</t>
  </si>
  <si>
    <t>Other</t>
  </si>
  <si>
    <t>Korea, Republic of</t>
  </si>
  <si>
    <r>
      <rPr>
        <sz val="8"/>
        <rFont val="Times New Roman"/>
        <family val="1"/>
      </rPr>
      <t>-- Zero.</t>
    </r>
  </si>
  <si>
    <t>2019, January</t>
  </si>
  <si>
    <t>2019, January:</t>
  </si>
  <si>
    <t>Switzerland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</si>
  <si>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</si>
  <si>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-- Zero.</t>
  </si>
  <si>
    <r>
      <t>7</t>
    </r>
    <r>
      <rPr>
        <sz val="8"/>
        <rFont val="Times New Roman"/>
        <family val="1"/>
      </rPr>
      <t>Less than ½ unit.</t>
    </r>
  </si>
  <si>
    <t>(7)</t>
  </si>
  <si>
    <r>
      <t>Government</t>
    </r>
    <r>
      <rPr>
        <vertAlign val="superscript"/>
        <sz val="8"/>
        <rFont val="Times New Roman"/>
        <family val="1"/>
      </rPr>
      <t>2</t>
    </r>
  </si>
  <si>
    <r>
      <t>LME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</si>
  <si>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</si>
  <si>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</si>
  <si>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</si>
  <si>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This workbook includes an embedded Word document and 5 tables (See tabs below).</t>
  </si>
  <si>
    <t>This icon is linked to an embedded text document.</t>
  </si>
  <si>
    <t>Cobalt in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</si>
</sst>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66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6" xfId="0" applyNumberFormat="1" applyFont="1" applyFill="1" applyBorder="1" applyAlignment="1">
      <alignment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3" fillId="0" borderId="6" xfId="0" applyNumberFormat="1" applyFont="1" applyFill="1" applyBorder="1" applyAlignment="1">
      <alignment vertical="center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164" fontId="7" fillId="0" borderId="0" xfId="0" quotePrefix="1" applyNumberFormat="1" applyFont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49" fontId="7" fillId="0" borderId="6" xfId="0" quotePrefix="1" applyNumberFormat="1" applyFont="1" applyBorder="1" applyAlignment="1">
      <alignment horizontal="right" vertical="center"/>
    </xf>
    <xf numFmtId="49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vertical="center"/>
    </xf>
    <xf numFmtId="37" fontId="3" fillId="0" borderId="8" xfId="0" applyNumberFormat="1" applyFont="1" applyBorder="1"/>
    <xf numFmtId="49" fontId="3" fillId="0" borderId="3" xfId="2" applyNumberFormat="1" applyFont="1" applyBorder="1" applyAlignment="1">
      <alignment horizontal="left" vertical="center" indent="1"/>
    </xf>
    <xf numFmtId="49" fontId="3" fillId="0" borderId="0" xfId="2" applyNumberFormat="1" applyFont="1" applyBorder="1" applyAlignment="1">
      <alignment horizontal="left" vertical="center" indent="1"/>
    </xf>
    <xf numFmtId="49" fontId="3" fillId="0" borderId="9" xfId="2" applyNumberFormat="1" applyFont="1" applyBorder="1" applyAlignment="1">
      <alignment horizontal="left" vertical="center" indent="1"/>
    </xf>
    <xf numFmtId="49" fontId="3" fillId="0" borderId="5" xfId="2" applyNumberFormat="1" applyFont="1" applyBorder="1" applyAlignment="1">
      <alignment horizontal="left" vertical="center" indent="1"/>
    </xf>
    <xf numFmtId="49" fontId="3" fillId="0" borderId="7" xfId="2" applyNumberFormat="1" applyFont="1" applyBorder="1" applyAlignment="1">
      <alignment horizontal="left" vertical="center" indent="1"/>
    </xf>
    <xf numFmtId="49" fontId="3" fillId="0" borderId="5" xfId="2" quotePrefix="1" applyNumberFormat="1" applyFont="1" applyBorder="1" applyAlignment="1">
      <alignment horizontal="left" vertical="center" indent="1"/>
    </xf>
    <xf numFmtId="49" fontId="3" fillId="0" borderId="9" xfId="2" quotePrefix="1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2"/>
    </xf>
    <xf numFmtId="3" fontId="7" fillId="0" borderId="8" xfId="0" quotePrefix="1" applyNumberFormat="1" applyFont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1"/>
    </xf>
    <xf numFmtId="49" fontId="3" fillId="0" borderId="4" xfId="0" applyNumberFormat="1" applyFont="1" applyBorder="1" applyAlignment="1" applyProtection="1">
      <alignment horizontal="left" vertical="center" indent="1"/>
    </xf>
    <xf numFmtId="49" fontId="3" fillId="0" borderId="9" xfId="0" quotePrefix="1" applyNumberFormat="1" applyFont="1" applyBorder="1" applyAlignment="1">
      <alignment horizontal="left" vertical="center" indent="1"/>
    </xf>
    <xf numFmtId="49" fontId="5" fillId="0" borderId="9" xfId="0" applyNumberFormat="1" applyFont="1" applyBorder="1" applyAlignment="1">
      <alignment horizontal="left" vertical="center" indent="2"/>
    </xf>
    <xf numFmtId="49" fontId="3" fillId="0" borderId="12" xfId="2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49" fontId="3" fillId="0" borderId="8" xfId="2" applyNumberFormat="1" applyFont="1" applyBorder="1" applyAlignment="1">
      <alignment horizontal="left" vertical="center" indent="1"/>
    </xf>
    <xf numFmtId="3" fontId="3" fillId="0" borderId="8" xfId="1" applyNumberFormat="1" applyFont="1" applyFill="1" applyBorder="1" applyAlignment="1">
      <alignment horizontal="right"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6" xfId="1" applyNumberFormat="1" applyFont="1" applyBorder="1" applyAlignment="1">
      <alignment vertical="center" justifyLastLine="1"/>
    </xf>
    <xf numFmtId="49" fontId="5" fillId="0" borderId="10" xfId="0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0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5749CF19-9709-43FC-9CAF-AB6774AD2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47F5DE73-9577-4BFB-BBA8-3E0780F86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41413</xdr:colOff>
          <xdr:row>7</xdr:row>
          <xdr:rowOff>66261</xdr:rowOff>
        </xdr:from>
        <xdr:to>
          <xdr:col>1</xdr:col>
          <xdr:colOff>346213</xdr:colOff>
          <xdr:row>12</xdr:row>
          <xdr:rowOff>39757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57977CB-B34E-48B7-B296-15F2E93583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443D4-2EF8-4049-B88E-E1DE34637C25}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65"/>
  </cols>
  <sheetData>
    <row r="6" spans="1:1" ht="11.25" customHeight="1" x14ac:dyDescent="0.2">
      <c r="A6" s="164" t="s">
        <v>109</v>
      </c>
    </row>
    <row r="7" spans="1:1" ht="11.25" customHeight="1" x14ac:dyDescent="0.2">
      <c r="A7" s="165" t="s">
        <v>107</v>
      </c>
    </row>
    <row r="14" spans="1:1" ht="11.25" customHeight="1" x14ac:dyDescent="0.2">
      <c r="A14" s="165" t="s">
        <v>108</v>
      </c>
    </row>
    <row r="20" spans="1:1" ht="11.25" customHeight="1" x14ac:dyDescent="0.2">
      <c r="A20" s="16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342900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9.57031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7.28515625" style="2" bestFit="1" customWidth="1"/>
    <col min="8" max="8" width="1.7109375" style="2" customWidth="1"/>
    <col min="9" max="9" width="3.85546875" style="2" bestFit="1" customWidth="1"/>
    <col min="10" max="16384" width="9.140625" style="1"/>
  </cols>
  <sheetData>
    <row r="1" spans="1:9" ht="11.25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</row>
    <row r="2" spans="1:9" ht="11.25" customHeight="1" x14ac:dyDescent="0.2">
      <c r="A2" s="147" t="s">
        <v>106</v>
      </c>
      <c r="B2" s="147"/>
      <c r="C2" s="147"/>
      <c r="D2" s="147"/>
      <c r="E2" s="147"/>
      <c r="F2" s="147"/>
      <c r="G2" s="147"/>
      <c r="H2" s="147"/>
      <c r="I2" s="147"/>
    </row>
    <row r="3" spans="1:9" ht="11.25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</row>
    <row r="4" spans="1:9" ht="11.25" customHeight="1" x14ac:dyDescent="0.2">
      <c r="A4" s="147" t="s">
        <v>1</v>
      </c>
      <c r="B4" s="147"/>
      <c r="C4" s="147"/>
      <c r="D4" s="147"/>
      <c r="E4" s="147"/>
      <c r="F4" s="147"/>
      <c r="G4" s="147"/>
      <c r="H4" s="147"/>
      <c r="I4" s="147"/>
    </row>
    <row r="5" spans="1:9" ht="11.25" customHeight="1" x14ac:dyDescent="0.2">
      <c r="A5" s="148"/>
      <c r="B5" s="148"/>
      <c r="C5" s="148"/>
      <c r="D5" s="148"/>
      <c r="E5" s="148"/>
      <c r="F5" s="148"/>
      <c r="G5" s="148"/>
      <c r="H5" s="148"/>
      <c r="I5" s="148"/>
    </row>
    <row r="6" spans="1:9" ht="11.25" customHeight="1" x14ac:dyDescent="0.2">
      <c r="A6" s="57"/>
      <c r="B6" s="57"/>
      <c r="C6" s="58"/>
      <c r="D6" s="57"/>
      <c r="E6" s="145" t="s">
        <v>103</v>
      </c>
      <c r="F6" s="145"/>
      <c r="G6" s="146"/>
      <c r="H6" s="146"/>
      <c r="I6" s="146"/>
    </row>
    <row r="7" spans="1:9" ht="11.25" customHeight="1" x14ac:dyDescent="0.2">
      <c r="A7" s="57"/>
      <c r="B7" s="57"/>
      <c r="C7" s="56" t="s">
        <v>2</v>
      </c>
      <c r="D7" s="57"/>
      <c r="E7" s="59" t="s">
        <v>2</v>
      </c>
      <c r="F7" s="59"/>
      <c r="G7" s="59" t="s">
        <v>3</v>
      </c>
      <c r="H7" s="59"/>
      <c r="I7" s="59"/>
    </row>
    <row r="8" spans="1:9" ht="10.9" customHeight="1" x14ac:dyDescent="0.2">
      <c r="A8" s="60" t="s">
        <v>4</v>
      </c>
      <c r="B8" s="61"/>
      <c r="C8" s="141" t="s">
        <v>102</v>
      </c>
      <c r="D8" s="142"/>
      <c r="E8" s="62" t="s">
        <v>5</v>
      </c>
      <c r="F8" s="62"/>
      <c r="G8" s="62" t="s">
        <v>5</v>
      </c>
      <c r="H8" s="62"/>
      <c r="I8" s="62" t="s">
        <v>6</v>
      </c>
    </row>
    <row r="9" spans="1:9" ht="11.25" customHeight="1" x14ac:dyDescent="0.2">
      <c r="A9" s="143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41" t="s">
        <v>7</v>
      </c>
      <c r="B10" s="105"/>
      <c r="C10" s="3">
        <v>302</v>
      </c>
      <c r="D10" s="4"/>
      <c r="E10" s="36">
        <v>159</v>
      </c>
      <c r="F10" s="36"/>
      <c r="G10" s="36">
        <f t="shared" ref="G10:G22" si="0">I10-E10</f>
        <v>385</v>
      </c>
      <c r="H10" s="36"/>
      <c r="I10" s="36">
        <v>544</v>
      </c>
    </row>
    <row r="11" spans="1:9" ht="11.25" customHeight="1" x14ac:dyDescent="0.2">
      <c r="A11" s="41" t="s">
        <v>8</v>
      </c>
      <c r="B11" s="105"/>
      <c r="C11" s="3">
        <v>302</v>
      </c>
      <c r="D11" s="4"/>
      <c r="E11" s="36">
        <v>159</v>
      </c>
      <c r="F11" s="36"/>
      <c r="G11" s="36">
        <f t="shared" si="0"/>
        <v>360</v>
      </c>
      <c r="H11" s="36"/>
      <c r="I11" s="36">
        <v>519</v>
      </c>
    </row>
    <row r="12" spans="1:9" ht="11.25" customHeight="1" x14ac:dyDescent="0.2">
      <c r="A12" s="41" t="s">
        <v>9</v>
      </c>
      <c r="B12" s="105"/>
      <c r="C12" s="3">
        <v>302</v>
      </c>
      <c r="D12" s="4"/>
      <c r="E12" s="36">
        <v>141</v>
      </c>
      <c r="F12" s="36"/>
      <c r="G12" s="36">
        <f t="shared" si="0"/>
        <v>397</v>
      </c>
      <c r="H12" s="36"/>
      <c r="I12" s="36">
        <v>538</v>
      </c>
    </row>
    <row r="13" spans="1:9" ht="11.25" customHeight="1" x14ac:dyDescent="0.2">
      <c r="A13" s="41" t="s">
        <v>10</v>
      </c>
      <c r="B13" s="105"/>
      <c r="C13" s="3">
        <v>302</v>
      </c>
      <c r="D13" s="4"/>
      <c r="E13" s="36">
        <v>141</v>
      </c>
      <c r="F13" s="36"/>
      <c r="G13" s="36">
        <f t="shared" si="0"/>
        <v>446</v>
      </c>
      <c r="H13" s="36"/>
      <c r="I13" s="36">
        <v>587</v>
      </c>
    </row>
    <row r="14" spans="1:9" ht="11.25" customHeight="1" x14ac:dyDescent="0.2">
      <c r="A14" s="41" t="s">
        <v>11</v>
      </c>
      <c r="B14" s="105"/>
      <c r="C14" s="3">
        <v>302</v>
      </c>
      <c r="D14" s="4"/>
      <c r="E14" s="36">
        <v>139</v>
      </c>
      <c r="F14" s="36"/>
      <c r="G14" s="36">
        <f t="shared" si="0"/>
        <v>471</v>
      </c>
      <c r="H14" s="36"/>
      <c r="I14" s="36">
        <v>610</v>
      </c>
    </row>
    <row r="15" spans="1:9" ht="11.25" customHeight="1" x14ac:dyDescent="0.2">
      <c r="A15" s="41" t="s">
        <v>12</v>
      </c>
      <c r="B15" s="105"/>
      <c r="C15" s="3">
        <v>302</v>
      </c>
      <c r="D15" s="4"/>
      <c r="E15" s="36">
        <v>135</v>
      </c>
      <c r="F15" s="36"/>
      <c r="G15" s="36">
        <f t="shared" si="0"/>
        <v>501</v>
      </c>
      <c r="H15" s="36"/>
      <c r="I15" s="36">
        <v>636</v>
      </c>
    </row>
    <row r="16" spans="1:9" ht="11.25" customHeight="1" x14ac:dyDescent="0.2">
      <c r="A16" s="41" t="s">
        <v>13</v>
      </c>
      <c r="B16" s="105"/>
      <c r="C16" s="3">
        <v>302</v>
      </c>
      <c r="D16" s="4"/>
      <c r="E16" s="36">
        <v>131</v>
      </c>
      <c r="F16" s="36"/>
      <c r="G16" s="36">
        <f t="shared" si="0"/>
        <v>520</v>
      </c>
      <c r="H16" s="36"/>
      <c r="I16" s="36">
        <v>651</v>
      </c>
    </row>
    <row r="17" spans="1:9" ht="11.25" customHeight="1" x14ac:dyDescent="0.2">
      <c r="A17" s="41" t="s">
        <v>14</v>
      </c>
      <c r="B17" s="105"/>
      <c r="C17" s="3">
        <v>302</v>
      </c>
      <c r="D17" s="4"/>
      <c r="E17" s="36">
        <v>131</v>
      </c>
      <c r="F17" s="36"/>
      <c r="G17" s="36">
        <f t="shared" si="0"/>
        <v>559</v>
      </c>
      <c r="H17" s="36"/>
      <c r="I17" s="36">
        <v>690</v>
      </c>
    </row>
    <row r="18" spans="1:9" ht="11.25" customHeight="1" x14ac:dyDescent="0.2">
      <c r="A18" s="41" t="s">
        <v>15</v>
      </c>
      <c r="B18" s="105"/>
      <c r="C18" s="3">
        <v>302</v>
      </c>
      <c r="D18" s="4"/>
      <c r="E18" s="36">
        <v>131</v>
      </c>
      <c r="F18" s="36"/>
      <c r="G18" s="36">
        <f t="shared" si="0"/>
        <v>592</v>
      </c>
      <c r="H18" s="36"/>
      <c r="I18" s="36">
        <v>723</v>
      </c>
    </row>
    <row r="19" spans="1:9" ht="11.25" customHeight="1" x14ac:dyDescent="0.2">
      <c r="A19" s="41" t="s">
        <v>16</v>
      </c>
      <c r="B19" s="105"/>
      <c r="C19" s="3">
        <v>302</v>
      </c>
      <c r="D19" s="4"/>
      <c r="E19" s="36">
        <v>130</v>
      </c>
      <c r="F19" s="36"/>
      <c r="G19" s="36">
        <f t="shared" si="0"/>
        <v>611</v>
      </c>
      <c r="H19" s="36"/>
      <c r="I19" s="36">
        <v>741</v>
      </c>
    </row>
    <row r="20" spans="1:9" ht="11.25" customHeight="1" x14ac:dyDescent="0.2">
      <c r="A20" s="41" t="s">
        <v>17</v>
      </c>
      <c r="B20" s="105"/>
      <c r="C20" s="3">
        <v>302</v>
      </c>
      <c r="D20" s="4"/>
      <c r="E20" s="36">
        <v>130</v>
      </c>
      <c r="F20" s="36"/>
      <c r="G20" s="36">
        <f t="shared" si="0"/>
        <v>585</v>
      </c>
      <c r="H20" s="36"/>
      <c r="I20" s="36">
        <v>715</v>
      </c>
    </row>
    <row r="21" spans="1:9" ht="11.25" customHeight="1" x14ac:dyDescent="0.2">
      <c r="A21" s="41" t="s">
        <v>18</v>
      </c>
      <c r="B21" s="105"/>
      <c r="C21" s="27">
        <v>302</v>
      </c>
      <c r="D21" s="28"/>
      <c r="E21" s="29">
        <v>130</v>
      </c>
      <c r="F21" s="29"/>
      <c r="G21" s="29">
        <f t="shared" si="0"/>
        <v>733</v>
      </c>
      <c r="H21" s="29"/>
      <c r="I21" s="29">
        <v>863</v>
      </c>
    </row>
    <row r="22" spans="1:9" ht="11.25" customHeight="1" x14ac:dyDescent="0.2">
      <c r="A22" s="63" t="s">
        <v>95</v>
      </c>
      <c r="B22" s="26"/>
      <c r="C22" s="138">
        <v>302</v>
      </c>
      <c r="D22" s="139"/>
      <c r="E22" s="140">
        <v>184</v>
      </c>
      <c r="F22" s="140"/>
      <c r="G22" s="140">
        <f t="shared" si="0"/>
        <v>781</v>
      </c>
      <c r="H22" s="140"/>
      <c r="I22" s="140">
        <v>965</v>
      </c>
    </row>
    <row r="23" spans="1:9" ht="11.25" customHeight="1" x14ac:dyDescent="0.2">
      <c r="A23" s="144" t="s">
        <v>104</v>
      </c>
      <c r="B23" s="144"/>
      <c r="C23" s="144"/>
      <c r="D23" s="144"/>
      <c r="E23" s="144"/>
      <c r="F23" s="144"/>
      <c r="G23" s="144"/>
      <c r="H23" s="144"/>
      <c r="I23" s="144"/>
    </row>
    <row r="24" spans="1:9" ht="11.25" customHeight="1" x14ac:dyDescent="0.2">
      <c r="A24" s="144" t="s">
        <v>105</v>
      </c>
      <c r="B24" s="144"/>
      <c r="C24" s="144"/>
      <c r="D24" s="144"/>
      <c r="E24" s="144"/>
      <c r="F24" s="144"/>
      <c r="G24" s="144"/>
      <c r="H24" s="144"/>
      <c r="I24" s="144"/>
    </row>
  </sheetData>
  <mergeCells count="8">
    <mergeCell ref="A23:I23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8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5.28515625" style="14" bestFit="1" customWidth="1"/>
    <col min="2" max="2" width="1.7109375" style="14" customWidth="1"/>
    <col min="3" max="3" width="8.28515625" style="14" bestFit="1" customWidth="1"/>
    <col min="4" max="4" width="1.7109375" style="14" customWidth="1"/>
    <col min="5" max="5" width="8" style="14" bestFit="1" customWidth="1"/>
    <col min="6" max="6" width="1.7109375" style="14" customWidth="1"/>
    <col min="7" max="7" width="8.28515625" style="14" bestFit="1" customWidth="1"/>
    <col min="8" max="8" width="1.7109375" style="14" customWidth="1"/>
    <col min="9" max="9" width="8" style="14" bestFit="1" customWidth="1"/>
    <col min="10" max="10" width="1.7109375" style="14" customWidth="1"/>
    <col min="11" max="11" width="8.28515625" style="14" bestFit="1" customWidth="1"/>
    <col min="12" max="12" width="1.7109375" style="14" customWidth="1"/>
    <col min="13" max="13" width="8" style="14" bestFit="1" customWidth="1"/>
    <col min="14" max="14" width="1.7109375" style="14" customWidth="1"/>
    <col min="15" max="15" width="8.28515625" style="11" bestFit="1" customWidth="1"/>
    <col min="16" max="16" width="1.7109375" style="12" customWidth="1"/>
    <col min="17" max="17" width="8.28515625" style="12" bestFit="1" customWidth="1"/>
    <col min="18" max="16384" width="9.140625" style="1"/>
  </cols>
  <sheetData>
    <row r="1" spans="1:17" ht="11.25" customHeight="1" x14ac:dyDescent="0.2">
      <c r="A1" s="155" t="s">
        <v>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ht="11.25" customHeight="1" x14ac:dyDescent="0.2">
      <c r="A2" s="155" t="s">
        <v>84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1.25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1.25" customHeight="1" x14ac:dyDescent="0.2">
      <c r="A4" s="42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3"/>
      <c r="O4" s="43"/>
      <c r="P4" s="50"/>
      <c r="Q4" s="90" t="s">
        <v>21</v>
      </c>
    </row>
    <row r="5" spans="1:17" ht="11.25" customHeight="1" x14ac:dyDescent="0.2">
      <c r="A5" s="46"/>
      <c r="B5" s="47"/>
      <c r="C5" s="154" t="s">
        <v>22</v>
      </c>
      <c r="D5" s="154"/>
      <c r="E5" s="154"/>
      <c r="F5" s="48"/>
      <c r="G5" s="154" t="s">
        <v>23</v>
      </c>
      <c r="H5" s="154"/>
      <c r="I5" s="154"/>
      <c r="J5" s="48"/>
      <c r="K5" s="154" t="s">
        <v>24</v>
      </c>
      <c r="L5" s="154"/>
      <c r="M5" s="154"/>
      <c r="N5" s="48"/>
      <c r="O5" s="88" t="s">
        <v>25</v>
      </c>
      <c r="P5" s="50"/>
      <c r="Q5" s="90" t="s">
        <v>26</v>
      </c>
    </row>
    <row r="6" spans="1:17" ht="11.25" customHeight="1" x14ac:dyDescent="0.2">
      <c r="A6" s="46"/>
      <c r="B6" s="47"/>
      <c r="C6" s="42" t="s">
        <v>80</v>
      </c>
      <c r="D6" s="42"/>
      <c r="E6" s="42"/>
      <c r="F6" s="48"/>
      <c r="G6" s="42" t="s">
        <v>80</v>
      </c>
      <c r="H6" s="42"/>
      <c r="I6" s="42"/>
      <c r="J6" s="48"/>
      <c r="K6" s="42" t="s">
        <v>80</v>
      </c>
      <c r="L6" s="42"/>
      <c r="M6" s="42"/>
      <c r="N6" s="48"/>
      <c r="O6" s="88" t="s">
        <v>28</v>
      </c>
      <c r="P6" s="50"/>
      <c r="Q6" s="90" t="s">
        <v>29</v>
      </c>
    </row>
    <row r="7" spans="1:17" ht="11.25" customHeight="1" x14ac:dyDescent="0.2">
      <c r="A7" s="88" t="s">
        <v>86</v>
      </c>
      <c r="B7" s="47"/>
      <c r="C7" s="49" t="s">
        <v>81</v>
      </c>
      <c r="D7" s="50"/>
      <c r="E7" s="49" t="s">
        <v>27</v>
      </c>
      <c r="F7" s="51"/>
      <c r="G7" s="49" t="s">
        <v>81</v>
      </c>
      <c r="H7" s="51"/>
      <c r="I7" s="49" t="s">
        <v>27</v>
      </c>
      <c r="J7" s="48"/>
      <c r="K7" s="49" t="s">
        <v>81</v>
      </c>
      <c r="L7" s="51"/>
      <c r="M7" s="49" t="s">
        <v>27</v>
      </c>
      <c r="N7" s="48"/>
      <c r="O7" s="42" t="s">
        <v>31</v>
      </c>
      <c r="P7" s="49"/>
      <c r="Q7" s="42" t="s">
        <v>32</v>
      </c>
    </row>
    <row r="8" spans="1:17" ht="11.25" customHeight="1" x14ac:dyDescent="0.2">
      <c r="A8" s="87" t="s">
        <v>87</v>
      </c>
      <c r="B8" s="53"/>
      <c r="C8" s="54" t="s">
        <v>82</v>
      </c>
      <c r="D8" s="53"/>
      <c r="E8" s="54" t="s">
        <v>30</v>
      </c>
      <c r="F8" s="53"/>
      <c r="G8" s="54" t="s">
        <v>82</v>
      </c>
      <c r="H8" s="53"/>
      <c r="I8" s="89" t="s">
        <v>30</v>
      </c>
      <c r="J8" s="53"/>
      <c r="K8" s="54" t="s">
        <v>82</v>
      </c>
      <c r="L8" s="53"/>
      <c r="M8" s="89" t="s">
        <v>30</v>
      </c>
      <c r="N8" s="53"/>
      <c r="O8" s="54" t="s">
        <v>82</v>
      </c>
      <c r="P8" s="71"/>
      <c r="Q8" s="64" t="s">
        <v>82</v>
      </c>
    </row>
    <row r="9" spans="1:17" ht="11.25" customHeight="1" x14ac:dyDescent="0.2">
      <c r="A9" s="63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7"/>
      <c r="Q9" s="74"/>
    </row>
    <row r="10" spans="1:17" ht="11.25" customHeight="1" x14ac:dyDescent="0.2">
      <c r="A10" s="94" t="s">
        <v>7</v>
      </c>
      <c r="B10" s="5"/>
      <c r="C10" s="7">
        <v>1150</v>
      </c>
      <c r="D10" s="7"/>
      <c r="E10" s="112">
        <v>70900</v>
      </c>
      <c r="F10" s="7"/>
      <c r="G10" s="7">
        <v>135</v>
      </c>
      <c r="H10" s="7"/>
      <c r="I10" s="112">
        <v>6220</v>
      </c>
      <c r="J10" s="7"/>
      <c r="K10" s="7">
        <v>345</v>
      </c>
      <c r="L10" s="7"/>
      <c r="M10" s="112">
        <v>4790</v>
      </c>
      <c r="N10" s="7"/>
      <c r="O10" s="7">
        <v>1350</v>
      </c>
      <c r="P10" s="36"/>
      <c r="Q10" s="7">
        <v>1350</v>
      </c>
    </row>
    <row r="11" spans="1:17" ht="11.25" customHeight="1" x14ac:dyDescent="0.2">
      <c r="A11" s="94" t="s">
        <v>8</v>
      </c>
      <c r="B11" s="5"/>
      <c r="C11" s="7">
        <v>902</v>
      </c>
      <c r="D11" s="7"/>
      <c r="E11" s="7">
        <v>62500</v>
      </c>
      <c r="F11" s="7"/>
      <c r="G11" s="7">
        <v>176</v>
      </c>
      <c r="H11" s="7"/>
      <c r="I11" s="7">
        <v>9700</v>
      </c>
      <c r="J11" s="7"/>
      <c r="K11" s="7">
        <v>271</v>
      </c>
      <c r="L11" s="7"/>
      <c r="M11" s="7">
        <v>2970</v>
      </c>
      <c r="N11" s="7"/>
      <c r="O11" s="7">
        <v>1110</v>
      </c>
      <c r="P11" s="36"/>
      <c r="Q11" s="7">
        <v>2470</v>
      </c>
    </row>
    <row r="12" spans="1:17" ht="11.25" customHeight="1" x14ac:dyDescent="0.2">
      <c r="A12" s="94" t="s">
        <v>9</v>
      </c>
      <c r="B12" s="5"/>
      <c r="C12" s="7">
        <v>782</v>
      </c>
      <c r="D12" s="7"/>
      <c r="E12" s="7">
        <v>47500</v>
      </c>
      <c r="F12" s="7"/>
      <c r="G12" s="7">
        <v>304</v>
      </c>
      <c r="H12" s="7"/>
      <c r="I12" s="7">
        <v>17000</v>
      </c>
      <c r="J12" s="7"/>
      <c r="K12" s="7">
        <v>933</v>
      </c>
      <c r="L12" s="7"/>
      <c r="M12" s="7">
        <v>6980</v>
      </c>
      <c r="N12" s="7"/>
      <c r="O12" s="7">
        <v>1280</v>
      </c>
      <c r="P12" s="36"/>
      <c r="Q12" s="7">
        <v>3750</v>
      </c>
    </row>
    <row r="13" spans="1:17" ht="11.25" customHeight="1" x14ac:dyDescent="0.2">
      <c r="A13" s="94" t="s">
        <v>10</v>
      </c>
      <c r="B13" s="5"/>
      <c r="C13" s="7">
        <v>922</v>
      </c>
      <c r="D13" s="7"/>
      <c r="E13" s="7">
        <v>71600</v>
      </c>
      <c r="F13" s="7"/>
      <c r="G13" s="7">
        <v>149</v>
      </c>
      <c r="H13" s="7"/>
      <c r="I13" s="7">
        <v>8700</v>
      </c>
      <c r="J13" s="7"/>
      <c r="K13" s="7">
        <v>454</v>
      </c>
      <c r="L13" s="7"/>
      <c r="M13" s="7">
        <v>4900</v>
      </c>
      <c r="N13" s="7"/>
      <c r="O13" s="7">
        <v>1180</v>
      </c>
      <c r="P13" s="36"/>
      <c r="Q13" s="7">
        <v>4930</v>
      </c>
    </row>
    <row r="14" spans="1:17" ht="11.25" customHeight="1" x14ac:dyDescent="0.2">
      <c r="A14" s="94" t="s">
        <v>11</v>
      </c>
      <c r="B14" s="5"/>
      <c r="C14" s="7">
        <v>731</v>
      </c>
      <c r="D14" s="7"/>
      <c r="E14" s="7">
        <v>51300</v>
      </c>
      <c r="F14" s="7"/>
      <c r="G14" s="7">
        <v>172</v>
      </c>
      <c r="H14" s="7"/>
      <c r="I14" s="7">
        <v>9950</v>
      </c>
      <c r="J14" s="7"/>
      <c r="K14" s="7">
        <v>225</v>
      </c>
      <c r="L14" s="7"/>
      <c r="M14" s="7">
        <v>3070</v>
      </c>
      <c r="N14" s="7"/>
      <c r="O14" s="7">
        <v>933</v>
      </c>
      <c r="P14" s="36"/>
      <c r="Q14" s="7">
        <v>5860</v>
      </c>
    </row>
    <row r="15" spans="1:17" ht="11.25" customHeight="1" x14ac:dyDescent="0.2">
      <c r="A15" s="94" t="s">
        <v>12</v>
      </c>
      <c r="B15" s="5"/>
      <c r="C15" s="7">
        <v>767</v>
      </c>
      <c r="D15" s="7"/>
      <c r="E15" s="7">
        <v>54700</v>
      </c>
      <c r="F15" s="7"/>
      <c r="G15" s="7">
        <v>122</v>
      </c>
      <c r="H15" s="7"/>
      <c r="I15" s="7">
        <v>7620</v>
      </c>
      <c r="J15" s="7"/>
      <c r="K15" s="7">
        <v>832</v>
      </c>
      <c r="L15" s="7"/>
      <c r="M15" s="7">
        <v>5400</v>
      </c>
      <c r="N15" s="7"/>
      <c r="O15" s="7">
        <v>1100</v>
      </c>
      <c r="P15" s="36"/>
      <c r="Q15" s="7">
        <v>6960</v>
      </c>
    </row>
    <row r="16" spans="1:17" ht="11.25" customHeight="1" x14ac:dyDescent="0.2">
      <c r="A16" s="94" t="s">
        <v>13</v>
      </c>
      <c r="B16" s="5"/>
      <c r="C16" s="6">
        <v>577</v>
      </c>
      <c r="D16" s="6"/>
      <c r="E16" s="6">
        <v>43000</v>
      </c>
      <c r="F16" s="6"/>
      <c r="G16" s="6">
        <v>133</v>
      </c>
      <c r="H16" s="6"/>
      <c r="I16" s="6">
        <v>7820</v>
      </c>
      <c r="J16" s="6"/>
      <c r="K16" s="6">
        <v>204</v>
      </c>
      <c r="L16" s="6"/>
      <c r="M16" s="6">
        <v>1170</v>
      </c>
      <c r="N16" s="6"/>
      <c r="O16" s="7">
        <v>731</v>
      </c>
      <c r="P16" s="37"/>
      <c r="Q16" s="7">
        <v>7690</v>
      </c>
    </row>
    <row r="17" spans="1:20" ht="11.25" customHeight="1" x14ac:dyDescent="0.2">
      <c r="A17" s="94" t="s">
        <v>14</v>
      </c>
      <c r="B17" s="5"/>
      <c r="C17" s="6">
        <v>674</v>
      </c>
      <c r="D17" s="6"/>
      <c r="E17" s="6">
        <v>48400</v>
      </c>
      <c r="F17" s="6"/>
      <c r="G17" s="6">
        <v>56</v>
      </c>
      <c r="H17" s="6"/>
      <c r="I17" s="6">
        <v>2880</v>
      </c>
      <c r="J17" s="6"/>
      <c r="K17" s="6">
        <v>35</v>
      </c>
      <c r="L17" s="6"/>
      <c r="M17" s="6">
        <v>484</v>
      </c>
      <c r="N17" s="6"/>
      <c r="O17" s="7">
        <v>724</v>
      </c>
      <c r="P17" s="37"/>
      <c r="Q17" s="36">
        <v>8410</v>
      </c>
    </row>
    <row r="18" spans="1:20" ht="11.25" customHeight="1" x14ac:dyDescent="0.2">
      <c r="A18" s="94" t="s">
        <v>15</v>
      </c>
      <c r="B18" s="5"/>
      <c r="C18" s="6">
        <v>604</v>
      </c>
      <c r="D18" s="6"/>
      <c r="E18" s="6">
        <v>38500</v>
      </c>
      <c r="F18" s="6"/>
      <c r="G18" s="6">
        <v>122</v>
      </c>
      <c r="H18" s="6"/>
      <c r="I18" s="6">
        <v>6680</v>
      </c>
      <c r="J18" s="6"/>
      <c r="K18" s="6">
        <v>551</v>
      </c>
      <c r="L18" s="6"/>
      <c r="M18" s="6">
        <v>3850</v>
      </c>
      <c r="N18" s="6"/>
      <c r="O18" s="7">
        <v>851</v>
      </c>
      <c r="P18" s="37"/>
      <c r="Q18" s="36">
        <v>9260</v>
      </c>
    </row>
    <row r="19" spans="1:20" ht="11.25" customHeight="1" x14ac:dyDescent="0.2">
      <c r="A19" s="94" t="s">
        <v>16</v>
      </c>
      <c r="B19" s="5"/>
      <c r="C19" s="6">
        <v>968</v>
      </c>
      <c r="D19" s="6"/>
      <c r="E19" s="6">
        <v>63900</v>
      </c>
      <c r="F19" s="6"/>
      <c r="G19" s="6">
        <v>112</v>
      </c>
      <c r="H19" s="6"/>
      <c r="I19" s="6">
        <v>5170</v>
      </c>
      <c r="J19" s="6"/>
      <c r="K19" s="6">
        <v>338</v>
      </c>
      <c r="L19" s="6"/>
      <c r="M19" s="6">
        <v>3590</v>
      </c>
      <c r="N19" s="6"/>
      <c r="O19" s="7">
        <v>1140</v>
      </c>
      <c r="P19" s="37"/>
      <c r="Q19" s="7">
        <v>10400</v>
      </c>
    </row>
    <row r="20" spans="1:20" ht="11.25" customHeight="1" x14ac:dyDescent="0.2">
      <c r="A20" s="94" t="s">
        <v>17</v>
      </c>
      <c r="B20" s="5"/>
      <c r="C20" s="6">
        <v>461</v>
      </c>
      <c r="D20" s="6"/>
      <c r="E20" s="6">
        <v>29200</v>
      </c>
      <c r="F20" s="6"/>
      <c r="G20" s="6">
        <v>102</v>
      </c>
      <c r="H20" s="6"/>
      <c r="I20" s="6">
        <v>5930</v>
      </c>
      <c r="J20" s="6"/>
      <c r="K20" s="6">
        <v>385</v>
      </c>
      <c r="L20" s="6"/>
      <c r="M20" s="6">
        <v>3030</v>
      </c>
      <c r="N20" s="6"/>
      <c r="O20" s="7">
        <v>640</v>
      </c>
      <c r="P20" s="37"/>
      <c r="Q20" s="7">
        <v>11000</v>
      </c>
    </row>
    <row r="21" spans="1:20" ht="11.25" customHeight="1" x14ac:dyDescent="0.2">
      <c r="A21" s="94" t="s">
        <v>18</v>
      </c>
      <c r="B21" s="5"/>
      <c r="C21" s="98">
        <v>622</v>
      </c>
      <c r="D21" s="98"/>
      <c r="E21" s="98">
        <v>39300</v>
      </c>
      <c r="F21" s="98"/>
      <c r="G21" s="98">
        <v>112</v>
      </c>
      <c r="H21" s="98"/>
      <c r="I21" s="98">
        <v>4840</v>
      </c>
      <c r="J21" s="98"/>
      <c r="K21" s="98">
        <v>104</v>
      </c>
      <c r="L21" s="98"/>
      <c r="M21" s="98">
        <v>2060</v>
      </c>
      <c r="N21" s="98"/>
      <c r="O21" s="91">
        <v>738</v>
      </c>
      <c r="P21" s="31"/>
      <c r="Q21" s="91">
        <v>11800</v>
      </c>
    </row>
    <row r="22" spans="1:20" ht="11.25" customHeight="1" x14ac:dyDescent="0.2">
      <c r="A22" s="97" t="s">
        <v>33</v>
      </c>
      <c r="B22" s="5"/>
      <c r="C22" s="107">
        <v>9160</v>
      </c>
      <c r="D22" s="107"/>
      <c r="E22" s="107">
        <v>621000</v>
      </c>
      <c r="F22" s="107"/>
      <c r="G22" s="107">
        <v>1700</v>
      </c>
      <c r="H22" s="107"/>
      <c r="I22" s="107">
        <v>92600</v>
      </c>
      <c r="J22" s="107"/>
      <c r="K22" s="107">
        <v>4680</v>
      </c>
      <c r="L22" s="107"/>
      <c r="M22" s="107">
        <v>42300</v>
      </c>
      <c r="N22" s="107"/>
      <c r="O22" s="40">
        <v>11800</v>
      </c>
      <c r="P22" s="95"/>
      <c r="Q22" s="96" t="s">
        <v>34</v>
      </c>
    </row>
    <row r="23" spans="1:20" ht="11.25" customHeight="1" x14ac:dyDescent="0.2">
      <c r="A23" s="63" t="s">
        <v>96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  <c r="P23" s="37"/>
      <c r="Q23" s="74"/>
    </row>
    <row r="24" spans="1:20" ht="11.25" customHeight="1" x14ac:dyDescent="0.2">
      <c r="A24" s="131" t="s">
        <v>37</v>
      </c>
      <c r="B24" s="5"/>
      <c r="C24" s="9">
        <v>189</v>
      </c>
      <c r="D24" s="9"/>
      <c r="E24" s="9">
        <v>10800</v>
      </c>
      <c r="F24" s="9"/>
      <c r="G24" s="80" t="s">
        <v>35</v>
      </c>
      <c r="H24" s="81"/>
      <c r="I24" s="81" t="s">
        <v>35</v>
      </c>
      <c r="J24" s="9"/>
      <c r="K24" s="80" t="s">
        <v>35</v>
      </c>
      <c r="L24" s="81"/>
      <c r="M24" s="80" t="s">
        <v>35</v>
      </c>
      <c r="N24" s="9"/>
      <c r="O24" s="9">
        <v>189</v>
      </c>
      <c r="P24" s="1"/>
      <c r="Q24" s="9">
        <v>189</v>
      </c>
    </row>
    <row r="25" spans="1:20" ht="11.25" customHeight="1" x14ac:dyDescent="0.2">
      <c r="A25" s="132" t="s">
        <v>38</v>
      </c>
      <c r="B25" s="5"/>
      <c r="C25" s="9">
        <v>2</v>
      </c>
      <c r="D25" s="9"/>
      <c r="E25" s="10">
        <v>87</v>
      </c>
      <c r="F25" s="9"/>
      <c r="G25" s="10">
        <v>20</v>
      </c>
      <c r="H25" s="9"/>
      <c r="I25" s="10">
        <v>790</v>
      </c>
      <c r="J25" s="9"/>
      <c r="K25" s="80" t="s">
        <v>35</v>
      </c>
      <c r="L25" s="81"/>
      <c r="M25" s="80" t="s">
        <v>35</v>
      </c>
      <c r="N25" s="9"/>
      <c r="O25" s="9">
        <v>16</v>
      </c>
      <c r="P25" s="1"/>
      <c r="Q25" s="9">
        <v>16</v>
      </c>
      <c r="T25" s="35"/>
    </row>
    <row r="26" spans="1:20" ht="11.25" customHeight="1" x14ac:dyDescent="0.2">
      <c r="A26" s="133" t="s">
        <v>39</v>
      </c>
      <c r="B26" s="5"/>
      <c r="C26" s="9">
        <v>51</v>
      </c>
      <c r="D26" s="9"/>
      <c r="E26" s="9">
        <v>2730</v>
      </c>
      <c r="F26" s="9"/>
      <c r="G26" s="10">
        <v>15</v>
      </c>
      <c r="H26" s="9"/>
      <c r="I26" s="10">
        <v>506</v>
      </c>
      <c r="J26" s="9"/>
      <c r="K26" s="10">
        <v>59</v>
      </c>
      <c r="L26" s="9"/>
      <c r="M26" s="10">
        <v>1470</v>
      </c>
      <c r="N26" s="9"/>
      <c r="O26" s="10">
        <v>85</v>
      </c>
      <c r="P26" s="1"/>
      <c r="Q26" s="10">
        <v>85</v>
      </c>
      <c r="T26" s="35"/>
    </row>
    <row r="27" spans="1:20" ht="11.25" customHeight="1" x14ac:dyDescent="0.2">
      <c r="A27" s="133" t="s">
        <v>40</v>
      </c>
      <c r="B27" s="5"/>
      <c r="C27" s="10">
        <v>3</v>
      </c>
      <c r="D27" s="9"/>
      <c r="E27" s="9">
        <v>270</v>
      </c>
      <c r="F27" s="9"/>
      <c r="G27" s="81" t="s">
        <v>35</v>
      </c>
      <c r="H27" s="81"/>
      <c r="I27" s="81" t="s">
        <v>35</v>
      </c>
      <c r="J27" s="81"/>
      <c r="K27" s="80" t="s">
        <v>35</v>
      </c>
      <c r="L27" s="81"/>
      <c r="M27" s="80" t="s">
        <v>35</v>
      </c>
      <c r="N27" s="9"/>
      <c r="O27" s="10">
        <v>3</v>
      </c>
      <c r="P27" s="1"/>
      <c r="Q27" s="10">
        <v>3</v>
      </c>
    </row>
    <row r="28" spans="1:20" ht="11.25" customHeight="1" x14ac:dyDescent="0.2">
      <c r="A28" s="133" t="s">
        <v>41</v>
      </c>
      <c r="B28" s="5"/>
      <c r="C28" s="10">
        <v>4</v>
      </c>
      <c r="D28" s="9"/>
      <c r="E28" s="9">
        <v>318</v>
      </c>
      <c r="F28" s="9"/>
      <c r="G28" s="81" t="s">
        <v>35</v>
      </c>
      <c r="H28" s="81"/>
      <c r="I28" s="81" t="s">
        <v>35</v>
      </c>
      <c r="J28" s="9"/>
      <c r="K28" s="80" t="s">
        <v>35</v>
      </c>
      <c r="L28" s="81"/>
      <c r="M28" s="80" t="s">
        <v>35</v>
      </c>
      <c r="N28" s="9"/>
      <c r="O28" s="10">
        <v>4</v>
      </c>
      <c r="P28" s="1"/>
      <c r="Q28" s="10">
        <v>4</v>
      </c>
    </row>
    <row r="29" spans="1:20" ht="11.25" customHeight="1" x14ac:dyDescent="0.2">
      <c r="A29" s="133" t="s">
        <v>42</v>
      </c>
      <c r="B29" s="5"/>
      <c r="C29" s="9">
        <v>120</v>
      </c>
      <c r="D29" s="9"/>
      <c r="E29" s="9">
        <v>7600</v>
      </c>
      <c r="F29" s="9"/>
      <c r="G29" s="82" t="s">
        <v>101</v>
      </c>
      <c r="H29" s="81"/>
      <c r="I29" s="9">
        <v>12</v>
      </c>
      <c r="J29" s="81"/>
      <c r="K29" s="80" t="s">
        <v>35</v>
      </c>
      <c r="L29" s="9"/>
      <c r="M29" s="80" t="s">
        <v>35</v>
      </c>
      <c r="N29" s="9"/>
      <c r="O29" s="9">
        <v>120</v>
      </c>
      <c r="P29" s="1"/>
      <c r="Q29" s="9">
        <v>120</v>
      </c>
    </row>
    <row r="30" spans="1:20" ht="11.25" customHeight="1" x14ac:dyDescent="0.2">
      <c r="A30" s="133" t="s">
        <v>93</v>
      </c>
      <c r="B30" s="5"/>
      <c r="C30" s="82" t="s">
        <v>101</v>
      </c>
      <c r="D30" s="81"/>
      <c r="E30" s="9">
        <v>6</v>
      </c>
      <c r="F30" s="9"/>
      <c r="G30" s="10">
        <v>35</v>
      </c>
      <c r="H30" s="9"/>
      <c r="I30" s="10">
        <v>470</v>
      </c>
      <c r="J30" s="81"/>
      <c r="K30" s="80" t="s">
        <v>35</v>
      </c>
      <c r="L30" s="9"/>
      <c r="M30" s="80" t="s">
        <v>35</v>
      </c>
      <c r="N30" s="81"/>
      <c r="O30" s="9">
        <v>25</v>
      </c>
      <c r="P30" s="1"/>
      <c r="Q30" s="9">
        <v>25</v>
      </c>
    </row>
    <row r="31" spans="1:20" ht="11.25" customHeight="1" x14ac:dyDescent="0.2">
      <c r="A31" s="133" t="s">
        <v>43</v>
      </c>
      <c r="B31" s="5"/>
      <c r="C31" s="9">
        <v>84</v>
      </c>
      <c r="D31" s="9"/>
      <c r="E31" s="9">
        <v>6190</v>
      </c>
      <c r="F31" s="9"/>
      <c r="G31" s="81" t="s">
        <v>35</v>
      </c>
      <c r="H31" s="81"/>
      <c r="I31" s="81" t="s">
        <v>35</v>
      </c>
      <c r="J31" s="81"/>
      <c r="K31" s="80" t="s">
        <v>35</v>
      </c>
      <c r="L31" s="9"/>
      <c r="M31" s="80" t="s">
        <v>35</v>
      </c>
      <c r="N31" s="9"/>
      <c r="O31" s="10">
        <v>84</v>
      </c>
      <c r="Q31" s="10">
        <v>84</v>
      </c>
    </row>
    <row r="32" spans="1:20" ht="11.25" customHeight="1" x14ac:dyDescent="0.2">
      <c r="A32" s="133" t="s">
        <v>79</v>
      </c>
      <c r="B32" s="5"/>
      <c r="C32" s="9">
        <v>20</v>
      </c>
      <c r="D32" s="9"/>
      <c r="E32" s="9">
        <v>1280</v>
      </c>
      <c r="F32" s="9"/>
      <c r="G32" s="81" t="s">
        <v>35</v>
      </c>
      <c r="H32" s="81"/>
      <c r="I32" s="81" t="s">
        <v>35</v>
      </c>
      <c r="J32" s="81"/>
      <c r="K32" s="80" t="s">
        <v>35</v>
      </c>
      <c r="L32" s="9"/>
      <c r="M32" s="80" t="s">
        <v>35</v>
      </c>
      <c r="N32" s="81"/>
      <c r="O32" s="10">
        <v>20</v>
      </c>
      <c r="Q32" s="10">
        <v>20</v>
      </c>
    </row>
    <row r="33" spans="1:17" ht="11.25" customHeight="1" x14ac:dyDescent="0.2">
      <c r="A33" s="133" t="s">
        <v>44</v>
      </c>
      <c r="B33" s="5"/>
      <c r="C33" s="9">
        <v>307</v>
      </c>
      <c r="D33" s="9"/>
      <c r="E33" s="9">
        <v>17100</v>
      </c>
      <c r="F33" s="9"/>
      <c r="G33" s="81" t="s">
        <v>35</v>
      </c>
      <c r="H33" s="81"/>
      <c r="I33" s="81" t="s">
        <v>35</v>
      </c>
      <c r="J33" s="81"/>
      <c r="K33" s="80" t="s">
        <v>35</v>
      </c>
      <c r="L33" s="9"/>
      <c r="M33" s="80" t="s">
        <v>35</v>
      </c>
      <c r="N33" s="81"/>
      <c r="O33" s="10">
        <v>307</v>
      </c>
      <c r="Q33" s="10">
        <v>307</v>
      </c>
    </row>
    <row r="34" spans="1:17" ht="11.25" customHeight="1" x14ac:dyDescent="0.2">
      <c r="A34" s="133" t="s">
        <v>90</v>
      </c>
      <c r="B34" s="5"/>
      <c r="C34" s="10">
        <v>21</v>
      </c>
      <c r="D34" s="9"/>
      <c r="E34" s="10">
        <v>1130</v>
      </c>
      <c r="F34" s="9"/>
      <c r="G34" s="81" t="s">
        <v>35</v>
      </c>
      <c r="H34" s="81"/>
      <c r="I34" s="81" t="s">
        <v>35</v>
      </c>
      <c r="J34" s="81"/>
      <c r="K34" s="80" t="s">
        <v>35</v>
      </c>
      <c r="L34" s="9"/>
      <c r="M34" s="80" t="s">
        <v>35</v>
      </c>
      <c r="N34" s="81"/>
      <c r="O34" s="9">
        <v>21</v>
      </c>
      <c r="Q34" s="9">
        <v>21</v>
      </c>
    </row>
    <row r="35" spans="1:17" ht="11.25" customHeight="1" x14ac:dyDescent="0.2">
      <c r="A35" s="130" t="s">
        <v>45</v>
      </c>
      <c r="B35" s="5"/>
      <c r="C35" s="10">
        <v>51</v>
      </c>
      <c r="D35" s="9"/>
      <c r="E35" s="10">
        <v>380</v>
      </c>
      <c r="F35" s="9"/>
      <c r="G35" s="81" t="s">
        <v>35</v>
      </c>
      <c r="H35" s="81"/>
      <c r="I35" s="81" t="s">
        <v>35</v>
      </c>
      <c r="J35" s="81"/>
      <c r="K35" s="80" t="s">
        <v>35</v>
      </c>
      <c r="L35" s="9"/>
      <c r="M35" s="80" t="s">
        <v>35</v>
      </c>
      <c r="N35" s="9"/>
      <c r="O35" s="10">
        <v>51</v>
      </c>
      <c r="Q35" s="10">
        <v>51</v>
      </c>
    </row>
    <row r="36" spans="1:17" ht="11.25" customHeight="1" x14ac:dyDescent="0.2">
      <c r="A36" s="133" t="s">
        <v>46</v>
      </c>
      <c r="B36" s="5"/>
      <c r="C36" s="82" t="s">
        <v>101</v>
      </c>
      <c r="D36" s="9"/>
      <c r="E36" s="9">
        <v>15</v>
      </c>
      <c r="F36" s="9"/>
      <c r="G36" s="10">
        <v>46</v>
      </c>
      <c r="H36" s="9"/>
      <c r="I36" s="10">
        <v>2100</v>
      </c>
      <c r="J36" s="9"/>
      <c r="K36" s="10">
        <v>57</v>
      </c>
      <c r="L36" s="9"/>
      <c r="M36" s="10">
        <v>520</v>
      </c>
      <c r="N36" s="9"/>
      <c r="O36" s="9">
        <v>51</v>
      </c>
      <c r="Q36" s="9">
        <v>51</v>
      </c>
    </row>
    <row r="37" spans="1:17" ht="11.25" customHeight="1" x14ac:dyDescent="0.2">
      <c r="A37" s="133" t="s">
        <v>92</v>
      </c>
      <c r="B37" s="5"/>
      <c r="C37" s="82" t="s">
        <v>101</v>
      </c>
      <c r="D37" s="9"/>
      <c r="E37" s="9">
        <v>21</v>
      </c>
      <c r="F37" s="9"/>
      <c r="G37" s="82" t="s">
        <v>101</v>
      </c>
      <c r="H37" s="9"/>
      <c r="I37" s="9">
        <v>7</v>
      </c>
      <c r="J37" s="9"/>
      <c r="K37" s="10">
        <v>2</v>
      </c>
      <c r="L37" s="9"/>
      <c r="M37" s="10">
        <v>52</v>
      </c>
      <c r="N37" s="9"/>
      <c r="O37" s="10">
        <v>1</v>
      </c>
      <c r="Q37" s="10">
        <v>1</v>
      </c>
    </row>
    <row r="38" spans="1:17" ht="11.25" customHeight="1" x14ac:dyDescent="0.2">
      <c r="A38" s="134" t="s">
        <v>6</v>
      </c>
      <c r="B38" s="5"/>
      <c r="C38" s="117">
        <v>852</v>
      </c>
      <c r="D38" s="117"/>
      <c r="E38" s="117">
        <v>48000</v>
      </c>
      <c r="F38" s="117"/>
      <c r="G38" s="117">
        <v>116</v>
      </c>
      <c r="H38" s="117"/>
      <c r="I38" s="117">
        <v>3880</v>
      </c>
      <c r="J38" s="117"/>
      <c r="K38" s="117">
        <v>119</v>
      </c>
      <c r="L38" s="117"/>
      <c r="M38" s="117">
        <v>2040</v>
      </c>
      <c r="N38" s="118"/>
      <c r="O38" s="117">
        <v>978</v>
      </c>
      <c r="P38" s="119"/>
      <c r="Q38" s="117">
        <v>978</v>
      </c>
    </row>
    <row r="39" spans="1:17" ht="11.25" customHeight="1" x14ac:dyDescent="0.2">
      <c r="A39" s="150" t="s">
        <v>98</v>
      </c>
      <c r="B39" s="151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</row>
    <row r="40" spans="1:17" ht="11.25" customHeight="1" x14ac:dyDescent="0.2">
      <c r="A40" s="144" t="s">
        <v>19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ht="11.25" customHeight="1" x14ac:dyDescent="0.2">
      <c r="A41" s="153" t="s">
        <v>47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</row>
    <row r="42" spans="1:17" ht="11.25" customHeight="1" x14ac:dyDescent="0.2">
      <c r="A42" s="153" t="s">
        <v>48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</row>
    <row r="43" spans="1:17" ht="11.25" customHeight="1" x14ac:dyDescent="0.2">
      <c r="A43" s="144" t="s">
        <v>49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ht="11.25" customHeight="1" x14ac:dyDescent="0.2">
      <c r="A44" s="144" t="s">
        <v>50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ht="11.25" customHeight="1" x14ac:dyDescent="0.2">
      <c r="A45" s="144" t="s">
        <v>51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ht="11.25" customHeight="1" x14ac:dyDescent="0.2">
      <c r="A46" s="144" t="s">
        <v>100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ht="11.25" customHeight="1" x14ac:dyDescent="0.2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ht="11.25" customHeight="1" x14ac:dyDescent="0.2">
      <c r="A48" s="149" t="s">
        <v>52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</row>
    <row r="49" spans="1:15" ht="11.25" customHeight="1" x14ac:dyDescent="0.2">
      <c r="A49" s="13"/>
      <c r="O49" s="14"/>
    </row>
    <row r="50" spans="1:15" ht="11.25" customHeight="1" x14ac:dyDescent="0.2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11.25" customHeight="1" x14ac:dyDescent="0.2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1.25" customHeight="1" x14ac:dyDescent="0.2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11.25" customHeight="1" x14ac:dyDescent="0.2">
      <c r="A53" s="16"/>
      <c r="B53" s="16"/>
      <c r="C53" s="17"/>
      <c r="D53" s="16"/>
      <c r="E53" s="17"/>
      <c r="F53" s="16"/>
      <c r="G53" s="17"/>
      <c r="H53" s="16"/>
      <c r="I53" s="17"/>
      <c r="J53" s="16"/>
      <c r="K53" s="17"/>
      <c r="L53" s="16"/>
      <c r="M53" s="17"/>
      <c r="N53" s="16"/>
      <c r="O53" s="17"/>
    </row>
    <row r="54" spans="1:15" ht="11.25" customHeight="1" x14ac:dyDescent="0.2">
      <c r="O54" s="14"/>
    </row>
    <row r="55" spans="1:15" ht="11.25" customHeight="1" x14ac:dyDescent="0.2">
      <c r="O55" s="14"/>
    </row>
    <row r="57" spans="1:15" ht="11.25" customHeight="1" x14ac:dyDescent="0.2">
      <c r="C57" s="16"/>
      <c r="E57" s="16"/>
      <c r="G57" s="16"/>
      <c r="I57" s="16"/>
      <c r="K57" s="16"/>
      <c r="M57" s="16"/>
      <c r="O57" s="16"/>
    </row>
    <row r="58" spans="1:15" ht="11.25" customHeight="1" x14ac:dyDescent="0.2">
      <c r="O58" s="14"/>
    </row>
  </sheetData>
  <mergeCells count="16">
    <mergeCell ref="C5:E5"/>
    <mergeCell ref="G5:I5"/>
    <mergeCell ref="K5:M5"/>
    <mergeCell ref="A1:Q1"/>
    <mergeCell ref="A2:Q2"/>
    <mergeCell ref="A3:Q3"/>
    <mergeCell ref="A44:Q44"/>
    <mergeCell ref="A45:Q45"/>
    <mergeCell ref="A47:Q47"/>
    <mergeCell ref="A48:Q48"/>
    <mergeCell ref="A39:Q39"/>
    <mergeCell ref="A40:Q40"/>
    <mergeCell ref="A41:Q41"/>
    <mergeCell ref="A42:Q42"/>
    <mergeCell ref="A43:Q43"/>
    <mergeCell ref="A46:Q46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6.28515625" style="12" bestFit="1" customWidth="1"/>
    <col min="2" max="2" width="1.7109375" style="12" customWidth="1"/>
    <col min="3" max="3" width="8.28515625" style="12" bestFit="1" customWidth="1"/>
    <col min="4" max="4" width="1.7109375" style="12" customWidth="1"/>
    <col min="5" max="5" width="8" style="12" bestFit="1" customWidth="1"/>
    <col min="6" max="6" width="1.7109375" style="12" customWidth="1"/>
    <col min="7" max="7" width="8.28515625" style="12" bestFit="1" customWidth="1"/>
    <col min="8" max="8" width="1.7109375" style="12" customWidth="1"/>
    <col min="9" max="9" width="8" style="12" bestFit="1" customWidth="1"/>
    <col min="10" max="10" width="1.7109375" style="12" customWidth="1"/>
    <col min="11" max="11" width="8.28515625" style="12" bestFit="1" customWidth="1"/>
    <col min="12" max="12" width="1.7109375" style="58" customWidth="1"/>
    <col min="13" max="13" width="8" style="12" bestFit="1" customWidth="1"/>
    <col min="14" max="16384" width="9.140625" style="1"/>
  </cols>
  <sheetData>
    <row r="1" spans="1:13" ht="11.25" customHeight="1" x14ac:dyDescent="0.2">
      <c r="A1" s="155" t="s">
        <v>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1.25" customHeight="1" x14ac:dyDescent="0.2">
      <c r="A2" s="155" t="s">
        <v>85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1.25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11.25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156" t="s">
        <v>62</v>
      </c>
      <c r="L4" s="156"/>
      <c r="M4" s="156"/>
    </row>
    <row r="5" spans="1:13" ht="11.25" customHeight="1" x14ac:dyDescent="0.2">
      <c r="A5" s="49"/>
      <c r="B5" s="50"/>
      <c r="C5" s="146" t="s">
        <v>63</v>
      </c>
      <c r="D5" s="146"/>
      <c r="E5" s="146"/>
      <c r="F5" s="50"/>
      <c r="G5" s="146" t="s">
        <v>64</v>
      </c>
      <c r="H5" s="146"/>
      <c r="I5" s="146"/>
      <c r="J5" s="48"/>
      <c r="K5" s="146" t="s">
        <v>65</v>
      </c>
      <c r="L5" s="146"/>
      <c r="M5" s="146"/>
    </row>
    <row r="6" spans="1:13" ht="11.25" customHeight="1" x14ac:dyDescent="0.2">
      <c r="A6" s="49"/>
      <c r="B6" s="50"/>
      <c r="C6" s="42" t="s">
        <v>80</v>
      </c>
      <c r="D6" s="42"/>
      <c r="E6" s="42"/>
      <c r="F6" s="50"/>
      <c r="G6" s="42" t="s">
        <v>80</v>
      </c>
      <c r="H6" s="42"/>
      <c r="I6" s="42"/>
      <c r="J6" s="48"/>
      <c r="K6" s="42" t="s">
        <v>80</v>
      </c>
      <c r="L6" s="42"/>
      <c r="M6" s="42"/>
    </row>
    <row r="7" spans="1:13" ht="11.25" customHeight="1" x14ac:dyDescent="0.2">
      <c r="A7" s="46" t="s">
        <v>86</v>
      </c>
      <c r="B7" s="50"/>
      <c r="C7" s="49" t="s">
        <v>81</v>
      </c>
      <c r="D7" s="51"/>
      <c r="E7" s="49" t="s">
        <v>66</v>
      </c>
      <c r="F7" s="48"/>
      <c r="G7" s="49" t="s">
        <v>81</v>
      </c>
      <c r="H7" s="51"/>
      <c r="I7" s="49" t="s">
        <v>66</v>
      </c>
      <c r="J7" s="48"/>
      <c r="K7" s="49" t="s">
        <v>81</v>
      </c>
      <c r="L7" s="51"/>
      <c r="M7" s="49" t="s">
        <v>66</v>
      </c>
    </row>
    <row r="8" spans="1:13" ht="10.9" customHeight="1" x14ac:dyDescent="0.2">
      <c r="A8" s="64" t="s">
        <v>87</v>
      </c>
      <c r="B8" s="65"/>
      <c r="C8" s="54" t="s">
        <v>82</v>
      </c>
      <c r="D8" s="66"/>
      <c r="E8" s="65" t="s">
        <v>30</v>
      </c>
      <c r="F8" s="66"/>
      <c r="G8" s="54" t="s">
        <v>82</v>
      </c>
      <c r="H8" s="66"/>
      <c r="I8" s="65" t="s">
        <v>30</v>
      </c>
      <c r="J8" s="66"/>
      <c r="K8" s="54" t="s">
        <v>82</v>
      </c>
      <c r="L8" s="85"/>
      <c r="M8" s="52" t="s">
        <v>30</v>
      </c>
    </row>
    <row r="9" spans="1:13" ht="11.25" customHeight="1" x14ac:dyDescent="0.2">
      <c r="A9" s="69" t="s">
        <v>88</v>
      </c>
      <c r="B9" s="19"/>
      <c r="C9" s="30"/>
      <c r="D9" s="8"/>
      <c r="E9" s="8"/>
      <c r="F9" s="8"/>
      <c r="G9" s="8"/>
      <c r="H9" s="8"/>
      <c r="I9" s="8"/>
      <c r="J9" s="8"/>
      <c r="K9" s="8"/>
      <c r="L9" s="68"/>
      <c r="M9" s="8"/>
    </row>
    <row r="10" spans="1:13" ht="11.25" customHeight="1" x14ac:dyDescent="0.2">
      <c r="A10" s="92" t="s">
        <v>7</v>
      </c>
      <c r="B10" s="19"/>
      <c r="C10" s="30">
        <v>42</v>
      </c>
      <c r="D10" s="93"/>
      <c r="E10" s="113">
        <v>2040</v>
      </c>
      <c r="F10" s="93"/>
      <c r="G10" s="93">
        <v>198</v>
      </c>
      <c r="H10" s="93"/>
      <c r="I10" s="113">
        <v>3090</v>
      </c>
      <c r="J10" s="93"/>
      <c r="K10" s="93">
        <v>19</v>
      </c>
      <c r="L10" s="68"/>
      <c r="M10" s="113">
        <v>3330</v>
      </c>
    </row>
    <row r="11" spans="1:13" ht="11.25" customHeight="1" x14ac:dyDescent="0.2">
      <c r="A11" s="92" t="s">
        <v>8</v>
      </c>
      <c r="B11" s="19"/>
      <c r="C11" s="30">
        <v>63</v>
      </c>
      <c r="D11" s="93"/>
      <c r="E11" s="93">
        <v>3230</v>
      </c>
      <c r="F11" s="93"/>
      <c r="G11" s="93">
        <v>161</v>
      </c>
      <c r="H11" s="93"/>
      <c r="I11" s="93">
        <v>2780</v>
      </c>
      <c r="J11" s="93"/>
      <c r="K11" s="93">
        <v>22</v>
      </c>
      <c r="L11" s="68"/>
      <c r="M11" s="93">
        <v>2870</v>
      </c>
    </row>
    <row r="12" spans="1:13" ht="11.25" customHeight="1" x14ac:dyDescent="0.2">
      <c r="A12" s="92" t="s">
        <v>9</v>
      </c>
      <c r="B12" s="19"/>
      <c r="C12" s="30">
        <v>38</v>
      </c>
      <c r="D12" s="93"/>
      <c r="E12" s="93">
        <v>2070</v>
      </c>
      <c r="F12" s="93"/>
      <c r="G12" s="93">
        <v>258</v>
      </c>
      <c r="H12" s="93"/>
      <c r="I12" s="93">
        <v>3650</v>
      </c>
      <c r="J12" s="93"/>
      <c r="K12" s="93">
        <v>41</v>
      </c>
      <c r="L12" s="68"/>
      <c r="M12" s="93">
        <v>4760</v>
      </c>
    </row>
    <row r="13" spans="1:13" ht="11.25" customHeight="1" x14ac:dyDescent="0.2">
      <c r="A13" s="92" t="s">
        <v>10</v>
      </c>
      <c r="B13" s="19"/>
      <c r="C13" s="30">
        <v>45</v>
      </c>
      <c r="D13" s="93"/>
      <c r="E13" s="93">
        <v>2550</v>
      </c>
      <c r="F13" s="93"/>
      <c r="G13" s="93">
        <v>164</v>
      </c>
      <c r="H13" s="93"/>
      <c r="I13" s="93">
        <v>3760</v>
      </c>
      <c r="J13" s="93"/>
      <c r="K13" s="93">
        <v>21</v>
      </c>
      <c r="L13" s="68"/>
      <c r="M13" s="93">
        <v>2600</v>
      </c>
    </row>
    <row r="14" spans="1:13" ht="11.25" customHeight="1" x14ac:dyDescent="0.2">
      <c r="A14" s="92" t="s">
        <v>11</v>
      </c>
      <c r="B14" s="19"/>
      <c r="C14" s="30">
        <v>85</v>
      </c>
      <c r="D14" s="93"/>
      <c r="E14" s="93">
        <v>4150</v>
      </c>
      <c r="F14" s="93"/>
      <c r="G14" s="93">
        <v>207</v>
      </c>
      <c r="H14" s="93"/>
      <c r="I14" s="93">
        <v>3190</v>
      </c>
      <c r="J14" s="93"/>
      <c r="K14" s="93">
        <v>51</v>
      </c>
      <c r="L14" s="68"/>
      <c r="M14" s="93">
        <v>4850</v>
      </c>
    </row>
    <row r="15" spans="1:13" ht="11.25" customHeight="1" x14ac:dyDescent="0.2">
      <c r="A15" s="92" t="s">
        <v>12</v>
      </c>
      <c r="B15" s="19"/>
      <c r="C15" s="30">
        <v>38</v>
      </c>
      <c r="D15" s="93"/>
      <c r="E15" s="93">
        <v>2480</v>
      </c>
      <c r="F15" s="93"/>
      <c r="G15" s="93">
        <v>212</v>
      </c>
      <c r="H15" s="93"/>
      <c r="I15" s="93">
        <v>3860</v>
      </c>
      <c r="J15" s="93"/>
      <c r="K15" s="93">
        <v>24</v>
      </c>
      <c r="L15" s="68"/>
      <c r="M15" s="93">
        <v>3350</v>
      </c>
    </row>
    <row r="16" spans="1:13" ht="11.25" customHeight="1" x14ac:dyDescent="0.2">
      <c r="A16" s="92" t="s">
        <v>13</v>
      </c>
      <c r="B16" s="19"/>
      <c r="C16" s="30">
        <v>26</v>
      </c>
      <c r="D16" s="93"/>
      <c r="E16" s="93">
        <v>1770</v>
      </c>
      <c r="F16" s="93"/>
      <c r="G16" s="93">
        <v>226</v>
      </c>
      <c r="H16" s="93"/>
      <c r="I16" s="93">
        <v>4080</v>
      </c>
      <c r="J16" s="93"/>
      <c r="K16" s="93">
        <v>24</v>
      </c>
      <c r="L16" s="68"/>
      <c r="M16" s="93">
        <v>4050</v>
      </c>
    </row>
    <row r="17" spans="1:13" ht="11.25" customHeight="1" x14ac:dyDescent="0.2">
      <c r="A17" s="92" t="s">
        <v>14</v>
      </c>
      <c r="B17" s="19"/>
      <c r="C17" s="30">
        <v>25</v>
      </c>
      <c r="D17" s="93"/>
      <c r="E17" s="93">
        <v>1720</v>
      </c>
      <c r="F17" s="93"/>
      <c r="G17" s="93">
        <v>179</v>
      </c>
      <c r="H17" s="93"/>
      <c r="I17" s="93">
        <v>2880</v>
      </c>
      <c r="J17" s="93"/>
      <c r="K17" s="93">
        <v>23</v>
      </c>
      <c r="L17" s="68"/>
      <c r="M17" s="93">
        <v>2830</v>
      </c>
    </row>
    <row r="18" spans="1:13" ht="11.25" customHeight="1" x14ac:dyDescent="0.2">
      <c r="A18" s="92" t="s">
        <v>15</v>
      </c>
      <c r="B18" s="19"/>
      <c r="C18" s="30">
        <v>24</v>
      </c>
      <c r="D18" s="93"/>
      <c r="E18" s="93">
        <v>1580</v>
      </c>
      <c r="F18" s="93"/>
      <c r="G18" s="93">
        <v>186</v>
      </c>
      <c r="H18" s="93"/>
      <c r="I18" s="93">
        <v>2890</v>
      </c>
      <c r="J18" s="93"/>
      <c r="K18" s="93">
        <v>32</v>
      </c>
      <c r="L18" s="68"/>
      <c r="M18" s="93">
        <v>3620</v>
      </c>
    </row>
    <row r="19" spans="1:13" ht="11.25" customHeight="1" x14ac:dyDescent="0.2">
      <c r="A19" s="92" t="s">
        <v>16</v>
      </c>
      <c r="B19" s="19"/>
      <c r="C19" s="30">
        <v>41</v>
      </c>
      <c r="D19" s="93"/>
      <c r="E19" s="93">
        <v>2380</v>
      </c>
      <c r="F19" s="93"/>
      <c r="G19" s="93">
        <v>264</v>
      </c>
      <c r="H19" s="93"/>
      <c r="I19" s="93">
        <v>4170</v>
      </c>
      <c r="J19" s="93"/>
      <c r="K19" s="93">
        <v>35</v>
      </c>
      <c r="L19" s="68"/>
      <c r="M19" s="93">
        <v>3880</v>
      </c>
    </row>
    <row r="20" spans="1:13" ht="11.25" customHeight="1" x14ac:dyDescent="0.2">
      <c r="A20" s="92" t="s">
        <v>17</v>
      </c>
      <c r="B20" s="19"/>
      <c r="C20" s="30">
        <v>53</v>
      </c>
      <c r="D20" s="93"/>
      <c r="E20" s="93">
        <v>3560</v>
      </c>
      <c r="F20" s="93"/>
      <c r="G20" s="93">
        <v>165</v>
      </c>
      <c r="H20" s="93"/>
      <c r="I20" s="93">
        <v>3360</v>
      </c>
      <c r="J20" s="93"/>
      <c r="K20" s="93">
        <v>39</v>
      </c>
      <c r="L20" s="68"/>
      <c r="M20" s="93">
        <v>4990</v>
      </c>
    </row>
    <row r="21" spans="1:13" ht="11.25" customHeight="1" x14ac:dyDescent="0.2">
      <c r="A21" s="92" t="s">
        <v>18</v>
      </c>
      <c r="B21" s="19"/>
      <c r="C21" s="30">
        <v>85</v>
      </c>
      <c r="D21" s="93"/>
      <c r="E21" s="93">
        <v>4330</v>
      </c>
      <c r="F21" s="93"/>
      <c r="G21" s="93">
        <v>212</v>
      </c>
      <c r="H21" s="93"/>
      <c r="I21" s="93">
        <v>3360</v>
      </c>
      <c r="J21" s="93"/>
      <c r="K21" s="93">
        <v>23</v>
      </c>
      <c r="L21" s="68"/>
      <c r="M21" s="93">
        <v>4020</v>
      </c>
    </row>
    <row r="22" spans="1:13" ht="11.25" customHeight="1" x14ac:dyDescent="0.2">
      <c r="A22" s="97" t="s">
        <v>33</v>
      </c>
      <c r="B22" s="19"/>
      <c r="C22" s="99">
        <v>565</v>
      </c>
      <c r="D22" s="100"/>
      <c r="E22" s="100">
        <v>31900</v>
      </c>
      <c r="F22" s="100"/>
      <c r="G22" s="100">
        <v>2430</v>
      </c>
      <c r="H22" s="100"/>
      <c r="I22" s="100">
        <v>41100</v>
      </c>
      <c r="J22" s="100"/>
      <c r="K22" s="100">
        <v>355</v>
      </c>
      <c r="L22" s="135"/>
      <c r="M22" s="100">
        <v>45100</v>
      </c>
    </row>
    <row r="23" spans="1:13" ht="11.25" customHeight="1" x14ac:dyDescent="0.2">
      <c r="A23" s="69" t="s">
        <v>96</v>
      </c>
      <c r="B23" s="19"/>
      <c r="C23" s="30"/>
      <c r="D23" s="93"/>
      <c r="E23" s="93"/>
      <c r="F23" s="93"/>
      <c r="G23" s="93"/>
      <c r="H23" s="93"/>
      <c r="I23" s="93"/>
      <c r="J23" s="93"/>
      <c r="K23" s="93"/>
      <c r="L23" s="68"/>
      <c r="M23" s="93"/>
    </row>
    <row r="24" spans="1:13" ht="11.25" customHeight="1" x14ac:dyDescent="0.2">
      <c r="A24" s="92" t="s">
        <v>36</v>
      </c>
      <c r="B24" s="19"/>
      <c r="C24" s="9">
        <v>1</v>
      </c>
      <c r="D24" s="9"/>
      <c r="E24" s="9">
        <v>52</v>
      </c>
      <c r="F24" s="8"/>
      <c r="G24" s="80" t="s">
        <v>35</v>
      </c>
      <c r="H24" s="9"/>
      <c r="I24" s="80" t="s">
        <v>35</v>
      </c>
      <c r="J24" s="68"/>
      <c r="K24" s="80" t="s">
        <v>35</v>
      </c>
      <c r="L24" s="9"/>
      <c r="M24" s="80" t="s">
        <v>35</v>
      </c>
    </row>
    <row r="25" spans="1:13" ht="11.25" customHeight="1" x14ac:dyDescent="0.2">
      <c r="A25" s="120" t="s">
        <v>37</v>
      </c>
      <c r="B25" s="20"/>
      <c r="C25" s="9">
        <v>1</v>
      </c>
      <c r="D25" s="9"/>
      <c r="E25" s="9">
        <v>129</v>
      </c>
      <c r="F25" s="9"/>
      <c r="G25" s="9">
        <v>4</v>
      </c>
      <c r="H25" s="93"/>
      <c r="I25" s="93">
        <v>137</v>
      </c>
      <c r="J25" s="21"/>
      <c r="K25" s="9">
        <v>4</v>
      </c>
      <c r="L25" s="81"/>
      <c r="M25" s="9">
        <v>1510</v>
      </c>
    </row>
    <row r="26" spans="1:13" ht="11.25" customHeight="1" x14ac:dyDescent="0.2">
      <c r="A26" s="137" t="s">
        <v>38</v>
      </c>
      <c r="B26" s="20"/>
      <c r="C26" s="80" t="s">
        <v>35</v>
      </c>
      <c r="D26" s="9"/>
      <c r="E26" s="80" t="s">
        <v>35</v>
      </c>
      <c r="F26" s="9"/>
      <c r="G26" s="82" t="s">
        <v>67</v>
      </c>
      <c r="H26" s="93"/>
      <c r="I26" s="93">
        <v>3</v>
      </c>
      <c r="J26" s="21"/>
      <c r="K26" s="9">
        <v>1</v>
      </c>
      <c r="L26" s="81"/>
      <c r="M26" s="9">
        <v>342</v>
      </c>
    </row>
    <row r="27" spans="1:13" ht="11.25" customHeight="1" x14ac:dyDescent="0.2">
      <c r="A27" s="121" t="s">
        <v>39</v>
      </c>
      <c r="B27" s="20"/>
      <c r="C27" s="9">
        <v>2</v>
      </c>
      <c r="D27" s="9"/>
      <c r="E27" s="9">
        <v>311</v>
      </c>
      <c r="F27" s="9"/>
      <c r="G27" s="80" t="s">
        <v>35</v>
      </c>
      <c r="H27" s="9"/>
      <c r="I27" s="80" t="s">
        <v>35</v>
      </c>
      <c r="J27" s="9"/>
      <c r="K27" s="80" t="s">
        <v>35</v>
      </c>
      <c r="L27" s="9"/>
      <c r="M27" s="80" t="s">
        <v>35</v>
      </c>
    </row>
    <row r="28" spans="1:13" ht="11.25" customHeight="1" x14ac:dyDescent="0.2">
      <c r="A28" s="122" t="s">
        <v>40</v>
      </c>
      <c r="B28" s="22"/>
      <c r="C28" s="82" t="s">
        <v>67</v>
      </c>
      <c r="D28" s="93"/>
      <c r="E28" s="9">
        <v>30</v>
      </c>
      <c r="F28" s="81"/>
      <c r="G28" s="10">
        <v>11</v>
      </c>
      <c r="H28" s="9"/>
      <c r="I28" s="10">
        <v>311</v>
      </c>
      <c r="J28" s="9"/>
      <c r="K28" s="9">
        <v>5</v>
      </c>
      <c r="L28" s="9"/>
      <c r="M28" s="9">
        <v>825</v>
      </c>
    </row>
    <row r="29" spans="1:13" ht="11.25" customHeight="1" x14ac:dyDescent="0.2">
      <c r="A29" s="123" t="s">
        <v>41</v>
      </c>
      <c r="B29" s="22"/>
      <c r="C29" s="82" t="s">
        <v>67</v>
      </c>
      <c r="D29" s="93"/>
      <c r="E29" s="9">
        <v>17</v>
      </c>
      <c r="F29" s="9"/>
      <c r="G29" s="10">
        <v>40</v>
      </c>
      <c r="H29" s="9"/>
      <c r="I29" s="10">
        <v>367</v>
      </c>
      <c r="J29" s="9"/>
      <c r="K29" s="9">
        <v>1</v>
      </c>
      <c r="L29" s="9"/>
      <c r="M29" s="9">
        <v>345</v>
      </c>
    </row>
    <row r="30" spans="1:13" ht="11.25" customHeight="1" x14ac:dyDescent="0.2">
      <c r="A30" s="123" t="s">
        <v>68</v>
      </c>
      <c r="B30" s="22"/>
      <c r="C30" s="80" t="s">
        <v>35</v>
      </c>
      <c r="D30" s="9"/>
      <c r="E30" s="80" t="s">
        <v>35</v>
      </c>
      <c r="F30" s="9"/>
      <c r="G30" s="9">
        <v>46</v>
      </c>
      <c r="H30" s="9"/>
      <c r="I30" s="9">
        <v>266</v>
      </c>
      <c r="J30" s="9"/>
      <c r="K30" s="82" t="s">
        <v>67</v>
      </c>
      <c r="L30" s="81"/>
      <c r="M30" s="9">
        <v>13</v>
      </c>
    </row>
    <row r="31" spans="1:13" ht="11.25" customHeight="1" x14ac:dyDescent="0.2">
      <c r="A31" s="123" t="s">
        <v>42</v>
      </c>
      <c r="B31" s="22"/>
      <c r="C31" s="80" t="s">
        <v>35</v>
      </c>
      <c r="D31" s="9"/>
      <c r="E31" s="80" t="s">
        <v>35</v>
      </c>
      <c r="F31" s="9"/>
      <c r="G31" s="9">
        <v>35</v>
      </c>
      <c r="H31" s="81"/>
      <c r="I31" s="9">
        <v>260</v>
      </c>
      <c r="J31" s="9"/>
      <c r="K31" s="82" t="s">
        <v>67</v>
      </c>
      <c r="L31" s="81"/>
      <c r="M31" s="9">
        <v>36</v>
      </c>
    </row>
    <row r="32" spans="1:13" ht="11.25" customHeight="1" x14ac:dyDescent="0.2">
      <c r="A32" s="124" t="s">
        <v>44</v>
      </c>
      <c r="B32" s="22"/>
      <c r="C32" s="80" t="s">
        <v>35</v>
      </c>
      <c r="D32" s="81"/>
      <c r="E32" s="80" t="s">
        <v>35</v>
      </c>
      <c r="F32" s="9"/>
      <c r="G32" s="80" t="s">
        <v>35</v>
      </c>
      <c r="H32" s="81"/>
      <c r="I32" s="80" t="s">
        <v>35</v>
      </c>
      <c r="J32" s="9"/>
      <c r="K32" s="9">
        <v>1</v>
      </c>
      <c r="L32" s="93"/>
      <c r="M32" s="23">
        <v>71</v>
      </c>
    </row>
    <row r="33" spans="1:14" ht="11.25" customHeight="1" x14ac:dyDescent="0.2">
      <c r="A33" s="124" t="s">
        <v>97</v>
      </c>
      <c r="B33" s="22"/>
      <c r="C33" s="80" t="s">
        <v>35</v>
      </c>
      <c r="D33" s="81"/>
      <c r="E33" s="80" t="s">
        <v>35</v>
      </c>
      <c r="F33" s="9"/>
      <c r="G33" s="30">
        <v>2</v>
      </c>
      <c r="H33" s="93"/>
      <c r="I33" s="10">
        <v>3</v>
      </c>
      <c r="J33" s="9"/>
      <c r="K33" s="82" t="s">
        <v>67</v>
      </c>
      <c r="L33" s="81"/>
      <c r="M33" s="10">
        <v>8</v>
      </c>
      <c r="N33" s="9"/>
    </row>
    <row r="34" spans="1:14" ht="11.25" customHeight="1" x14ac:dyDescent="0.2">
      <c r="A34" s="124" t="s">
        <v>91</v>
      </c>
      <c r="B34" s="22"/>
      <c r="C34" s="80" t="s">
        <v>35</v>
      </c>
      <c r="D34" s="81"/>
      <c r="E34" s="80" t="s">
        <v>35</v>
      </c>
      <c r="F34" s="9"/>
      <c r="G34" s="10">
        <v>3</v>
      </c>
      <c r="H34" s="93"/>
      <c r="I34" s="23">
        <v>116</v>
      </c>
      <c r="J34" s="81"/>
      <c r="K34" s="82" t="s">
        <v>67</v>
      </c>
      <c r="L34" s="81"/>
      <c r="M34" s="10">
        <v>8</v>
      </c>
    </row>
    <row r="35" spans="1:14" ht="11.25" customHeight="1" x14ac:dyDescent="0.2">
      <c r="A35" s="125" t="s">
        <v>83</v>
      </c>
      <c r="B35" s="22"/>
      <c r="C35" s="80" t="s">
        <v>35</v>
      </c>
      <c r="D35" s="81"/>
      <c r="E35" s="80" t="s">
        <v>35</v>
      </c>
      <c r="F35" s="8"/>
      <c r="G35" s="10">
        <v>6</v>
      </c>
      <c r="H35" s="8"/>
      <c r="I35" s="23">
        <v>46</v>
      </c>
      <c r="J35" s="8"/>
      <c r="K35" s="82" t="s">
        <v>67</v>
      </c>
      <c r="L35" s="81"/>
      <c r="M35" s="10">
        <v>19</v>
      </c>
    </row>
    <row r="36" spans="1:14" ht="11.25" customHeight="1" x14ac:dyDescent="0.2">
      <c r="A36" s="126" t="s">
        <v>69</v>
      </c>
      <c r="B36" s="22"/>
      <c r="C36" s="30">
        <v>25</v>
      </c>
      <c r="D36" s="8"/>
      <c r="E36" s="10">
        <v>1360</v>
      </c>
      <c r="F36" s="8"/>
      <c r="G36" s="10">
        <v>26</v>
      </c>
      <c r="H36" s="8"/>
      <c r="I36" s="23">
        <v>476</v>
      </c>
      <c r="J36" s="8"/>
      <c r="K36" s="10">
        <v>27</v>
      </c>
      <c r="L36" s="8"/>
      <c r="M36" s="23">
        <v>2180</v>
      </c>
    </row>
    <row r="37" spans="1:14" ht="11.25" customHeight="1" x14ac:dyDescent="0.2">
      <c r="A37" s="126" t="s">
        <v>92</v>
      </c>
      <c r="B37" s="22"/>
      <c r="C37" s="82" t="s">
        <v>67</v>
      </c>
      <c r="D37" s="81"/>
      <c r="E37" s="23">
        <v>19</v>
      </c>
      <c r="F37" s="93"/>
      <c r="G37" s="80" t="s">
        <v>35</v>
      </c>
      <c r="H37" s="81"/>
      <c r="I37" s="80" t="s">
        <v>35</v>
      </c>
      <c r="J37" s="93"/>
      <c r="K37" s="82" t="s">
        <v>67</v>
      </c>
      <c r="L37" s="93"/>
      <c r="M37" s="23">
        <v>48</v>
      </c>
    </row>
    <row r="38" spans="1:14" ht="11.25" customHeight="1" x14ac:dyDescent="0.2">
      <c r="A38" s="127" t="s">
        <v>6</v>
      </c>
      <c r="B38" s="19"/>
      <c r="C38" s="128">
        <v>29</v>
      </c>
      <c r="D38" s="129"/>
      <c r="E38" s="129">
        <v>1920</v>
      </c>
      <c r="F38" s="129"/>
      <c r="G38" s="129">
        <v>173</v>
      </c>
      <c r="H38" s="129"/>
      <c r="I38" s="129">
        <v>1990</v>
      </c>
      <c r="J38" s="129"/>
      <c r="K38" s="129">
        <v>42</v>
      </c>
      <c r="L38" s="129"/>
      <c r="M38" s="129">
        <v>5410</v>
      </c>
    </row>
    <row r="39" spans="1:14" ht="11.25" customHeight="1" x14ac:dyDescent="0.2">
      <c r="A39" s="158" t="s">
        <v>99</v>
      </c>
      <c r="B39" s="15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</row>
    <row r="40" spans="1:14" ht="11.25" customHeight="1" x14ac:dyDescent="0.2">
      <c r="A40" s="160" t="s">
        <v>19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4" ht="11.25" customHeight="1" x14ac:dyDescent="0.2">
      <c r="A41" s="160" t="s">
        <v>70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</row>
    <row r="42" spans="1:14" ht="11.25" customHeight="1" x14ac:dyDescent="0.2">
      <c r="A42" s="160" t="s">
        <v>71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</row>
    <row r="43" spans="1:14" ht="11.25" customHeight="1" x14ac:dyDescent="0.2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</row>
    <row r="44" spans="1:14" ht="11.25" customHeight="1" x14ac:dyDescent="0.2">
      <c r="A44" s="157" t="s">
        <v>52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</row>
    <row r="45" spans="1:14" ht="11.25" customHeight="1" x14ac:dyDescent="0.2">
      <c r="A45" s="24"/>
      <c r="B45" s="24"/>
      <c r="C45" s="24"/>
      <c r="D45" s="24"/>
      <c r="E45" s="33"/>
      <c r="F45" s="24"/>
      <c r="G45" s="24"/>
      <c r="H45" s="24"/>
      <c r="I45" s="24"/>
      <c r="J45" s="24"/>
      <c r="K45" s="24"/>
      <c r="L45" s="86"/>
      <c r="M45" s="24"/>
    </row>
    <row r="46" spans="1:14" ht="11.25" customHeight="1" x14ac:dyDescent="0.2">
      <c r="C46" s="34"/>
    </row>
  </sheetData>
  <mergeCells count="13">
    <mergeCell ref="A44:M44"/>
    <mergeCell ref="A39:M39"/>
    <mergeCell ref="A40:M40"/>
    <mergeCell ref="A41:M41"/>
    <mergeCell ref="A42:M42"/>
    <mergeCell ref="A43:M43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zoomScaleNormal="100" workbookViewId="0">
      <selection sqref="A1:Q1"/>
    </sheetView>
  </sheetViews>
  <sheetFormatPr defaultColWidth="9.140625" defaultRowHeight="11.25" x14ac:dyDescent="0.2"/>
  <cols>
    <col min="1" max="1" width="15.28515625" style="12" bestFit="1" customWidth="1"/>
    <col min="2" max="2" width="1.7109375" style="12" customWidth="1"/>
    <col min="3" max="3" width="8.28515625" style="12" bestFit="1" customWidth="1"/>
    <col min="4" max="4" width="1.7109375" style="12" customWidth="1"/>
    <col min="5" max="5" width="8" style="12" bestFit="1" customWidth="1"/>
    <col min="6" max="6" width="1.7109375" style="12" customWidth="1"/>
    <col min="7" max="7" width="8.28515625" style="12" bestFit="1" customWidth="1"/>
    <col min="8" max="8" width="1.7109375" style="12" customWidth="1"/>
    <col min="9" max="9" width="8" style="12" bestFit="1" customWidth="1"/>
    <col min="10" max="10" width="1.7109375" style="12" customWidth="1"/>
    <col min="11" max="11" width="8.28515625" style="12" bestFit="1" customWidth="1"/>
    <col min="12" max="12" width="1.7109375" style="12" customWidth="1"/>
    <col min="13" max="13" width="8" style="12" bestFit="1" customWidth="1"/>
    <col min="14" max="14" width="1.7109375" style="12" customWidth="1"/>
    <col min="15" max="15" width="8.28515625" style="12" bestFit="1" customWidth="1"/>
    <col min="16" max="16" width="1.7109375" style="12" customWidth="1"/>
    <col min="17" max="17" width="8.28515625" style="12" bestFit="1" customWidth="1"/>
    <col min="18" max="16384" width="9.140625" style="1"/>
  </cols>
  <sheetData>
    <row r="1" spans="1:17" ht="11.25" customHeight="1" x14ac:dyDescent="0.2">
      <c r="A1" s="155" t="s">
        <v>53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 ht="11.25" customHeight="1" x14ac:dyDescent="0.2">
      <c r="A2" s="155" t="s">
        <v>54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1.2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7" ht="11.25" customHeight="1" x14ac:dyDescent="0.2">
      <c r="A4" s="47"/>
      <c r="B4" s="46"/>
      <c r="C4" s="161" t="s">
        <v>55</v>
      </c>
      <c r="D4" s="161"/>
      <c r="E4" s="161"/>
      <c r="F4" s="50"/>
      <c r="G4" s="49"/>
      <c r="H4" s="51"/>
      <c r="I4" s="51"/>
      <c r="J4" s="50"/>
      <c r="K4" s="49"/>
      <c r="L4" s="51"/>
      <c r="M4" s="51"/>
      <c r="N4" s="50"/>
      <c r="O4" s="50"/>
      <c r="P4" s="50"/>
      <c r="Q4" s="45" t="s">
        <v>21</v>
      </c>
    </row>
    <row r="5" spans="1:17" ht="11.25" customHeight="1" x14ac:dyDescent="0.2">
      <c r="A5" s="47"/>
      <c r="B5" s="46"/>
      <c r="C5" s="154" t="s">
        <v>56</v>
      </c>
      <c r="D5" s="154"/>
      <c r="E5" s="154"/>
      <c r="F5" s="50"/>
      <c r="G5" s="154" t="s">
        <v>23</v>
      </c>
      <c r="H5" s="154"/>
      <c r="I5" s="154"/>
      <c r="J5" s="50"/>
      <c r="K5" s="154" t="s">
        <v>57</v>
      </c>
      <c r="L5" s="154"/>
      <c r="M5" s="154"/>
      <c r="N5" s="50"/>
      <c r="O5" s="45" t="s">
        <v>25</v>
      </c>
      <c r="P5" s="50"/>
      <c r="Q5" s="45" t="s">
        <v>26</v>
      </c>
    </row>
    <row r="6" spans="1:17" ht="11.25" customHeight="1" x14ac:dyDescent="0.2">
      <c r="A6" s="47"/>
      <c r="B6" s="46"/>
      <c r="C6" s="42" t="s">
        <v>80</v>
      </c>
      <c r="D6" s="42"/>
      <c r="E6" s="42"/>
      <c r="F6" s="50"/>
      <c r="G6" s="42" t="s">
        <v>80</v>
      </c>
      <c r="H6" s="42"/>
      <c r="I6" s="42"/>
      <c r="J6" s="50"/>
      <c r="K6" s="42" t="s">
        <v>80</v>
      </c>
      <c r="L6" s="42"/>
      <c r="M6" s="42"/>
      <c r="N6" s="50"/>
      <c r="O6" s="45" t="s">
        <v>28</v>
      </c>
      <c r="P6" s="50"/>
      <c r="Q6" s="45" t="s">
        <v>29</v>
      </c>
    </row>
    <row r="7" spans="1:17" ht="11.25" customHeight="1" x14ac:dyDescent="0.2">
      <c r="A7" s="47"/>
      <c r="B7" s="46"/>
      <c r="C7" s="49" t="s">
        <v>81</v>
      </c>
      <c r="D7" s="51"/>
      <c r="E7" s="49" t="s">
        <v>27</v>
      </c>
      <c r="F7" s="48"/>
      <c r="G7" s="49" t="s">
        <v>81</v>
      </c>
      <c r="H7" s="51"/>
      <c r="I7" s="49" t="s">
        <v>27</v>
      </c>
      <c r="J7" s="48"/>
      <c r="K7" s="49" t="s">
        <v>81</v>
      </c>
      <c r="L7" s="51"/>
      <c r="M7" s="49" t="s">
        <v>27</v>
      </c>
      <c r="N7" s="50"/>
      <c r="O7" s="42" t="s">
        <v>31</v>
      </c>
      <c r="P7" s="49"/>
      <c r="Q7" s="42" t="s">
        <v>32</v>
      </c>
    </row>
    <row r="8" spans="1:17" ht="10.9" customHeight="1" x14ac:dyDescent="0.2">
      <c r="A8" s="70" t="s">
        <v>4</v>
      </c>
      <c r="B8" s="64"/>
      <c r="C8" s="64" t="s">
        <v>82</v>
      </c>
      <c r="D8" s="64"/>
      <c r="E8" s="64" t="s">
        <v>30</v>
      </c>
      <c r="F8" s="64"/>
      <c r="G8" s="64" t="s">
        <v>82</v>
      </c>
      <c r="H8" s="64"/>
      <c r="I8" s="64" t="s">
        <v>30</v>
      </c>
      <c r="J8" s="64"/>
      <c r="K8" s="64" t="s">
        <v>82</v>
      </c>
      <c r="L8" s="64"/>
      <c r="M8" s="64" t="s">
        <v>30</v>
      </c>
      <c r="N8" s="64"/>
      <c r="O8" s="64" t="s">
        <v>82</v>
      </c>
      <c r="P8" s="71"/>
      <c r="Q8" s="64" t="s">
        <v>82</v>
      </c>
    </row>
    <row r="9" spans="1:17" ht="11.25" customHeight="1" x14ac:dyDescent="0.2">
      <c r="A9" s="76" t="s">
        <v>88</v>
      </c>
      <c r="B9" s="18"/>
      <c r="C9" s="36"/>
      <c r="D9" s="36"/>
      <c r="E9" s="36"/>
      <c r="F9" s="37"/>
      <c r="G9" s="38"/>
      <c r="H9" s="37"/>
      <c r="I9" s="38"/>
      <c r="J9" s="37"/>
      <c r="K9" s="38"/>
      <c r="L9" s="37"/>
      <c r="M9" s="38"/>
      <c r="N9" s="37"/>
      <c r="O9" s="36"/>
      <c r="P9" s="37"/>
      <c r="Q9" s="74"/>
    </row>
    <row r="10" spans="1:17" ht="11.25" customHeight="1" x14ac:dyDescent="0.2">
      <c r="A10" s="101" t="s">
        <v>7</v>
      </c>
      <c r="B10" s="18"/>
      <c r="C10" s="36">
        <v>308</v>
      </c>
      <c r="D10" s="36"/>
      <c r="E10" s="114">
        <v>8990</v>
      </c>
      <c r="F10" s="37"/>
      <c r="G10" s="38">
        <v>1</v>
      </c>
      <c r="H10" s="37"/>
      <c r="I10" s="115">
        <v>58</v>
      </c>
      <c r="J10" s="37"/>
      <c r="K10" s="38">
        <v>19</v>
      </c>
      <c r="L10" s="37"/>
      <c r="M10" s="115">
        <v>280</v>
      </c>
      <c r="N10" s="37"/>
      <c r="O10" s="36">
        <v>314</v>
      </c>
      <c r="P10" s="37"/>
      <c r="Q10" s="36">
        <v>314</v>
      </c>
    </row>
    <row r="11" spans="1:17" ht="11.25" customHeight="1" x14ac:dyDescent="0.2">
      <c r="A11" s="75" t="s">
        <v>8</v>
      </c>
      <c r="B11" s="18"/>
      <c r="C11" s="36">
        <v>973</v>
      </c>
      <c r="D11" s="36"/>
      <c r="E11" s="36">
        <v>11800</v>
      </c>
      <c r="F11" s="37"/>
      <c r="G11" s="38">
        <v>19</v>
      </c>
      <c r="H11" s="37"/>
      <c r="I11" s="38">
        <v>353</v>
      </c>
      <c r="J11" s="37"/>
      <c r="K11" s="38">
        <v>16</v>
      </c>
      <c r="L11" s="37"/>
      <c r="M11" s="38">
        <v>276</v>
      </c>
      <c r="N11" s="37"/>
      <c r="O11" s="36">
        <v>991</v>
      </c>
      <c r="P11" s="37"/>
      <c r="Q11" s="36">
        <v>1300</v>
      </c>
    </row>
    <row r="12" spans="1:17" ht="11.25" customHeight="1" x14ac:dyDescent="0.2">
      <c r="A12" s="75" t="s">
        <v>9</v>
      </c>
      <c r="B12" s="18"/>
      <c r="C12" s="36">
        <v>1310</v>
      </c>
      <c r="D12" s="36"/>
      <c r="E12" s="36">
        <v>17700</v>
      </c>
      <c r="F12" s="37"/>
      <c r="G12" s="38">
        <v>4</v>
      </c>
      <c r="H12" s="37"/>
      <c r="I12" s="38">
        <v>190</v>
      </c>
      <c r="J12" s="37"/>
      <c r="K12" s="73" t="s">
        <v>35</v>
      </c>
      <c r="L12" s="72"/>
      <c r="M12" s="73" t="s">
        <v>35</v>
      </c>
      <c r="N12" s="37"/>
      <c r="O12" s="36">
        <v>1310</v>
      </c>
      <c r="P12" s="37"/>
      <c r="Q12" s="36">
        <v>2610</v>
      </c>
    </row>
    <row r="13" spans="1:17" ht="11.25" customHeight="1" x14ac:dyDescent="0.2">
      <c r="A13" s="75" t="s">
        <v>10</v>
      </c>
      <c r="B13" s="18"/>
      <c r="C13" s="36">
        <v>530</v>
      </c>
      <c r="D13" s="36"/>
      <c r="E13" s="36">
        <v>16200</v>
      </c>
      <c r="F13" s="37"/>
      <c r="G13" s="38">
        <v>5</v>
      </c>
      <c r="H13" s="37"/>
      <c r="I13" s="38">
        <v>290</v>
      </c>
      <c r="J13" s="37"/>
      <c r="K13" s="38">
        <v>38</v>
      </c>
      <c r="L13" s="72"/>
      <c r="M13" s="38">
        <v>555</v>
      </c>
      <c r="N13" s="37"/>
      <c r="O13" s="36">
        <v>543</v>
      </c>
      <c r="P13" s="37"/>
      <c r="Q13" s="36">
        <v>3160</v>
      </c>
    </row>
    <row r="14" spans="1:17" ht="11.25" customHeight="1" x14ac:dyDescent="0.2">
      <c r="A14" s="75" t="s">
        <v>11</v>
      </c>
      <c r="B14" s="18"/>
      <c r="C14" s="36">
        <v>990</v>
      </c>
      <c r="D14" s="36"/>
      <c r="E14" s="36">
        <v>22000</v>
      </c>
      <c r="F14" s="37"/>
      <c r="G14" s="38">
        <v>7</v>
      </c>
      <c r="H14" s="37"/>
      <c r="I14" s="38">
        <v>412</v>
      </c>
      <c r="J14" s="37"/>
      <c r="K14" s="38">
        <v>21</v>
      </c>
      <c r="L14" s="72"/>
      <c r="M14" s="38">
        <v>833</v>
      </c>
      <c r="N14" s="37"/>
      <c r="O14" s="36">
        <v>1000</v>
      </c>
      <c r="P14" s="37"/>
      <c r="Q14" s="36">
        <v>4160</v>
      </c>
    </row>
    <row r="15" spans="1:17" ht="11.25" customHeight="1" x14ac:dyDescent="0.2">
      <c r="A15" s="75" t="s">
        <v>12</v>
      </c>
      <c r="B15" s="18"/>
      <c r="C15" s="36">
        <v>336</v>
      </c>
      <c r="D15" s="36"/>
      <c r="E15" s="36">
        <v>12000</v>
      </c>
      <c r="F15" s="37"/>
      <c r="G15" s="38">
        <v>5</v>
      </c>
      <c r="H15" s="37"/>
      <c r="I15" s="38">
        <v>180</v>
      </c>
      <c r="J15" s="37"/>
      <c r="K15" s="38">
        <v>1</v>
      </c>
      <c r="L15" s="72"/>
      <c r="M15" s="38">
        <v>12</v>
      </c>
      <c r="N15" s="37"/>
      <c r="O15" s="36">
        <v>340</v>
      </c>
      <c r="P15" s="37"/>
      <c r="Q15" s="36">
        <v>4500</v>
      </c>
    </row>
    <row r="16" spans="1:17" ht="11.25" customHeight="1" x14ac:dyDescent="0.2">
      <c r="A16" s="75" t="s">
        <v>13</v>
      </c>
      <c r="B16" s="18"/>
      <c r="C16" s="36">
        <v>605</v>
      </c>
      <c r="D16" s="36"/>
      <c r="E16" s="36">
        <v>19100</v>
      </c>
      <c r="F16" s="37"/>
      <c r="G16" s="38">
        <v>12</v>
      </c>
      <c r="H16" s="37"/>
      <c r="I16" s="38">
        <v>686</v>
      </c>
      <c r="J16" s="37"/>
      <c r="K16" s="38">
        <v>12</v>
      </c>
      <c r="L16" s="72"/>
      <c r="M16" s="38">
        <v>35</v>
      </c>
      <c r="N16" s="37"/>
      <c r="O16" s="36">
        <v>616</v>
      </c>
      <c r="P16" s="37"/>
      <c r="Q16" s="36">
        <v>5110</v>
      </c>
    </row>
    <row r="17" spans="1:17" ht="11.25" customHeight="1" x14ac:dyDescent="0.2">
      <c r="A17" s="75" t="s">
        <v>14</v>
      </c>
      <c r="B17" s="18"/>
      <c r="C17" s="36">
        <v>626</v>
      </c>
      <c r="D17" s="36"/>
      <c r="E17" s="36">
        <v>19700</v>
      </c>
      <c r="F17" s="37"/>
      <c r="G17" s="38">
        <v>2</v>
      </c>
      <c r="H17" s="37"/>
      <c r="I17" s="38">
        <v>83</v>
      </c>
      <c r="J17" s="37"/>
      <c r="K17" s="38">
        <v>59</v>
      </c>
      <c r="L17" s="72"/>
      <c r="M17" s="38">
        <v>851</v>
      </c>
      <c r="N17" s="37"/>
      <c r="O17" s="36">
        <v>642</v>
      </c>
      <c r="P17" s="37"/>
      <c r="Q17" s="36">
        <v>5760</v>
      </c>
    </row>
    <row r="18" spans="1:17" ht="11.25" customHeight="1" x14ac:dyDescent="0.2">
      <c r="A18" s="75" t="s">
        <v>15</v>
      </c>
      <c r="B18" s="18"/>
      <c r="C18" s="36">
        <v>359</v>
      </c>
      <c r="D18" s="36"/>
      <c r="E18" s="36">
        <v>14200</v>
      </c>
      <c r="F18" s="37"/>
      <c r="G18" s="38">
        <v>6</v>
      </c>
      <c r="H18" s="37"/>
      <c r="I18" s="38">
        <v>346</v>
      </c>
      <c r="J18" s="37"/>
      <c r="K18" s="38">
        <v>42</v>
      </c>
      <c r="L18" s="72"/>
      <c r="M18" s="38">
        <v>666</v>
      </c>
      <c r="N18" s="37"/>
      <c r="O18" s="36">
        <v>374</v>
      </c>
      <c r="P18" s="37"/>
      <c r="Q18" s="36">
        <v>6130</v>
      </c>
    </row>
    <row r="19" spans="1:17" ht="11.25" customHeight="1" x14ac:dyDescent="0.2">
      <c r="A19" s="75" t="s">
        <v>16</v>
      </c>
      <c r="B19" s="18"/>
      <c r="C19" s="36">
        <v>311</v>
      </c>
      <c r="D19" s="36"/>
      <c r="E19" s="36">
        <v>11400</v>
      </c>
      <c r="F19" s="37"/>
      <c r="G19" s="38">
        <v>2</v>
      </c>
      <c r="H19" s="37"/>
      <c r="I19" s="38">
        <v>74</v>
      </c>
      <c r="J19" s="37"/>
      <c r="K19" s="38">
        <v>39</v>
      </c>
      <c r="L19" s="72"/>
      <c r="M19" s="38">
        <v>496</v>
      </c>
      <c r="N19" s="37"/>
      <c r="O19" s="36">
        <v>322</v>
      </c>
      <c r="P19" s="37"/>
      <c r="Q19" s="36">
        <v>6450</v>
      </c>
    </row>
    <row r="20" spans="1:17" ht="11.25" customHeight="1" x14ac:dyDescent="0.2">
      <c r="A20" s="75" t="s">
        <v>17</v>
      </c>
      <c r="B20" s="18"/>
      <c r="C20" s="36">
        <v>284</v>
      </c>
      <c r="D20" s="36"/>
      <c r="E20" s="36">
        <v>11700</v>
      </c>
      <c r="F20" s="37"/>
      <c r="G20" s="38">
        <v>3</v>
      </c>
      <c r="H20" s="37"/>
      <c r="I20" s="38">
        <v>64</v>
      </c>
      <c r="J20" s="37"/>
      <c r="K20" s="38">
        <v>11</v>
      </c>
      <c r="L20" s="72"/>
      <c r="M20" s="38">
        <v>61</v>
      </c>
      <c r="N20" s="37"/>
      <c r="O20" s="36">
        <v>289</v>
      </c>
      <c r="P20" s="37"/>
      <c r="Q20" s="36">
        <v>6740</v>
      </c>
    </row>
    <row r="21" spans="1:17" ht="11.25" customHeight="1" x14ac:dyDescent="0.2">
      <c r="A21" s="75" t="s">
        <v>18</v>
      </c>
      <c r="B21" s="18"/>
      <c r="C21" s="29">
        <v>447</v>
      </c>
      <c r="D21" s="29"/>
      <c r="E21" s="29">
        <v>13100</v>
      </c>
      <c r="F21" s="31"/>
      <c r="G21" s="32">
        <v>2</v>
      </c>
      <c r="H21" s="31"/>
      <c r="I21" s="32">
        <v>73</v>
      </c>
      <c r="J21" s="31"/>
      <c r="K21" s="32">
        <v>22</v>
      </c>
      <c r="L21" s="84"/>
      <c r="M21" s="32">
        <v>422</v>
      </c>
      <c r="N21" s="31"/>
      <c r="O21" s="29">
        <v>453</v>
      </c>
      <c r="P21" s="31"/>
      <c r="Q21" s="29">
        <v>7190</v>
      </c>
    </row>
    <row r="22" spans="1:17" ht="11.25" customHeight="1" x14ac:dyDescent="0.2">
      <c r="A22" s="103" t="s">
        <v>33</v>
      </c>
      <c r="B22" s="18"/>
      <c r="C22" s="36">
        <v>7080</v>
      </c>
      <c r="D22" s="36"/>
      <c r="E22" s="36">
        <v>178000</v>
      </c>
      <c r="F22" s="37"/>
      <c r="G22" s="38">
        <v>69</v>
      </c>
      <c r="H22" s="37"/>
      <c r="I22" s="38">
        <v>2810</v>
      </c>
      <c r="J22" s="37"/>
      <c r="K22" s="38">
        <v>279</v>
      </c>
      <c r="L22" s="37"/>
      <c r="M22" s="38">
        <v>4490</v>
      </c>
      <c r="N22" s="37"/>
      <c r="O22" s="136">
        <v>7190</v>
      </c>
      <c r="P22" s="37"/>
      <c r="Q22" s="36" t="s">
        <v>34</v>
      </c>
    </row>
    <row r="23" spans="1:17" ht="11.25" customHeight="1" x14ac:dyDescent="0.2">
      <c r="A23" s="116" t="s">
        <v>96</v>
      </c>
      <c r="B23" s="18"/>
      <c r="C23" s="36">
        <v>266</v>
      </c>
      <c r="D23" s="36"/>
      <c r="E23" s="36">
        <v>9190</v>
      </c>
      <c r="F23" s="37"/>
      <c r="G23" s="38">
        <v>3</v>
      </c>
      <c r="H23" s="37"/>
      <c r="I23" s="38">
        <v>126</v>
      </c>
      <c r="J23" s="37"/>
      <c r="K23" s="38">
        <v>22</v>
      </c>
      <c r="L23" s="37"/>
      <c r="M23" s="38">
        <v>416</v>
      </c>
      <c r="N23" s="37"/>
      <c r="O23" s="36">
        <v>273</v>
      </c>
      <c r="P23" s="37"/>
      <c r="Q23" s="36">
        <v>273</v>
      </c>
    </row>
    <row r="24" spans="1:17" ht="11.25" customHeight="1" x14ac:dyDescent="0.2">
      <c r="A24" s="158" t="s">
        <v>89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</row>
    <row r="25" spans="1:17" ht="11.25" customHeight="1" x14ac:dyDescent="0.2">
      <c r="A25" s="144" t="s">
        <v>19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ht="11.25" customHeight="1" x14ac:dyDescent="0.2">
      <c r="A26" s="144" t="s">
        <v>58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ht="11.25" customHeight="1" x14ac:dyDescent="0.2">
      <c r="A27" s="144" t="s">
        <v>59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ht="11.25" customHeight="1" x14ac:dyDescent="0.2">
      <c r="A28" s="144" t="s">
        <v>60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ht="11.25" customHeight="1" x14ac:dyDescent="0.2">
      <c r="A29" s="144" t="s">
        <v>50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ht="11.25" customHeight="1" x14ac:dyDescent="0.2">
      <c r="A30" s="144" t="s">
        <v>51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ht="11.25" customHeight="1" x14ac:dyDescent="0.2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s="83" customFormat="1" ht="11.25" customHeight="1" x14ac:dyDescent="0.2">
      <c r="A32" s="149" t="s">
        <v>52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</row>
  </sheetData>
  <mergeCells count="16">
    <mergeCell ref="A1:Q1"/>
    <mergeCell ref="A2:Q2"/>
    <mergeCell ref="A24:Q24"/>
    <mergeCell ref="A25:Q25"/>
    <mergeCell ref="A26:Q26"/>
    <mergeCell ref="A3:Q3"/>
    <mergeCell ref="C4:E4"/>
    <mergeCell ref="G5:I5"/>
    <mergeCell ref="K5:M5"/>
    <mergeCell ref="C5:E5"/>
    <mergeCell ref="A31:Q31"/>
    <mergeCell ref="A32:Q32"/>
    <mergeCell ref="A27:Q27"/>
    <mergeCell ref="A28:Q28"/>
    <mergeCell ref="A29:Q29"/>
    <mergeCell ref="A30:Q30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2" bestFit="1" customWidth="1"/>
    <col min="2" max="2" width="1.7109375" style="12" customWidth="1"/>
    <col min="3" max="3" width="8.28515625" style="12" bestFit="1" customWidth="1"/>
    <col min="4" max="4" width="1.7109375" style="12" customWidth="1"/>
    <col min="5" max="5" width="8" style="12" bestFit="1" customWidth="1"/>
    <col min="6" max="6" width="1.7109375" style="12" customWidth="1"/>
    <col min="7" max="7" width="8.28515625" style="12" bestFit="1" customWidth="1"/>
    <col min="8" max="8" width="1.7109375" style="12" customWidth="1"/>
    <col min="9" max="9" width="8" style="12" bestFit="1" customWidth="1"/>
    <col min="10" max="16384" width="9.140625" style="1"/>
  </cols>
  <sheetData>
    <row r="1" spans="1:10" ht="11.25" customHeight="1" x14ac:dyDescent="0.2">
      <c r="A1" s="155" t="s">
        <v>72</v>
      </c>
      <c r="B1" s="155"/>
      <c r="C1" s="155"/>
      <c r="D1" s="155"/>
      <c r="E1" s="155"/>
      <c r="F1" s="155"/>
      <c r="G1" s="155"/>
      <c r="H1" s="155"/>
      <c r="I1" s="155"/>
    </row>
    <row r="2" spans="1:10" ht="11.25" customHeight="1" x14ac:dyDescent="0.2">
      <c r="A2" s="155" t="s">
        <v>73</v>
      </c>
      <c r="B2" s="155"/>
      <c r="C2" s="155"/>
      <c r="D2" s="155"/>
      <c r="E2" s="155"/>
      <c r="F2" s="155"/>
      <c r="G2" s="155"/>
      <c r="H2" s="155"/>
      <c r="I2" s="155"/>
    </row>
    <row r="3" spans="1:10" ht="11.25" customHeight="1" x14ac:dyDescent="0.2">
      <c r="A3" s="155" t="s">
        <v>74</v>
      </c>
      <c r="B3" s="155"/>
      <c r="C3" s="155"/>
      <c r="D3" s="155"/>
      <c r="E3" s="155"/>
      <c r="F3" s="155"/>
      <c r="G3" s="155"/>
      <c r="H3" s="155"/>
      <c r="I3" s="155"/>
    </row>
    <row r="4" spans="1:10" ht="11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25"/>
    </row>
    <row r="5" spans="1:10" ht="11.25" customHeight="1" x14ac:dyDescent="0.2">
      <c r="A5" s="50"/>
      <c r="B5" s="50"/>
      <c r="C5" s="161" t="s">
        <v>75</v>
      </c>
      <c r="D5" s="161"/>
      <c r="E5" s="161"/>
      <c r="F5" s="50"/>
      <c r="G5" s="161" t="s">
        <v>76</v>
      </c>
      <c r="H5" s="161"/>
      <c r="I5" s="161"/>
      <c r="J5" s="39"/>
    </row>
    <row r="6" spans="1:10" ht="11.25" customHeight="1" x14ac:dyDescent="0.2">
      <c r="A6" s="77"/>
      <c r="B6" s="50"/>
      <c r="C6" s="146" t="s">
        <v>65</v>
      </c>
      <c r="D6" s="146"/>
      <c r="E6" s="146"/>
      <c r="F6" s="50"/>
      <c r="G6" s="146" t="s">
        <v>77</v>
      </c>
      <c r="H6" s="146"/>
      <c r="I6" s="146"/>
      <c r="J6" s="39"/>
    </row>
    <row r="7" spans="1:10" ht="11.25" customHeight="1" x14ac:dyDescent="0.2">
      <c r="A7" s="77"/>
      <c r="B7" s="50"/>
      <c r="C7" s="42" t="s">
        <v>80</v>
      </c>
      <c r="D7" s="42"/>
      <c r="E7" s="42"/>
      <c r="F7" s="50"/>
      <c r="G7" s="42" t="s">
        <v>80</v>
      </c>
      <c r="H7" s="42"/>
      <c r="I7" s="42"/>
      <c r="J7" s="39"/>
    </row>
    <row r="8" spans="1:10" ht="11.25" customHeight="1" x14ac:dyDescent="0.2">
      <c r="A8" s="78"/>
      <c r="B8" s="49"/>
      <c r="C8" s="49" t="s">
        <v>81</v>
      </c>
      <c r="D8" s="48"/>
      <c r="E8" s="42" t="s">
        <v>66</v>
      </c>
      <c r="F8" s="48"/>
      <c r="G8" s="49" t="s">
        <v>81</v>
      </c>
      <c r="H8" s="48"/>
      <c r="I8" s="42" t="s">
        <v>66</v>
      </c>
      <c r="J8" s="39"/>
    </row>
    <row r="9" spans="1:10" ht="11.25" customHeight="1" x14ac:dyDescent="0.2">
      <c r="A9" s="79" t="s">
        <v>4</v>
      </c>
      <c r="B9" s="54"/>
      <c r="C9" s="54" t="s">
        <v>82</v>
      </c>
      <c r="D9" s="53"/>
      <c r="E9" s="55" t="s">
        <v>30</v>
      </c>
      <c r="F9" s="53"/>
      <c r="G9" s="54" t="s">
        <v>82</v>
      </c>
      <c r="H9" s="53"/>
      <c r="I9" s="55" t="s">
        <v>30</v>
      </c>
      <c r="J9" s="39"/>
    </row>
    <row r="10" spans="1:10" ht="11.25" customHeight="1" x14ac:dyDescent="0.2">
      <c r="A10" s="102" t="s">
        <v>88</v>
      </c>
      <c r="B10" s="18"/>
      <c r="C10" s="36"/>
      <c r="D10" s="36"/>
      <c r="E10" s="36"/>
      <c r="F10" s="37"/>
      <c r="G10" s="10"/>
      <c r="H10" s="37"/>
      <c r="I10" s="38"/>
    </row>
    <row r="11" spans="1:10" ht="11.25" customHeight="1" x14ac:dyDescent="0.2">
      <c r="A11" s="101" t="s">
        <v>7</v>
      </c>
      <c r="B11" s="18"/>
      <c r="C11" s="36">
        <v>98</v>
      </c>
      <c r="D11" s="36"/>
      <c r="E11" s="114">
        <v>9690</v>
      </c>
      <c r="F11" s="37"/>
      <c r="G11" s="67" t="s">
        <v>35</v>
      </c>
      <c r="H11" s="72"/>
      <c r="I11" s="73" t="s">
        <v>35</v>
      </c>
    </row>
    <row r="12" spans="1:10" ht="11.25" customHeight="1" x14ac:dyDescent="0.2">
      <c r="A12" s="101" t="s">
        <v>8</v>
      </c>
      <c r="B12" s="18"/>
      <c r="C12" s="36">
        <v>99</v>
      </c>
      <c r="D12" s="36"/>
      <c r="E12" s="36">
        <v>10100</v>
      </c>
      <c r="F12" s="37"/>
      <c r="G12" s="104" t="s">
        <v>67</v>
      </c>
      <c r="H12" s="72"/>
      <c r="I12" s="106">
        <v>4</v>
      </c>
    </row>
    <row r="13" spans="1:10" ht="11.25" customHeight="1" x14ac:dyDescent="0.2">
      <c r="A13" s="101" t="s">
        <v>9</v>
      </c>
      <c r="B13" s="18"/>
      <c r="C13" s="36">
        <v>88</v>
      </c>
      <c r="D13" s="36"/>
      <c r="E13" s="36">
        <v>10700</v>
      </c>
      <c r="F13" s="37"/>
      <c r="G13" s="67" t="s">
        <v>35</v>
      </c>
      <c r="H13" s="72"/>
      <c r="I13" s="73" t="s">
        <v>35</v>
      </c>
    </row>
    <row r="14" spans="1:10" ht="11.25" customHeight="1" x14ac:dyDescent="0.2">
      <c r="A14" s="101" t="s">
        <v>10</v>
      </c>
      <c r="B14" s="18"/>
      <c r="C14" s="36">
        <v>70</v>
      </c>
      <c r="D14" s="36"/>
      <c r="E14" s="36">
        <v>6970</v>
      </c>
      <c r="F14" s="37"/>
      <c r="G14" s="104" t="s">
        <v>67</v>
      </c>
      <c r="H14" s="72"/>
      <c r="I14" s="36">
        <v>3</v>
      </c>
    </row>
    <row r="15" spans="1:10" ht="11.25" customHeight="1" x14ac:dyDescent="0.2">
      <c r="A15" s="101" t="s">
        <v>11</v>
      </c>
      <c r="B15" s="18"/>
      <c r="C15" s="36">
        <v>69</v>
      </c>
      <c r="D15" s="36"/>
      <c r="E15" s="36">
        <v>8500</v>
      </c>
      <c r="F15" s="37"/>
      <c r="G15" s="67" t="s">
        <v>35</v>
      </c>
      <c r="H15" s="72"/>
      <c r="I15" s="73" t="s">
        <v>35</v>
      </c>
    </row>
    <row r="16" spans="1:10" ht="11.25" customHeight="1" x14ac:dyDescent="0.2">
      <c r="A16" s="101" t="s">
        <v>12</v>
      </c>
      <c r="B16" s="18"/>
      <c r="C16" s="36">
        <v>109</v>
      </c>
      <c r="D16" s="36"/>
      <c r="E16" s="36">
        <v>11800</v>
      </c>
      <c r="F16" s="37"/>
      <c r="G16" s="36">
        <v>2</v>
      </c>
      <c r="H16" s="36"/>
      <c r="I16" s="36">
        <v>83</v>
      </c>
    </row>
    <row r="17" spans="1:14" ht="11.25" customHeight="1" x14ac:dyDescent="0.2">
      <c r="A17" s="101" t="s">
        <v>13</v>
      </c>
      <c r="B17" s="18"/>
      <c r="C17" s="36">
        <v>92</v>
      </c>
      <c r="D17" s="36"/>
      <c r="E17" s="36">
        <v>9850</v>
      </c>
      <c r="F17" s="37"/>
      <c r="G17" s="36">
        <v>35</v>
      </c>
      <c r="H17" s="36"/>
      <c r="I17" s="36">
        <v>302</v>
      </c>
    </row>
    <row r="18" spans="1:14" ht="11.25" customHeight="1" x14ac:dyDescent="0.2">
      <c r="A18" s="101" t="s">
        <v>14</v>
      </c>
      <c r="B18" s="18"/>
      <c r="C18" s="36">
        <v>85</v>
      </c>
      <c r="D18" s="36"/>
      <c r="E18" s="36">
        <v>9340</v>
      </c>
      <c r="F18" s="37"/>
      <c r="G18" s="67" t="s">
        <v>35</v>
      </c>
      <c r="H18" s="72"/>
      <c r="I18" s="73" t="s">
        <v>35</v>
      </c>
    </row>
    <row r="19" spans="1:14" ht="11.25" customHeight="1" x14ac:dyDescent="0.2">
      <c r="A19" s="101" t="s">
        <v>15</v>
      </c>
      <c r="B19" s="18"/>
      <c r="C19" s="36">
        <v>91</v>
      </c>
      <c r="D19" s="36"/>
      <c r="E19" s="36">
        <v>10600</v>
      </c>
      <c r="F19" s="37"/>
      <c r="G19" s="36">
        <v>18</v>
      </c>
      <c r="H19" s="36"/>
      <c r="I19" s="36">
        <v>160</v>
      </c>
    </row>
    <row r="20" spans="1:14" ht="11.25" customHeight="1" x14ac:dyDescent="0.2">
      <c r="A20" s="101" t="s">
        <v>16</v>
      </c>
      <c r="B20" s="18"/>
      <c r="C20" s="36">
        <v>92</v>
      </c>
      <c r="D20" s="36"/>
      <c r="E20" s="36">
        <v>11900</v>
      </c>
      <c r="F20" s="37"/>
      <c r="G20" s="67" t="s">
        <v>35</v>
      </c>
      <c r="H20" s="72"/>
      <c r="I20" s="73" t="s">
        <v>35</v>
      </c>
    </row>
    <row r="21" spans="1:14" ht="11.25" customHeight="1" x14ac:dyDescent="0.2">
      <c r="A21" s="101" t="s">
        <v>17</v>
      </c>
      <c r="B21" s="18"/>
      <c r="C21" s="36">
        <v>147</v>
      </c>
      <c r="D21" s="36"/>
      <c r="E21" s="36">
        <v>14000</v>
      </c>
      <c r="F21" s="37"/>
      <c r="G21" s="104" t="s">
        <v>67</v>
      </c>
      <c r="H21" s="72"/>
      <c r="I21" s="36">
        <v>11</v>
      </c>
    </row>
    <row r="22" spans="1:14" ht="11.25" customHeight="1" x14ac:dyDescent="0.2">
      <c r="A22" s="101" t="s">
        <v>18</v>
      </c>
      <c r="B22" s="18"/>
      <c r="C22" s="29">
        <v>129</v>
      </c>
      <c r="D22" s="29"/>
      <c r="E22" s="29">
        <v>13700</v>
      </c>
      <c r="F22" s="31"/>
      <c r="G22" s="110" t="s">
        <v>35</v>
      </c>
      <c r="H22" s="84"/>
      <c r="I22" s="111" t="s">
        <v>35</v>
      </c>
    </row>
    <row r="23" spans="1:14" ht="11.25" customHeight="1" x14ac:dyDescent="0.2">
      <c r="A23" s="103" t="s">
        <v>33</v>
      </c>
      <c r="B23" s="18"/>
      <c r="C23" s="36">
        <v>1170</v>
      </c>
      <c r="D23" s="36"/>
      <c r="E23" s="36">
        <v>127000</v>
      </c>
      <c r="F23" s="37"/>
      <c r="G23" s="36">
        <v>55.043999999999997</v>
      </c>
      <c r="H23" s="72"/>
      <c r="I23" s="30">
        <v>562</v>
      </c>
      <c r="J23" s="108"/>
      <c r="K23" s="108"/>
      <c r="L23" s="108"/>
      <c r="M23" s="108"/>
      <c r="N23" s="108"/>
    </row>
    <row r="24" spans="1:14" ht="11.25" customHeight="1" x14ac:dyDescent="0.2">
      <c r="A24" s="116" t="s">
        <v>96</v>
      </c>
      <c r="B24" s="18"/>
      <c r="C24" s="36">
        <v>111</v>
      </c>
      <c r="D24" s="36"/>
      <c r="E24" s="36">
        <v>12200</v>
      </c>
      <c r="F24" s="37"/>
      <c r="G24" s="36">
        <v>16</v>
      </c>
      <c r="H24" s="72"/>
      <c r="I24" s="30">
        <v>103</v>
      </c>
      <c r="J24" s="108"/>
      <c r="K24" s="108"/>
      <c r="L24" s="108"/>
      <c r="M24" s="108"/>
      <c r="N24" s="108"/>
    </row>
    <row r="25" spans="1:14" ht="11.25" customHeight="1" x14ac:dyDescent="0.2">
      <c r="A25" s="158" t="s">
        <v>94</v>
      </c>
      <c r="B25" s="158"/>
      <c r="C25" s="158"/>
      <c r="D25" s="158"/>
      <c r="E25" s="158"/>
      <c r="F25" s="158"/>
      <c r="G25" s="158"/>
      <c r="H25" s="158"/>
      <c r="I25" s="158"/>
      <c r="J25" s="109"/>
      <c r="K25" s="109"/>
      <c r="L25" s="109"/>
      <c r="M25" s="109"/>
      <c r="N25" s="109"/>
    </row>
    <row r="26" spans="1:14" ht="11.25" customHeight="1" x14ac:dyDescent="0.2">
      <c r="A26" s="162" t="s">
        <v>19</v>
      </c>
      <c r="B26" s="162"/>
      <c r="C26" s="162"/>
      <c r="D26" s="162"/>
      <c r="E26" s="162"/>
      <c r="F26" s="162"/>
      <c r="G26" s="162"/>
      <c r="H26" s="162"/>
      <c r="I26" s="162"/>
    </row>
    <row r="27" spans="1:14" ht="11.25" customHeight="1" x14ac:dyDescent="0.2">
      <c r="A27" s="144" t="s">
        <v>78</v>
      </c>
      <c r="B27" s="144"/>
      <c r="C27" s="144"/>
      <c r="D27" s="144"/>
      <c r="E27" s="144"/>
      <c r="F27" s="144"/>
      <c r="G27" s="144"/>
      <c r="H27" s="144"/>
      <c r="I27" s="144"/>
    </row>
    <row r="28" spans="1:14" ht="11.25" customHeight="1" x14ac:dyDescent="0.2">
      <c r="A28" s="144" t="s">
        <v>71</v>
      </c>
      <c r="B28" s="144"/>
      <c r="C28" s="144"/>
      <c r="D28" s="144"/>
      <c r="E28" s="144"/>
      <c r="F28" s="144"/>
      <c r="G28" s="144"/>
      <c r="H28" s="144"/>
      <c r="I28" s="144"/>
    </row>
    <row r="29" spans="1:14" ht="11.25" customHeight="1" x14ac:dyDescent="0.2">
      <c r="A29" s="160"/>
      <c r="B29" s="160"/>
      <c r="C29" s="160"/>
      <c r="D29" s="160"/>
      <c r="E29" s="160"/>
      <c r="F29" s="160"/>
      <c r="G29" s="160"/>
      <c r="H29" s="160"/>
      <c r="I29" s="160"/>
    </row>
    <row r="30" spans="1:14" ht="11.25" customHeight="1" x14ac:dyDescent="0.2">
      <c r="A30" s="149" t="s">
        <v>52</v>
      </c>
      <c r="B30" s="149"/>
      <c r="C30" s="149"/>
      <c r="D30" s="149"/>
      <c r="E30" s="149"/>
      <c r="F30" s="149"/>
      <c r="G30" s="149"/>
      <c r="H30" s="149"/>
      <c r="I30" s="149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0:I30"/>
    <mergeCell ref="A25:I25"/>
    <mergeCell ref="A26:I26"/>
    <mergeCell ref="A27:I27"/>
    <mergeCell ref="A29:I29"/>
    <mergeCell ref="A28:I28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2019</dc:title>
  <dc:subject>USGS Mineral Industry Surveys</dc:subject>
  <dc:creator>USGS National Minerals Information Center</dc:creator>
  <cp:keywords>Cobalt; statistics</cp:keywords>
  <cp:lastModifiedBy>Callaghan, Robert M.</cp:lastModifiedBy>
  <cp:lastPrinted>2019-04-03T16:18:53Z</cp:lastPrinted>
  <dcterms:created xsi:type="dcterms:W3CDTF">2015-03-23T16:26:46Z</dcterms:created>
  <dcterms:modified xsi:type="dcterms:W3CDTF">2019-06-18T10:52:04Z</dcterms:modified>
</cp:coreProperties>
</file>