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1220\mis-201809-cobal\"/>
    </mc:Choice>
  </mc:AlternateContent>
  <xr:revisionPtr revIDLastSave="0" documentId="10_ncr:100000_{E62EC963-BCDB-4C12-B4EA-538E2D58DCB4}" xr6:coauthVersionLast="31" xr6:coauthVersionMax="31" xr10:uidLastSave="{00000000-0000-0000-0000-000000000000}"/>
  <bookViews>
    <workbookView xWindow="0" yWindow="0" windowWidth="14490" windowHeight="691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9017"/>
</workbook>
</file>

<file path=xl/calcChain.xml><?xml version="1.0" encoding="utf-8"?>
<calcChain xmlns="http://schemas.openxmlformats.org/spreadsheetml/2006/main">
  <c r="K26" i="1" l="1"/>
  <c r="K25" i="1" l="1"/>
  <c r="K24" i="1" l="1"/>
  <c r="K23" i="1" l="1"/>
  <c r="K22" i="1" l="1"/>
  <c r="K21" i="1" l="1"/>
  <c r="K20" i="1" l="1"/>
  <c r="K19" i="1" l="1"/>
  <c r="K18" i="1" l="1"/>
  <c r="K14" i="1" l="1"/>
  <c r="K13" i="1" l="1"/>
  <c r="K12" i="1" l="1"/>
  <c r="K11" i="1" l="1"/>
</calcChain>
</file>

<file path=xl/sharedStrings.xml><?xml version="1.0" encoding="utf-8"?>
<sst xmlns="http://schemas.openxmlformats.org/spreadsheetml/2006/main" count="433" uniqueCount="126">
  <si>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</si>
  <si>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</si>
  <si>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</si>
  <si>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</si>
  <si>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</si>
  <si>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</si>
  <si>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</si>
  <si>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</si>
  <si>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</si>
  <si>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</si>
  <si>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</si>
  <si>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</si>
  <si>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</si>
  <si>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</si>
  <si>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</si>
  <si>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</si>
  <si>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</si>
  <si>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</si>
  <si>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</si>
  <si>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</si>
  <si>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</si>
  <si>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</si>
  <si>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</si>
  <si>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</si>
  <si>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</si>
  <si>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</si>
  <si>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</si>
  <si>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</si>
  <si>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</si>
  <si>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</si>
  <si>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</si>
  <si>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</si>
  <si>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</si>
  <si>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</si>
  <si>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</si>
  <si>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</si>
  <si>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</si>
  <si>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</si>
  <si>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</si>
  <si>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</si>
  <si>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</si>
  <si>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</si>
  <si>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</si>
  <si>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</si>
  <si>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</si>
  <si>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</si>
  <si>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</si>
  <si>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</si>
  <si>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</si>
  <si>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</si>
  <si>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</si>
  <si>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</si>
  <si>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</si>
  <si>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</si>
  <si>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</si>
  <si>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</si>
  <si>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</si>
  <si>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</si>
  <si>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</si>
  <si>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</si>
  <si>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</si>
  <si>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</si>
  <si>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</si>
  <si>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</si>
  <si>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</si>
  <si>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</si>
  <si>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</si>
  <si>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</si>
  <si>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</si>
  <si>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</si>
  <si>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</si>
  <si>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</si>
  <si>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</si>
  <si>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</si>
  <si>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</si>
  <si>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</si>
  <si>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</si>
  <si>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</si>
  <si>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</si>
  <si>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</si>
  <si>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</si>
  <si>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</si>
  <si>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</si>
  <si>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</si>
  <si>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</si>
  <si>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</si>
  <si>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</si>
  <si>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</si>
  <si>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</si>
  <si>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</si>
  <si>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</si>
  <si>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</si>
  <si>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</si>
  <si>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</si>
  <si>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</si>
  <si>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Morocco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</si>
  <si>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</si>
  <si>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</si>
  <si>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</si>
  <si>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</si>
  <si>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</si>
  <si>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</si>
  <si>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</si>
  <si>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</si>
  <si>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</si>
  <si>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</si>
  <si>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</si>
  <si>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</si>
  <si>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NA Not available.</t>
    </r>
  </si>
  <si>
    <t>XX Not applicable.  -- Zero.</t>
  </si>
  <si>
    <t>Hong Kong</t>
  </si>
  <si>
    <t>Russia</t>
  </si>
  <si>
    <t>Taiwan</t>
  </si>
  <si>
    <t>Other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</si>
  <si>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</si>
  <si>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</si>
  <si>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</si>
  <si>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Netherlands</t>
  </si>
  <si>
    <t>Italy</t>
  </si>
  <si>
    <t>India</t>
  </si>
  <si>
    <t>January–September</t>
  </si>
  <si>
    <t>September:</t>
  </si>
  <si>
    <t>1</t>
  </si>
  <si>
    <t>Cobalt in September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</si>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</sst>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0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6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6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3" fontId="8" fillId="0" borderId="13" xfId="0" quotePrefix="1" applyNumberFormat="1" applyFont="1" applyBorder="1" applyAlignment="1">
      <alignment horizontal="right" vertical="center"/>
    </xf>
    <xf numFmtId="49" fontId="5" fillId="0" borderId="12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Border="1" applyAlignment="1">
      <alignment horizontal="left" vertical="center" indent="1"/>
    </xf>
    <xf numFmtId="49" fontId="3" fillId="0" borderId="12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6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3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10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6" xfId="0" applyNumberFormat="1" applyFont="1" applyFill="1" applyBorder="1" applyAlignment="1" applyProtection="1">
      <alignment horizontal="right" vertical="center" justifyLastLine="1"/>
    </xf>
    <xf numFmtId="49" fontId="5" fillId="0" borderId="10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49" fontId="3" fillId="0" borderId="6" xfId="2" applyNumberFormat="1" applyFont="1" applyFill="1" applyBorder="1" applyAlignment="1">
      <alignment horizontal="right" vertical="center" justifyLastLine="1"/>
    </xf>
    <xf numFmtId="49" fontId="3" fillId="0" borderId="9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5" fillId="0" borderId="9" xfId="0" quotePrefix="1" applyNumberFormat="1" applyFont="1" applyBorder="1" applyAlignment="1">
      <alignment horizontal="left" vertical="center" indent="1"/>
    </xf>
    <xf numFmtId="49" fontId="5" fillId="0" borderId="7" xfId="0" quotePrefix="1" applyNumberFormat="1" applyFont="1" applyBorder="1" applyAlignment="1">
      <alignment horizontal="left" vertical="center" indent="1"/>
    </xf>
    <xf numFmtId="3" fontId="4" fillId="0" borderId="13" xfId="1" applyNumberFormat="1" applyFont="1" applyFill="1" applyBorder="1" applyAlignment="1">
      <alignment horizontal="left" vertical="center" justifyLastLine="1"/>
    </xf>
    <xf numFmtId="3" fontId="3" fillId="0" borderId="13" xfId="1" applyNumberFormat="1" applyFont="1" applyFill="1" applyBorder="1" applyAlignment="1">
      <alignment horizontal="right" vertical="center" justifyLastLine="1"/>
    </xf>
    <xf numFmtId="0" fontId="3" fillId="0" borderId="13" xfId="1" applyNumberFormat="1" applyFont="1" applyFill="1" applyBorder="1" applyAlignment="1">
      <alignment vertical="center" justifyLastLine="1"/>
    </xf>
    <xf numFmtId="3" fontId="3" fillId="0" borderId="13" xfId="0" applyNumberFormat="1" applyFont="1" applyFill="1" applyBorder="1" applyAlignment="1">
      <alignment horizontal="right" vertical="center" justifyLastLine="1"/>
    </xf>
    <xf numFmtId="49" fontId="5" fillId="0" borderId="9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3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7" fontId="3" fillId="0" borderId="6" xfId="0" applyNumberFormat="1" applyFont="1" applyBorder="1" applyAlignment="1">
      <alignment vertical="center" justifyLastLine="1"/>
    </xf>
    <xf numFmtId="3" fontId="3" fillId="0" borderId="6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10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10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4" xfId="0" quotePrefix="1" applyNumberFormat="1" applyFont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3" xfId="0" quotePrefix="1" applyNumberFormat="1" applyFont="1" applyFill="1" applyBorder="1" applyAlignment="1">
      <alignment horizontal="right" vertical="center" justifyLastLine="1"/>
    </xf>
    <xf numFmtId="49" fontId="3" fillId="0" borderId="12" xfId="0" quotePrefix="1" applyNumberFormat="1" applyFont="1" applyBorder="1" applyAlignment="1">
      <alignment horizontal="left" vertical="center" indent="1"/>
    </xf>
    <xf numFmtId="49" fontId="3" fillId="0" borderId="12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 indent="2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/>
    </xf>
    <xf numFmtId="37" fontId="3" fillId="0" borderId="14" xfId="0" applyNumberFormat="1" applyFont="1" applyBorder="1"/>
    <xf numFmtId="49" fontId="9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3" xfId="1" applyNumberFormat="1" applyFont="1" applyFill="1" applyBorder="1" applyAlignment="1">
      <alignment horizontal="left" vertical="center" justifyLastLine="1"/>
    </xf>
    <xf numFmtId="3" fontId="3" fillId="0" borderId="13" xfId="0" applyNumberFormat="1" applyFont="1" applyFill="1" applyBorder="1" applyAlignment="1" applyProtection="1">
      <alignment horizontal="righ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164" fontId="8" fillId="0" borderId="0" xfId="0" quotePrefix="1" applyNumberFormat="1" applyFont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0" fontId="2" fillId="0" borderId="6" xfId="0" applyFont="1" applyBorder="1"/>
    <xf numFmtId="0" fontId="2" fillId="0" borderId="13" xfId="0" applyFont="1" applyBorder="1"/>
    <xf numFmtId="0" fontId="2" fillId="0" borderId="0" xfId="0" applyFont="1" applyBorder="1"/>
    <xf numFmtId="3" fontId="4" fillId="0" borderId="0" xfId="0" applyNumberFormat="1" applyFont="1" applyFill="1" applyBorder="1" applyAlignment="1">
      <alignment horizontal="left" vertical="center" justifyLastLine="1"/>
    </xf>
    <xf numFmtId="2" fontId="8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2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12" xfId="0" quotePrefix="1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2" xfId="2" quotePrefix="1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1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25E51A05-AA5B-471F-A0CD-5692D35602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61C6FB60-6C59-4F69-AEED-2244E0914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41415</xdr:rowOff>
        </xdr:from>
        <xdr:to>
          <xdr:col>1</xdr:col>
          <xdr:colOff>304800</xdr:colOff>
          <xdr:row>12</xdr:row>
          <xdr:rowOff>14911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46C5A3-61A0-4470-BB2F-4320E0C4F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F2C6F-A1F4-473A-ADB8-2E8ECE3521CF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1"/>
  </cols>
  <sheetData>
    <row r="6" spans="1:1" ht="11.25" customHeight="1" x14ac:dyDescent="0.2">
      <c r="A6" s="200" t="s">
        <v>123</v>
      </c>
    </row>
    <row r="7" spans="1:1" ht="11.25" customHeight="1" x14ac:dyDescent="0.2">
      <c r="A7" s="201" t="s">
        <v>124</v>
      </c>
    </row>
    <row r="14" spans="1:1" ht="11.25" customHeight="1" x14ac:dyDescent="0.2">
      <c r="A14" s="201" t="s">
        <v>125</v>
      </c>
    </row>
    <row r="20" spans="1:1" ht="11.25" customHeight="1" x14ac:dyDescent="0.2">
      <c r="A20" s="20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38100</xdr:rowOff>
              </from>
              <to>
                <xdr:col>1</xdr:col>
                <xdr:colOff>304800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zoomScaleNormal="100" workbookViewId="0">
      <selection activeCell="C16" sqref="C16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1.2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ht="11.25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3" ht="11.25" customHeight="1" x14ac:dyDescent="0.2">
      <c r="A4" s="187" t="s">
        <v>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ht="11.25" customHeight="1" x14ac:dyDescent="0.2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ht="11.25" customHeight="1" x14ac:dyDescent="0.2">
      <c r="A6" s="71"/>
      <c r="B6" s="71"/>
      <c r="C6" s="119"/>
      <c r="D6" s="120"/>
      <c r="E6" s="186" t="s">
        <v>3</v>
      </c>
      <c r="F6" s="186"/>
      <c r="G6" s="186"/>
      <c r="H6" s="186"/>
      <c r="I6" s="186"/>
      <c r="J6" s="186"/>
      <c r="K6" s="186"/>
      <c r="L6" s="186"/>
      <c r="M6" s="186"/>
    </row>
    <row r="7" spans="1:13" ht="11.25" customHeight="1" x14ac:dyDescent="0.2">
      <c r="A7" s="72"/>
      <c r="B7" s="72"/>
      <c r="C7" s="72"/>
      <c r="D7" s="72"/>
      <c r="E7" s="72"/>
      <c r="F7" s="72"/>
      <c r="G7" s="73"/>
      <c r="H7" s="72"/>
      <c r="I7" s="184" t="s">
        <v>91</v>
      </c>
      <c r="J7" s="184"/>
      <c r="K7" s="185"/>
      <c r="L7" s="185"/>
      <c r="M7" s="185"/>
    </row>
    <row r="8" spans="1:13" ht="11.25" customHeight="1" x14ac:dyDescent="0.2">
      <c r="A8" s="72"/>
      <c r="B8" s="72"/>
      <c r="C8" s="74" t="s">
        <v>4</v>
      </c>
      <c r="D8" s="72"/>
      <c r="E8" s="74" t="s">
        <v>5</v>
      </c>
      <c r="F8" s="72"/>
      <c r="G8" s="71" t="s">
        <v>5</v>
      </c>
      <c r="H8" s="72"/>
      <c r="I8" s="75" t="s">
        <v>5</v>
      </c>
      <c r="J8" s="75"/>
      <c r="K8" s="75" t="s">
        <v>6</v>
      </c>
      <c r="L8" s="75"/>
      <c r="M8" s="75"/>
    </row>
    <row r="9" spans="1:13" ht="11.25" customHeight="1" x14ac:dyDescent="0.2">
      <c r="A9" s="76" t="s">
        <v>7</v>
      </c>
      <c r="B9" s="77"/>
      <c r="C9" s="78" t="s">
        <v>8</v>
      </c>
      <c r="D9" s="78"/>
      <c r="E9" s="79" t="s">
        <v>9</v>
      </c>
      <c r="F9" s="78"/>
      <c r="G9" s="70" t="s">
        <v>90</v>
      </c>
      <c r="H9" s="80"/>
      <c r="I9" s="81" t="s">
        <v>10</v>
      </c>
      <c r="J9" s="81"/>
      <c r="K9" s="81" t="s">
        <v>10</v>
      </c>
      <c r="L9" s="81"/>
      <c r="M9" s="81" t="s">
        <v>11</v>
      </c>
    </row>
    <row r="10" spans="1:13" ht="11.25" customHeight="1" x14ac:dyDescent="0.2">
      <c r="A10" s="69" t="s">
        <v>99</v>
      </c>
      <c r="B10" s="3"/>
      <c r="C10" s="106"/>
      <c r="D10" s="4"/>
      <c r="E10" s="5"/>
      <c r="F10" s="4"/>
      <c r="G10" s="5"/>
      <c r="H10" s="6"/>
      <c r="I10" s="41"/>
      <c r="J10" s="41"/>
      <c r="K10" s="41"/>
      <c r="L10" s="41"/>
      <c r="M10" s="41"/>
    </row>
    <row r="11" spans="1:13" ht="11.25" customHeight="1" x14ac:dyDescent="0.2">
      <c r="A11" s="48" t="s">
        <v>20</v>
      </c>
      <c r="B11" s="3"/>
      <c r="C11" s="167">
        <v>731</v>
      </c>
      <c r="D11" s="166"/>
      <c r="E11" s="167">
        <v>978</v>
      </c>
      <c r="F11" s="4"/>
      <c r="G11" s="5">
        <v>302</v>
      </c>
      <c r="H11" s="6"/>
      <c r="I11" s="41">
        <v>183</v>
      </c>
      <c r="J11" s="41"/>
      <c r="K11" s="41">
        <f t="shared" ref="K11:K14" si="0">M11-I11</f>
        <v>622</v>
      </c>
      <c r="L11" s="41"/>
      <c r="M11" s="41">
        <v>805</v>
      </c>
    </row>
    <row r="12" spans="1:13" ht="11.25" customHeight="1" x14ac:dyDescent="0.2">
      <c r="A12" s="48" t="s">
        <v>21</v>
      </c>
      <c r="B12" s="3"/>
      <c r="C12" s="167">
        <v>724</v>
      </c>
      <c r="D12" s="166"/>
      <c r="E12" s="167">
        <v>985</v>
      </c>
      <c r="F12" s="4"/>
      <c r="G12" s="5">
        <v>302</v>
      </c>
      <c r="H12" s="6"/>
      <c r="I12" s="41">
        <v>167</v>
      </c>
      <c r="J12" s="41"/>
      <c r="K12" s="41">
        <f t="shared" si="0"/>
        <v>583</v>
      </c>
      <c r="L12" s="41"/>
      <c r="M12" s="41">
        <v>750</v>
      </c>
    </row>
    <row r="13" spans="1:13" ht="11.25" customHeight="1" x14ac:dyDescent="0.2">
      <c r="A13" s="48" t="s">
        <v>22</v>
      </c>
      <c r="B13" s="3"/>
      <c r="C13" s="167">
        <v>701</v>
      </c>
      <c r="D13" s="166"/>
      <c r="E13" s="167">
        <v>977</v>
      </c>
      <c r="F13" s="4"/>
      <c r="G13" s="5">
        <v>302</v>
      </c>
      <c r="H13" s="6"/>
      <c r="I13" s="41">
        <v>163</v>
      </c>
      <c r="J13" s="41"/>
      <c r="K13" s="41">
        <f t="shared" si="0"/>
        <v>562</v>
      </c>
      <c r="L13" s="41"/>
      <c r="M13" s="41">
        <v>725</v>
      </c>
    </row>
    <row r="14" spans="1:13" ht="11.25" customHeight="1" x14ac:dyDescent="0.2">
      <c r="A14" s="48" t="s">
        <v>23</v>
      </c>
      <c r="B14" s="3"/>
      <c r="C14" s="167">
        <v>705</v>
      </c>
      <c r="D14" s="166"/>
      <c r="E14" s="167">
        <v>996</v>
      </c>
      <c r="F14" s="4"/>
      <c r="G14" s="5">
        <v>302</v>
      </c>
      <c r="H14" s="6"/>
      <c r="I14" s="41">
        <v>160</v>
      </c>
      <c r="J14" s="41"/>
      <c r="K14" s="41">
        <f t="shared" si="0"/>
        <v>420</v>
      </c>
      <c r="L14" s="41"/>
      <c r="M14" s="41">
        <v>580</v>
      </c>
    </row>
    <row r="15" spans="1:13" ht="11.25" customHeight="1" x14ac:dyDescent="0.2">
      <c r="A15" s="131" t="s">
        <v>120</v>
      </c>
      <c r="B15" s="3"/>
      <c r="C15" s="169">
        <v>6580</v>
      </c>
      <c r="D15" s="168"/>
      <c r="E15" s="169">
        <v>978</v>
      </c>
      <c r="F15" s="100"/>
      <c r="G15" s="5">
        <v>302</v>
      </c>
      <c r="H15" s="6"/>
      <c r="I15" s="41">
        <v>183</v>
      </c>
      <c r="J15" s="41"/>
      <c r="K15" s="41">
        <v>622</v>
      </c>
      <c r="L15" s="41"/>
      <c r="M15" s="41">
        <v>805</v>
      </c>
    </row>
    <row r="16" spans="1:13" ht="11.25" customHeight="1" x14ac:dyDescent="0.2">
      <c r="A16" s="132" t="s">
        <v>24</v>
      </c>
      <c r="B16" s="3"/>
      <c r="C16" s="171">
        <v>8710</v>
      </c>
      <c r="D16" s="170"/>
      <c r="E16" s="171">
        <v>996</v>
      </c>
      <c r="F16" s="133"/>
      <c r="G16" s="134">
        <v>302</v>
      </c>
      <c r="H16" s="135"/>
      <c r="I16" s="136">
        <v>160</v>
      </c>
      <c r="J16" s="136"/>
      <c r="K16" s="136">
        <v>420</v>
      </c>
      <c r="L16" s="136"/>
      <c r="M16" s="136">
        <v>580</v>
      </c>
    </row>
    <row r="17" spans="1:13" ht="11.25" customHeight="1" x14ac:dyDescent="0.2">
      <c r="A17" s="68" t="s">
        <v>107</v>
      </c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1.25" customHeight="1" x14ac:dyDescent="0.2">
      <c r="A18" s="48" t="s">
        <v>12</v>
      </c>
      <c r="B18" s="3"/>
      <c r="C18" s="5">
        <v>717</v>
      </c>
      <c r="D18" s="6"/>
      <c r="E18" s="41">
        <v>1000</v>
      </c>
      <c r="F18" s="4"/>
      <c r="G18" s="5">
        <v>302</v>
      </c>
      <c r="H18" s="6"/>
      <c r="I18" s="7">
        <v>159</v>
      </c>
      <c r="J18" s="41"/>
      <c r="K18" s="41">
        <f t="shared" ref="K18:K26" si="1">M18-I18</f>
        <v>385</v>
      </c>
      <c r="L18" s="7"/>
      <c r="M18" s="7">
        <v>544</v>
      </c>
    </row>
    <row r="19" spans="1:13" ht="11.25" customHeight="1" x14ac:dyDescent="0.2">
      <c r="A19" s="48" t="s">
        <v>13</v>
      </c>
      <c r="B19" s="3"/>
      <c r="C19" s="5">
        <v>697</v>
      </c>
      <c r="D19" s="6"/>
      <c r="E19" s="41">
        <v>1010</v>
      </c>
      <c r="F19" s="4"/>
      <c r="G19" s="5">
        <v>302</v>
      </c>
      <c r="H19" s="6"/>
      <c r="I19" s="41">
        <v>159</v>
      </c>
      <c r="J19" s="41"/>
      <c r="K19" s="41">
        <f t="shared" si="1"/>
        <v>360</v>
      </c>
      <c r="L19" s="41"/>
      <c r="M19" s="41">
        <v>519</v>
      </c>
    </row>
    <row r="20" spans="1:13" ht="11.25" customHeight="1" x14ac:dyDescent="0.2">
      <c r="A20" s="48" t="s">
        <v>14</v>
      </c>
      <c r="B20" s="3"/>
      <c r="C20" s="5">
        <v>746</v>
      </c>
      <c r="D20" s="6"/>
      <c r="E20" s="41">
        <v>962</v>
      </c>
      <c r="F20" s="4"/>
      <c r="G20" s="5">
        <v>302</v>
      </c>
      <c r="H20" s="6"/>
      <c r="I20" s="41">
        <v>141</v>
      </c>
      <c r="J20" s="41"/>
      <c r="K20" s="41">
        <f t="shared" si="1"/>
        <v>397</v>
      </c>
      <c r="L20" s="41"/>
      <c r="M20" s="41">
        <v>538</v>
      </c>
    </row>
    <row r="21" spans="1:13" ht="11.25" customHeight="1" x14ac:dyDescent="0.2">
      <c r="A21" s="48" t="s">
        <v>15</v>
      </c>
      <c r="B21" s="3"/>
      <c r="C21" s="5">
        <v>742</v>
      </c>
      <c r="D21" s="6"/>
      <c r="E21" s="41">
        <v>934</v>
      </c>
      <c r="F21" s="168"/>
      <c r="G21" s="5">
        <v>302</v>
      </c>
      <c r="H21" s="6"/>
      <c r="I21" s="41">
        <v>141</v>
      </c>
      <c r="J21" s="41"/>
      <c r="K21" s="41">
        <f t="shared" si="1"/>
        <v>446</v>
      </c>
      <c r="L21" s="41"/>
      <c r="M21" s="41">
        <v>587</v>
      </c>
    </row>
    <row r="22" spans="1:13" ht="11.25" customHeight="1" x14ac:dyDescent="0.2">
      <c r="A22" s="48" t="s">
        <v>16</v>
      </c>
      <c r="B22" s="3"/>
      <c r="C22" s="114" t="s">
        <v>101</v>
      </c>
      <c r="D22" s="6"/>
      <c r="E22" s="114" t="s">
        <v>101</v>
      </c>
      <c r="F22" s="168"/>
      <c r="G22" s="5">
        <v>302</v>
      </c>
      <c r="H22" s="6"/>
      <c r="I22" s="41">
        <v>139</v>
      </c>
      <c r="J22" s="41"/>
      <c r="K22" s="41">
        <f t="shared" si="1"/>
        <v>471</v>
      </c>
      <c r="L22" s="41"/>
      <c r="M22" s="41">
        <v>610</v>
      </c>
    </row>
    <row r="23" spans="1:13" ht="11.25" customHeight="1" x14ac:dyDescent="0.2">
      <c r="A23" s="48" t="s">
        <v>17</v>
      </c>
      <c r="B23" s="3"/>
      <c r="C23" s="114" t="s">
        <v>101</v>
      </c>
      <c r="D23" s="6"/>
      <c r="E23" s="114" t="s">
        <v>101</v>
      </c>
      <c r="F23" s="168"/>
      <c r="G23" s="5">
        <v>302</v>
      </c>
      <c r="H23" s="6"/>
      <c r="I23" s="41">
        <v>135</v>
      </c>
      <c r="J23" s="41"/>
      <c r="K23" s="41">
        <f t="shared" si="1"/>
        <v>501</v>
      </c>
      <c r="L23" s="41"/>
      <c r="M23" s="41">
        <v>636</v>
      </c>
    </row>
    <row r="24" spans="1:13" ht="11.25" customHeight="1" x14ac:dyDescent="0.2">
      <c r="A24" s="48" t="s">
        <v>18</v>
      </c>
      <c r="B24" s="3"/>
      <c r="C24" s="114" t="s">
        <v>101</v>
      </c>
      <c r="D24" s="6"/>
      <c r="E24" s="114" t="s">
        <v>101</v>
      </c>
      <c r="F24" s="168"/>
      <c r="G24" s="5">
        <v>302</v>
      </c>
      <c r="H24" s="6"/>
      <c r="I24" s="41">
        <v>131</v>
      </c>
      <c r="J24" s="41"/>
      <c r="K24" s="41">
        <f t="shared" si="1"/>
        <v>520</v>
      </c>
      <c r="L24" s="41"/>
      <c r="M24" s="41">
        <v>651</v>
      </c>
    </row>
    <row r="25" spans="1:13" ht="11.25" customHeight="1" x14ac:dyDescent="0.2">
      <c r="A25" s="48" t="s">
        <v>19</v>
      </c>
      <c r="B25" s="3"/>
      <c r="C25" s="114" t="s">
        <v>101</v>
      </c>
      <c r="D25" s="6"/>
      <c r="E25" s="114" t="s">
        <v>101</v>
      </c>
      <c r="F25" s="168"/>
      <c r="G25" s="5">
        <v>302</v>
      </c>
      <c r="H25" s="6"/>
      <c r="I25" s="41">
        <v>131</v>
      </c>
      <c r="J25" s="41"/>
      <c r="K25" s="41">
        <f t="shared" si="1"/>
        <v>559</v>
      </c>
      <c r="L25" s="41"/>
      <c r="M25" s="41">
        <v>690</v>
      </c>
    </row>
    <row r="26" spans="1:13" ht="11.25" customHeight="1" x14ac:dyDescent="0.2">
      <c r="A26" s="48" t="s">
        <v>20</v>
      </c>
      <c r="B26" s="3"/>
      <c r="C26" s="115" t="s">
        <v>101</v>
      </c>
      <c r="D26" s="31"/>
      <c r="E26" s="115" t="s">
        <v>101</v>
      </c>
      <c r="F26" s="29"/>
      <c r="G26" s="30">
        <v>302</v>
      </c>
      <c r="H26" s="31"/>
      <c r="I26" s="32">
        <v>131</v>
      </c>
      <c r="J26" s="32"/>
      <c r="K26" s="32">
        <f t="shared" si="1"/>
        <v>592</v>
      </c>
      <c r="L26" s="32"/>
      <c r="M26" s="32">
        <v>723</v>
      </c>
    </row>
    <row r="27" spans="1:13" ht="11.25" customHeight="1" x14ac:dyDescent="0.2">
      <c r="A27" s="137" t="s">
        <v>120</v>
      </c>
      <c r="B27" s="3"/>
      <c r="C27" s="114" t="s">
        <v>101</v>
      </c>
      <c r="D27" s="4"/>
      <c r="E27" s="114" t="s">
        <v>101</v>
      </c>
      <c r="F27" s="4"/>
      <c r="G27" s="5">
        <v>302</v>
      </c>
      <c r="H27" s="6"/>
      <c r="I27" s="41">
        <v>131</v>
      </c>
      <c r="J27" s="41"/>
      <c r="K27" s="41">
        <v>592</v>
      </c>
      <c r="L27" s="41"/>
      <c r="M27" s="41">
        <v>723</v>
      </c>
    </row>
    <row r="28" spans="1:13" ht="11.25" customHeight="1" x14ac:dyDescent="0.2">
      <c r="A28" s="182" t="s">
        <v>108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</row>
    <row r="29" spans="1:13" ht="11.25" customHeight="1" x14ac:dyDescent="0.2">
      <c r="A29" s="180" t="s">
        <v>25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  <row r="30" spans="1:13" s="117" customFormat="1" ht="22.5" customHeight="1" x14ac:dyDescent="0.25">
      <c r="A30" s="183" t="s">
        <v>102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11.25" customHeight="1" x14ac:dyDescent="0.2">
      <c r="A31" s="180" t="s">
        <v>93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</row>
    <row r="32" spans="1:13" ht="11.25" customHeight="1" x14ac:dyDescent="0.2">
      <c r="A32" s="180" t="s">
        <v>94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</row>
    <row r="33" spans="1:13" ht="11.25" customHeight="1" x14ac:dyDescent="0.2">
      <c r="A33" s="180" t="s">
        <v>92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</row>
    <row r="34" spans="1:13" ht="11.25" customHeight="1" x14ac:dyDescent="0.2">
      <c r="A34" s="181" t="s">
        <v>26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</row>
  </sheetData>
  <mergeCells count="14">
    <mergeCell ref="I7:M7"/>
    <mergeCell ref="E6:M6"/>
    <mergeCell ref="A1:M1"/>
    <mergeCell ref="A2:M2"/>
    <mergeCell ref="A3:M3"/>
    <mergeCell ref="A4:M4"/>
    <mergeCell ref="A5:M5"/>
    <mergeCell ref="A32:M32"/>
    <mergeCell ref="A33:M33"/>
    <mergeCell ref="A34:M34"/>
    <mergeCell ref="A28:M28"/>
    <mergeCell ref="A29:M29"/>
    <mergeCell ref="A30:M30"/>
    <mergeCell ref="A31:M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17" customWidth="1"/>
    <col min="13" max="13" width="8" style="17" bestFit="1" customWidth="1"/>
    <col min="14" max="14" width="1.7109375" style="17" customWidth="1"/>
    <col min="15" max="15" width="8.28515625" style="14" bestFit="1" customWidth="1"/>
    <col min="16" max="16" width="1.7109375" style="15" customWidth="1"/>
    <col min="17" max="17" width="8.28515625" style="15" bestFit="1" customWidth="1"/>
    <col min="18" max="16384" width="9.140625" style="1"/>
  </cols>
  <sheetData>
    <row r="1" spans="1:17" ht="11.25" customHeight="1" x14ac:dyDescent="0.2">
      <c r="A1" s="189" t="s">
        <v>27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7" ht="11.25" customHeight="1" x14ac:dyDescent="0.2">
      <c r="A2" s="189" t="s">
        <v>103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1.2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</row>
    <row r="4" spans="1:17" ht="11.25" customHeight="1" x14ac:dyDescent="0.2">
      <c r="A4" s="54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  <c r="O4" s="55"/>
      <c r="P4" s="62"/>
      <c r="Q4" s="125" t="s">
        <v>28</v>
      </c>
    </row>
    <row r="5" spans="1:17" ht="11.25" customHeight="1" x14ac:dyDescent="0.2">
      <c r="A5" s="58"/>
      <c r="B5" s="59"/>
      <c r="C5" s="186" t="s">
        <v>29</v>
      </c>
      <c r="D5" s="186"/>
      <c r="E5" s="186"/>
      <c r="F5" s="60"/>
      <c r="G5" s="186" t="s">
        <v>30</v>
      </c>
      <c r="H5" s="186"/>
      <c r="I5" s="186"/>
      <c r="J5" s="60"/>
      <c r="K5" s="186" t="s">
        <v>31</v>
      </c>
      <c r="L5" s="186"/>
      <c r="M5" s="186"/>
      <c r="N5" s="60"/>
      <c r="O5" s="112" t="s">
        <v>32</v>
      </c>
      <c r="P5" s="62"/>
      <c r="Q5" s="125" t="s">
        <v>33</v>
      </c>
    </row>
    <row r="6" spans="1:17" ht="11.25" customHeight="1" x14ac:dyDescent="0.2">
      <c r="A6" s="58"/>
      <c r="B6" s="59"/>
      <c r="C6" s="54" t="s">
        <v>96</v>
      </c>
      <c r="D6" s="54"/>
      <c r="E6" s="54"/>
      <c r="F6" s="60"/>
      <c r="G6" s="54" t="s">
        <v>96</v>
      </c>
      <c r="H6" s="54"/>
      <c r="I6" s="54"/>
      <c r="J6" s="60"/>
      <c r="K6" s="54" t="s">
        <v>96</v>
      </c>
      <c r="L6" s="54"/>
      <c r="M6" s="54"/>
      <c r="N6" s="60"/>
      <c r="O6" s="112" t="s">
        <v>35</v>
      </c>
      <c r="P6" s="62"/>
      <c r="Q6" s="125" t="s">
        <v>36</v>
      </c>
    </row>
    <row r="7" spans="1:17" ht="11.25" customHeight="1" x14ac:dyDescent="0.2">
      <c r="A7" s="112" t="s">
        <v>105</v>
      </c>
      <c r="B7" s="59"/>
      <c r="C7" s="61" t="s">
        <v>97</v>
      </c>
      <c r="D7" s="62"/>
      <c r="E7" s="61" t="s">
        <v>34</v>
      </c>
      <c r="F7" s="63"/>
      <c r="G7" s="61" t="s">
        <v>97</v>
      </c>
      <c r="H7" s="63"/>
      <c r="I7" s="61" t="s">
        <v>34</v>
      </c>
      <c r="J7" s="60"/>
      <c r="K7" s="61" t="s">
        <v>97</v>
      </c>
      <c r="L7" s="63"/>
      <c r="M7" s="61" t="s">
        <v>34</v>
      </c>
      <c r="N7" s="60"/>
      <c r="O7" s="54" t="s">
        <v>38</v>
      </c>
      <c r="P7" s="61"/>
      <c r="Q7" s="54" t="s">
        <v>39</v>
      </c>
    </row>
    <row r="8" spans="1:17" ht="11.25" customHeight="1" x14ac:dyDescent="0.2">
      <c r="A8" s="111" t="s">
        <v>106</v>
      </c>
      <c r="B8" s="65"/>
      <c r="C8" s="66" t="s">
        <v>98</v>
      </c>
      <c r="D8" s="65"/>
      <c r="E8" s="66" t="s">
        <v>37</v>
      </c>
      <c r="F8" s="65"/>
      <c r="G8" s="66" t="s">
        <v>98</v>
      </c>
      <c r="H8" s="65"/>
      <c r="I8" s="113" t="s">
        <v>37</v>
      </c>
      <c r="J8" s="65"/>
      <c r="K8" s="66" t="s">
        <v>98</v>
      </c>
      <c r="L8" s="65"/>
      <c r="M8" s="113" t="s">
        <v>37</v>
      </c>
      <c r="N8" s="65"/>
      <c r="O8" s="66" t="s">
        <v>98</v>
      </c>
      <c r="P8" s="91"/>
      <c r="Q8" s="83" t="s">
        <v>98</v>
      </c>
    </row>
    <row r="9" spans="1:17" ht="11.25" customHeight="1" x14ac:dyDescent="0.2">
      <c r="A9" s="82" t="s">
        <v>99</v>
      </c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10"/>
      <c r="P9" s="42"/>
      <c r="Q9" s="41"/>
    </row>
    <row r="10" spans="1:17" ht="11.25" customHeight="1" x14ac:dyDescent="0.2">
      <c r="A10" s="49" t="s">
        <v>20</v>
      </c>
      <c r="B10" s="8"/>
      <c r="C10" s="10">
        <v>788</v>
      </c>
      <c r="D10" s="164"/>
      <c r="E10" s="121">
        <v>45300</v>
      </c>
      <c r="F10" s="10"/>
      <c r="G10" s="10">
        <v>139</v>
      </c>
      <c r="H10" s="10"/>
      <c r="I10" s="121">
        <v>5970</v>
      </c>
      <c r="J10" s="10"/>
      <c r="K10" s="10">
        <v>234</v>
      </c>
      <c r="L10" s="10"/>
      <c r="M10" s="121">
        <v>2500</v>
      </c>
      <c r="N10" s="10"/>
      <c r="O10" s="10">
        <v>963</v>
      </c>
      <c r="P10" s="164"/>
      <c r="Q10" s="130">
        <v>8840</v>
      </c>
    </row>
    <row r="11" spans="1:17" ht="11.25" customHeight="1" x14ac:dyDescent="0.2">
      <c r="A11" s="49" t="s">
        <v>21</v>
      </c>
      <c r="B11" s="8"/>
      <c r="C11" s="10">
        <v>875</v>
      </c>
      <c r="D11" s="10"/>
      <c r="E11" s="10">
        <v>51900</v>
      </c>
      <c r="F11" s="10"/>
      <c r="G11" s="10">
        <v>104</v>
      </c>
      <c r="H11" s="10"/>
      <c r="I11" s="10">
        <v>4670</v>
      </c>
      <c r="J11" s="10"/>
      <c r="K11" s="10">
        <v>187</v>
      </c>
      <c r="L11" s="10"/>
      <c r="M11" s="10">
        <v>2730</v>
      </c>
      <c r="N11" s="10"/>
      <c r="O11" s="10">
        <v>1000</v>
      </c>
      <c r="P11" s="164"/>
      <c r="Q11" s="129">
        <v>9850</v>
      </c>
    </row>
    <row r="12" spans="1:17" ht="11.25" customHeight="1" x14ac:dyDescent="0.2">
      <c r="A12" s="49" t="s">
        <v>22</v>
      </c>
      <c r="B12" s="8"/>
      <c r="C12" s="10">
        <v>1090</v>
      </c>
      <c r="D12" s="10"/>
      <c r="E12" s="10">
        <v>63800</v>
      </c>
      <c r="F12" s="10"/>
      <c r="G12" s="10">
        <v>250</v>
      </c>
      <c r="H12" s="10"/>
      <c r="I12" s="10">
        <v>10900</v>
      </c>
      <c r="J12" s="10"/>
      <c r="K12" s="10">
        <v>187</v>
      </c>
      <c r="L12" s="10"/>
      <c r="M12" s="10">
        <v>3450</v>
      </c>
      <c r="N12" s="164"/>
      <c r="O12" s="10">
        <v>1340</v>
      </c>
      <c r="P12" s="164"/>
      <c r="Q12" s="129">
        <v>11200</v>
      </c>
    </row>
    <row r="13" spans="1:17" ht="11.25" customHeight="1" x14ac:dyDescent="0.2">
      <c r="A13" s="49" t="s">
        <v>23</v>
      </c>
      <c r="B13" s="8"/>
      <c r="C13" s="10">
        <v>507</v>
      </c>
      <c r="D13" s="164"/>
      <c r="E13" s="10">
        <v>28300</v>
      </c>
      <c r="F13" s="10"/>
      <c r="G13" s="10">
        <v>201</v>
      </c>
      <c r="H13" s="10"/>
      <c r="I13" s="10">
        <v>9330</v>
      </c>
      <c r="J13" s="10"/>
      <c r="K13" s="10">
        <v>218</v>
      </c>
      <c r="L13" s="10"/>
      <c r="M13" s="10">
        <v>3430</v>
      </c>
      <c r="N13" s="164"/>
      <c r="O13" s="10">
        <v>723</v>
      </c>
      <c r="P13" s="164"/>
      <c r="Q13" s="41">
        <v>11900</v>
      </c>
    </row>
    <row r="14" spans="1:17" ht="11.25" customHeight="1" x14ac:dyDescent="0.2">
      <c r="A14" s="131" t="s">
        <v>120</v>
      </c>
      <c r="B14" s="8"/>
      <c r="C14" s="10">
        <v>7050</v>
      </c>
      <c r="D14" s="164" t="s">
        <v>114</v>
      </c>
      <c r="E14" s="10">
        <v>321000</v>
      </c>
      <c r="F14" s="164"/>
      <c r="G14" s="10">
        <v>1560</v>
      </c>
      <c r="H14" s="10"/>
      <c r="I14" s="10">
        <v>51700</v>
      </c>
      <c r="J14" s="10"/>
      <c r="K14" s="10">
        <v>2100</v>
      </c>
      <c r="L14" s="10"/>
      <c r="M14" s="10">
        <v>24600</v>
      </c>
      <c r="N14" s="10"/>
      <c r="O14" s="10">
        <v>8840</v>
      </c>
      <c r="P14" s="164" t="s">
        <v>114</v>
      </c>
      <c r="Q14" s="94" t="s">
        <v>41</v>
      </c>
    </row>
    <row r="15" spans="1:17" ht="11.25" customHeight="1" x14ac:dyDescent="0.2">
      <c r="A15" s="138" t="s">
        <v>40</v>
      </c>
      <c r="B15" s="8"/>
      <c r="C15" s="10">
        <v>9530</v>
      </c>
      <c r="D15" s="164"/>
      <c r="E15" s="10">
        <v>465000</v>
      </c>
      <c r="F15" s="164"/>
      <c r="G15" s="10">
        <v>2120</v>
      </c>
      <c r="H15" s="10"/>
      <c r="I15" s="10">
        <v>76600</v>
      </c>
      <c r="J15" s="10"/>
      <c r="K15" s="10">
        <v>2690</v>
      </c>
      <c r="L15" s="10"/>
      <c r="M15" s="10">
        <v>34200</v>
      </c>
      <c r="N15" s="10"/>
      <c r="O15" s="10">
        <v>11900</v>
      </c>
      <c r="P15" s="164"/>
      <c r="Q15" s="94" t="s">
        <v>41</v>
      </c>
    </row>
    <row r="16" spans="1:17" ht="11.25" customHeight="1" x14ac:dyDescent="0.2">
      <c r="A16" s="82" t="s">
        <v>107</v>
      </c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42"/>
      <c r="Q16" s="94"/>
    </row>
    <row r="17" spans="1:20" ht="11.25" customHeight="1" x14ac:dyDescent="0.2">
      <c r="A17" s="131" t="s">
        <v>12</v>
      </c>
      <c r="B17" s="8"/>
      <c r="C17" s="10">
        <v>1150</v>
      </c>
      <c r="D17" s="10"/>
      <c r="E17" s="10">
        <v>70900</v>
      </c>
      <c r="F17" s="10"/>
      <c r="G17" s="10">
        <v>135</v>
      </c>
      <c r="H17" s="10"/>
      <c r="I17" s="10">
        <v>6220</v>
      </c>
      <c r="J17" s="10"/>
      <c r="K17" s="10">
        <v>345</v>
      </c>
      <c r="L17" s="10"/>
      <c r="M17" s="10">
        <v>4790</v>
      </c>
      <c r="N17" s="10"/>
      <c r="O17" s="10">
        <v>1350</v>
      </c>
      <c r="P17" s="41"/>
      <c r="Q17" s="10">
        <v>1350</v>
      </c>
    </row>
    <row r="18" spans="1:20" ht="11.25" customHeight="1" x14ac:dyDescent="0.2">
      <c r="A18" s="131" t="s">
        <v>13</v>
      </c>
      <c r="B18" s="8"/>
      <c r="C18" s="10">
        <v>902</v>
      </c>
      <c r="D18" s="10"/>
      <c r="E18" s="10">
        <v>62500</v>
      </c>
      <c r="F18" s="10"/>
      <c r="G18" s="10">
        <v>176</v>
      </c>
      <c r="H18" s="10"/>
      <c r="I18" s="10">
        <v>9700</v>
      </c>
      <c r="J18" s="10"/>
      <c r="K18" s="10">
        <v>271</v>
      </c>
      <c r="L18" s="10"/>
      <c r="M18" s="10">
        <v>2970</v>
      </c>
      <c r="N18" s="10"/>
      <c r="O18" s="10">
        <v>1110</v>
      </c>
      <c r="P18" s="41"/>
      <c r="Q18" s="10">
        <v>2470</v>
      </c>
    </row>
    <row r="19" spans="1:20" ht="11.25" customHeight="1" x14ac:dyDescent="0.2">
      <c r="A19" s="131" t="s">
        <v>14</v>
      </c>
      <c r="B19" s="8"/>
      <c r="C19" s="10">
        <v>782</v>
      </c>
      <c r="D19" s="10"/>
      <c r="E19" s="10">
        <v>47500</v>
      </c>
      <c r="F19" s="10"/>
      <c r="G19" s="10">
        <v>304</v>
      </c>
      <c r="H19" s="10"/>
      <c r="I19" s="10">
        <v>17000</v>
      </c>
      <c r="J19" s="10"/>
      <c r="K19" s="10">
        <v>933</v>
      </c>
      <c r="L19" s="10"/>
      <c r="M19" s="10">
        <v>6980</v>
      </c>
      <c r="N19" s="10"/>
      <c r="O19" s="10">
        <v>1280</v>
      </c>
      <c r="P19" s="41"/>
      <c r="Q19" s="10">
        <v>3750</v>
      </c>
    </row>
    <row r="20" spans="1:20" ht="11.25" customHeight="1" x14ac:dyDescent="0.2">
      <c r="A20" s="131" t="s">
        <v>15</v>
      </c>
      <c r="B20" s="8"/>
      <c r="C20" s="10">
        <v>922</v>
      </c>
      <c r="D20" s="10"/>
      <c r="E20" s="10">
        <v>71600</v>
      </c>
      <c r="F20" s="10"/>
      <c r="G20" s="10">
        <v>149</v>
      </c>
      <c r="H20" s="10"/>
      <c r="I20" s="10">
        <v>8700</v>
      </c>
      <c r="J20" s="10"/>
      <c r="K20" s="10">
        <v>454</v>
      </c>
      <c r="L20" s="10"/>
      <c r="M20" s="10">
        <v>4900</v>
      </c>
      <c r="N20" s="10"/>
      <c r="O20" s="10">
        <v>1180</v>
      </c>
      <c r="P20" s="41"/>
      <c r="Q20" s="10">
        <v>4930</v>
      </c>
    </row>
    <row r="21" spans="1:20" ht="11.25" customHeight="1" x14ac:dyDescent="0.2">
      <c r="A21" s="131" t="s">
        <v>16</v>
      </c>
      <c r="B21" s="8"/>
      <c r="C21" s="10">
        <v>731</v>
      </c>
      <c r="D21" s="10"/>
      <c r="E21" s="10">
        <v>51300</v>
      </c>
      <c r="F21" s="10"/>
      <c r="G21" s="10">
        <v>172</v>
      </c>
      <c r="H21" s="10"/>
      <c r="I21" s="10">
        <v>9950</v>
      </c>
      <c r="J21" s="10"/>
      <c r="K21" s="10">
        <v>225</v>
      </c>
      <c r="L21" s="10"/>
      <c r="M21" s="10">
        <v>3070</v>
      </c>
      <c r="N21" s="10"/>
      <c r="O21" s="10">
        <v>933</v>
      </c>
      <c r="P21" s="41"/>
      <c r="Q21" s="10">
        <v>5860</v>
      </c>
    </row>
    <row r="22" spans="1:20" ht="11.25" customHeight="1" x14ac:dyDescent="0.2">
      <c r="A22" s="131" t="s">
        <v>17</v>
      </c>
      <c r="B22" s="8"/>
      <c r="C22" s="10">
        <v>767</v>
      </c>
      <c r="D22" s="10"/>
      <c r="E22" s="10">
        <v>54700</v>
      </c>
      <c r="F22" s="10"/>
      <c r="G22" s="10">
        <v>122</v>
      </c>
      <c r="H22" s="10"/>
      <c r="I22" s="10">
        <v>7620</v>
      </c>
      <c r="J22" s="10"/>
      <c r="K22" s="10">
        <v>832</v>
      </c>
      <c r="L22" s="10"/>
      <c r="M22" s="10">
        <v>5400</v>
      </c>
      <c r="N22" s="10"/>
      <c r="O22" s="10">
        <v>1100</v>
      </c>
      <c r="P22" s="41"/>
      <c r="Q22" s="10">
        <v>6960</v>
      </c>
    </row>
    <row r="23" spans="1:20" ht="11.25" customHeight="1" x14ac:dyDescent="0.2">
      <c r="A23" s="131" t="s">
        <v>18</v>
      </c>
      <c r="B23" s="8"/>
      <c r="C23" s="9">
        <v>577</v>
      </c>
      <c r="D23" s="9"/>
      <c r="E23" s="9">
        <v>43000</v>
      </c>
      <c r="F23" s="9"/>
      <c r="G23" s="9">
        <v>133</v>
      </c>
      <c r="H23" s="9"/>
      <c r="I23" s="9">
        <v>7820</v>
      </c>
      <c r="J23" s="9"/>
      <c r="K23" s="9">
        <v>204</v>
      </c>
      <c r="L23" s="9"/>
      <c r="M23" s="9">
        <v>1170</v>
      </c>
      <c r="N23" s="9"/>
      <c r="O23" s="10">
        <v>731</v>
      </c>
      <c r="P23" s="42"/>
      <c r="Q23" s="10">
        <v>7690</v>
      </c>
    </row>
    <row r="24" spans="1:20" ht="11.25" customHeight="1" x14ac:dyDescent="0.2">
      <c r="A24" s="131" t="s">
        <v>19</v>
      </c>
      <c r="B24" s="8"/>
      <c r="C24" s="174">
        <v>674</v>
      </c>
      <c r="D24" s="174"/>
      <c r="E24" s="174">
        <v>48400</v>
      </c>
      <c r="F24" s="174"/>
      <c r="G24" s="174">
        <v>56</v>
      </c>
      <c r="H24" s="174"/>
      <c r="I24" s="174">
        <v>2880</v>
      </c>
      <c r="J24" s="174"/>
      <c r="K24" s="174">
        <v>35</v>
      </c>
      <c r="L24" s="174"/>
      <c r="M24" s="174">
        <v>484</v>
      </c>
      <c r="N24" s="174"/>
      <c r="O24" s="45">
        <v>724</v>
      </c>
      <c r="P24" s="139"/>
      <c r="Q24" s="136">
        <v>8410</v>
      </c>
    </row>
    <row r="25" spans="1:20" ht="11.25" customHeight="1" x14ac:dyDescent="0.2">
      <c r="A25" s="131" t="s">
        <v>121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42"/>
      <c r="Q25" s="94"/>
    </row>
    <row r="26" spans="1:20" ht="11.25" customHeight="1" x14ac:dyDescent="0.2">
      <c r="A26" s="118" t="s">
        <v>42</v>
      </c>
      <c r="B26" s="8"/>
      <c r="C26" s="12">
        <v>72</v>
      </c>
      <c r="D26" s="102"/>
      <c r="E26" s="12">
        <v>4970</v>
      </c>
      <c r="F26" s="12"/>
      <c r="G26" s="101" t="s">
        <v>43</v>
      </c>
      <c r="H26" s="102"/>
      <c r="I26" s="102" t="s">
        <v>43</v>
      </c>
      <c r="J26" s="102"/>
      <c r="K26" s="101" t="s">
        <v>43</v>
      </c>
      <c r="L26" s="12"/>
      <c r="M26" s="101" t="s">
        <v>43</v>
      </c>
      <c r="N26" s="102"/>
      <c r="O26" s="12">
        <v>72</v>
      </c>
      <c r="P26" s="1"/>
      <c r="Q26" s="12">
        <v>578</v>
      </c>
    </row>
    <row r="27" spans="1:20" ht="11.25" customHeight="1" x14ac:dyDescent="0.2">
      <c r="A27" s="50" t="s">
        <v>44</v>
      </c>
      <c r="B27" s="8"/>
      <c r="C27" s="101" t="s">
        <v>43</v>
      </c>
      <c r="D27" s="102"/>
      <c r="E27" s="102" t="s">
        <v>43</v>
      </c>
      <c r="F27" s="12"/>
      <c r="G27" s="13">
        <v>54</v>
      </c>
      <c r="H27" s="12"/>
      <c r="I27" s="13">
        <v>3300</v>
      </c>
      <c r="J27" s="12"/>
      <c r="K27" s="101" t="s">
        <v>43</v>
      </c>
      <c r="L27" s="12"/>
      <c r="M27" s="101" t="s">
        <v>43</v>
      </c>
      <c r="N27" s="12"/>
      <c r="O27" s="12">
        <v>39</v>
      </c>
      <c r="P27" s="1"/>
      <c r="Q27" s="12">
        <v>368</v>
      </c>
    </row>
    <row r="28" spans="1:20" ht="11.25" customHeight="1" x14ac:dyDescent="0.2">
      <c r="A28" s="110" t="s">
        <v>46</v>
      </c>
      <c r="B28" s="8"/>
      <c r="C28" s="101" t="s">
        <v>43</v>
      </c>
      <c r="D28" s="102"/>
      <c r="E28" s="102" t="s">
        <v>43</v>
      </c>
      <c r="F28" s="12"/>
      <c r="G28" s="101" t="s">
        <v>43</v>
      </c>
      <c r="H28" s="102"/>
      <c r="I28" s="102" t="s">
        <v>43</v>
      </c>
      <c r="J28" s="12"/>
      <c r="K28" s="12">
        <v>1</v>
      </c>
      <c r="L28" s="12"/>
      <c r="M28" s="12">
        <v>20</v>
      </c>
      <c r="N28" s="12"/>
      <c r="O28" s="103" t="s">
        <v>45</v>
      </c>
      <c r="P28" s="1"/>
      <c r="Q28" s="12">
        <v>150</v>
      </c>
    </row>
    <row r="29" spans="1:20" ht="11.25" customHeight="1" x14ac:dyDescent="0.2">
      <c r="A29" s="51" t="s">
        <v>47</v>
      </c>
      <c r="B29" s="8"/>
      <c r="C29" s="12">
        <v>101</v>
      </c>
      <c r="D29" s="12"/>
      <c r="E29" s="12">
        <v>7330</v>
      </c>
      <c r="F29" s="12"/>
      <c r="G29" s="101" t="s">
        <v>43</v>
      </c>
      <c r="H29" s="102"/>
      <c r="I29" s="102" t="s">
        <v>43</v>
      </c>
      <c r="J29" s="12"/>
      <c r="K29" s="101" t="s">
        <v>43</v>
      </c>
      <c r="L29" s="102"/>
      <c r="M29" s="101" t="s">
        <v>43</v>
      </c>
      <c r="N29" s="12"/>
      <c r="O29" s="12">
        <v>101</v>
      </c>
      <c r="P29" s="1"/>
      <c r="Q29" s="12">
        <v>1220</v>
      </c>
    </row>
    <row r="30" spans="1:20" ht="11.25" customHeight="1" x14ac:dyDescent="0.2">
      <c r="A30" s="52" t="s">
        <v>48</v>
      </c>
      <c r="B30" s="8"/>
      <c r="C30" s="12">
        <v>9</v>
      </c>
      <c r="D30" s="12"/>
      <c r="E30" s="13">
        <v>715</v>
      </c>
      <c r="F30" s="12"/>
      <c r="G30" s="13">
        <v>27</v>
      </c>
      <c r="H30" s="12"/>
      <c r="I30" s="13">
        <v>1230</v>
      </c>
      <c r="J30" s="12"/>
      <c r="K30" s="13">
        <v>51</v>
      </c>
      <c r="L30" s="12"/>
      <c r="M30" s="13">
        <v>756</v>
      </c>
      <c r="N30" s="12"/>
      <c r="O30" s="12">
        <v>48</v>
      </c>
      <c r="P30" s="1"/>
      <c r="Q30" s="12">
        <v>1150</v>
      </c>
      <c r="T30" s="40"/>
    </row>
    <row r="31" spans="1:20" ht="11.25" customHeight="1" x14ac:dyDescent="0.2">
      <c r="A31" s="53" t="s">
        <v>49</v>
      </c>
      <c r="B31" s="8"/>
      <c r="C31" s="12">
        <v>40</v>
      </c>
      <c r="D31" s="12"/>
      <c r="E31" s="12">
        <v>2970</v>
      </c>
      <c r="F31" s="12"/>
      <c r="G31" s="13">
        <v>31</v>
      </c>
      <c r="H31" s="12"/>
      <c r="I31" s="13">
        <v>1450</v>
      </c>
      <c r="J31" s="12"/>
      <c r="K31" s="13">
        <v>438</v>
      </c>
      <c r="L31" s="12"/>
      <c r="M31" s="13">
        <v>2370</v>
      </c>
      <c r="N31" s="12"/>
      <c r="O31" s="13">
        <v>184</v>
      </c>
      <c r="P31" s="1"/>
      <c r="Q31" s="13">
        <v>1380</v>
      </c>
      <c r="T31" s="40"/>
    </row>
    <row r="32" spans="1:20" ht="11.25" customHeight="1" x14ac:dyDescent="0.2">
      <c r="A32" s="53" t="s">
        <v>50</v>
      </c>
      <c r="B32" s="8"/>
      <c r="C32" s="101" t="s">
        <v>43</v>
      </c>
      <c r="D32" s="102"/>
      <c r="E32" s="102" t="s">
        <v>43</v>
      </c>
      <c r="F32" s="12"/>
      <c r="G32" s="102" t="s">
        <v>43</v>
      </c>
      <c r="H32" s="102"/>
      <c r="I32" s="102" t="s">
        <v>43</v>
      </c>
      <c r="J32" s="102"/>
      <c r="K32" s="101" t="s">
        <v>43</v>
      </c>
      <c r="L32" s="102"/>
      <c r="M32" s="101" t="s">
        <v>43</v>
      </c>
      <c r="N32" s="12"/>
      <c r="O32" s="101" t="s">
        <v>43</v>
      </c>
      <c r="P32" s="1"/>
      <c r="Q32" s="12">
        <v>13</v>
      </c>
    </row>
    <row r="33" spans="1:17" ht="11.25" customHeight="1" x14ac:dyDescent="0.2">
      <c r="A33" s="53" t="s">
        <v>51</v>
      </c>
      <c r="B33" s="8"/>
      <c r="C33" s="103" t="s">
        <v>45</v>
      </c>
      <c r="D33" s="12"/>
      <c r="E33" s="12">
        <v>24</v>
      </c>
      <c r="F33" s="12"/>
      <c r="G33" s="102" t="s">
        <v>43</v>
      </c>
      <c r="H33" s="102"/>
      <c r="I33" s="102" t="s">
        <v>43</v>
      </c>
      <c r="J33" s="12"/>
      <c r="K33" s="101" t="s">
        <v>43</v>
      </c>
      <c r="L33" s="102"/>
      <c r="M33" s="101" t="s">
        <v>43</v>
      </c>
      <c r="N33" s="12"/>
      <c r="O33" s="103" t="s">
        <v>45</v>
      </c>
      <c r="P33" s="1"/>
      <c r="Q33" s="12">
        <v>33</v>
      </c>
    </row>
    <row r="34" spans="1:17" ht="11.25" customHeight="1" x14ac:dyDescent="0.2">
      <c r="A34" s="53" t="s">
        <v>110</v>
      </c>
      <c r="B34" s="8"/>
      <c r="C34" s="101" t="s">
        <v>43</v>
      </c>
      <c r="D34" s="102"/>
      <c r="E34" s="102" t="s">
        <v>43</v>
      </c>
      <c r="F34" s="12"/>
      <c r="G34" s="102" t="s">
        <v>43</v>
      </c>
      <c r="H34" s="102"/>
      <c r="I34" s="102" t="s">
        <v>43</v>
      </c>
      <c r="J34" s="102"/>
      <c r="K34" s="101" t="s">
        <v>43</v>
      </c>
      <c r="L34" s="12"/>
      <c r="M34" s="101" t="s">
        <v>43</v>
      </c>
      <c r="N34" s="12"/>
      <c r="O34" s="101" t="s">
        <v>43</v>
      </c>
      <c r="P34" s="1"/>
      <c r="Q34" s="12">
        <v>46</v>
      </c>
    </row>
    <row r="35" spans="1:17" ht="11.25" customHeight="1" x14ac:dyDescent="0.2">
      <c r="A35" s="53" t="s">
        <v>119</v>
      </c>
      <c r="B35" s="8"/>
      <c r="C35" s="101" t="s">
        <v>43</v>
      </c>
      <c r="D35" s="102"/>
      <c r="E35" s="102" t="s">
        <v>43</v>
      </c>
      <c r="F35" s="12"/>
      <c r="G35" s="102" t="s">
        <v>43</v>
      </c>
      <c r="H35" s="102"/>
      <c r="I35" s="102" t="s">
        <v>43</v>
      </c>
      <c r="J35" s="102"/>
      <c r="K35" s="13">
        <v>20</v>
      </c>
      <c r="L35" s="12"/>
      <c r="M35" s="13">
        <v>298</v>
      </c>
      <c r="N35" s="12"/>
      <c r="O35" s="13">
        <v>5</v>
      </c>
      <c r="P35" s="1"/>
      <c r="Q35" s="12">
        <v>7</v>
      </c>
    </row>
    <row r="36" spans="1:17" ht="11.25" customHeight="1" x14ac:dyDescent="0.2">
      <c r="A36" s="53" t="s">
        <v>118</v>
      </c>
      <c r="B36" s="8"/>
      <c r="C36" s="101" t="s">
        <v>43</v>
      </c>
      <c r="D36" s="102"/>
      <c r="E36" s="102" t="s">
        <v>43</v>
      </c>
      <c r="F36" s="12"/>
      <c r="G36" s="102" t="s">
        <v>43</v>
      </c>
      <c r="H36" s="102"/>
      <c r="I36" s="102" t="s">
        <v>43</v>
      </c>
      <c r="J36" s="102"/>
      <c r="K36" s="101" t="s">
        <v>43</v>
      </c>
      <c r="L36" s="12"/>
      <c r="M36" s="101" t="s">
        <v>43</v>
      </c>
      <c r="N36" s="12"/>
      <c r="O36" s="101" t="s">
        <v>43</v>
      </c>
      <c r="P36" s="1"/>
      <c r="Q36" s="12">
        <v>10</v>
      </c>
    </row>
    <row r="37" spans="1:17" ht="11.25" customHeight="1" x14ac:dyDescent="0.2">
      <c r="A37" s="53" t="s">
        <v>52</v>
      </c>
      <c r="B37" s="8"/>
      <c r="C37" s="12">
        <v>150</v>
      </c>
      <c r="D37" s="12"/>
      <c r="E37" s="12">
        <v>8230</v>
      </c>
      <c r="F37" s="12"/>
      <c r="G37" s="102" t="s">
        <v>43</v>
      </c>
      <c r="H37" s="102"/>
      <c r="I37" s="102" t="s">
        <v>43</v>
      </c>
      <c r="J37" s="102"/>
      <c r="K37" s="101" t="s">
        <v>43</v>
      </c>
      <c r="L37" s="12"/>
      <c r="M37" s="101" t="s">
        <v>43</v>
      </c>
      <c r="N37" s="12"/>
      <c r="O37" s="12">
        <v>150</v>
      </c>
      <c r="P37" s="1"/>
      <c r="Q37" s="12">
        <v>1480</v>
      </c>
    </row>
    <row r="38" spans="1:17" ht="11.25" customHeight="1" x14ac:dyDescent="0.2">
      <c r="A38" s="53" t="s">
        <v>53</v>
      </c>
      <c r="B38" s="8"/>
      <c r="C38" s="12">
        <v>105</v>
      </c>
      <c r="D38" s="12"/>
      <c r="E38" s="12">
        <v>7980</v>
      </c>
      <c r="F38" s="12"/>
      <c r="G38" s="102" t="s">
        <v>43</v>
      </c>
      <c r="H38" s="102"/>
      <c r="I38" s="102" t="s">
        <v>43</v>
      </c>
      <c r="J38" s="102"/>
      <c r="K38" s="101" t="s">
        <v>43</v>
      </c>
      <c r="L38" s="102"/>
      <c r="M38" s="101" t="s">
        <v>43</v>
      </c>
      <c r="N38" s="12"/>
      <c r="O38" s="13">
        <v>105</v>
      </c>
      <c r="Q38" s="13">
        <v>567</v>
      </c>
    </row>
    <row r="39" spans="1:17" ht="11.25" customHeight="1" x14ac:dyDescent="0.2">
      <c r="A39" s="53" t="s">
        <v>95</v>
      </c>
      <c r="B39" s="8"/>
      <c r="C39" s="12">
        <v>20</v>
      </c>
      <c r="D39" s="102"/>
      <c r="E39" s="12">
        <v>1450</v>
      </c>
      <c r="F39" s="12"/>
      <c r="G39" s="102" t="s">
        <v>43</v>
      </c>
      <c r="H39" s="102"/>
      <c r="I39" s="102" t="s">
        <v>43</v>
      </c>
      <c r="J39" s="102"/>
      <c r="K39" s="102" t="s">
        <v>43</v>
      </c>
      <c r="L39" s="102"/>
      <c r="M39" s="102" t="s">
        <v>43</v>
      </c>
      <c r="N39" s="102"/>
      <c r="O39" s="13">
        <v>20</v>
      </c>
      <c r="Q39" s="12">
        <v>180</v>
      </c>
    </row>
    <row r="40" spans="1:17" ht="11.25" customHeight="1" x14ac:dyDescent="0.2">
      <c r="A40" s="53" t="s">
        <v>54</v>
      </c>
      <c r="B40" s="8"/>
      <c r="C40" s="102" t="s">
        <v>43</v>
      </c>
      <c r="D40" s="102"/>
      <c r="E40" s="102" t="s">
        <v>43</v>
      </c>
      <c r="F40" s="12"/>
      <c r="G40" s="101" t="s">
        <v>43</v>
      </c>
      <c r="H40" s="102"/>
      <c r="I40" s="102" t="s">
        <v>43</v>
      </c>
      <c r="J40" s="102"/>
      <c r="K40" s="101" t="s">
        <v>43</v>
      </c>
      <c r="L40" s="12"/>
      <c r="M40" s="101" t="s">
        <v>43</v>
      </c>
      <c r="N40" s="102"/>
      <c r="O40" s="102" t="s">
        <v>43</v>
      </c>
      <c r="Q40" s="12">
        <v>1190</v>
      </c>
    </row>
    <row r="41" spans="1:17" ht="11.25" customHeight="1" x14ac:dyDescent="0.2">
      <c r="A41" s="53" t="s">
        <v>111</v>
      </c>
      <c r="B41" s="8"/>
      <c r="C41" s="13">
        <v>92</v>
      </c>
      <c r="D41" s="12"/>
      <c r="E41" s="13">
        <v>4220</v>
      </c>
      <c r="F41" s="12"/>
      <c r="G41" s="101" t="s">
        <v>43</v>
      </c>
      <c r="H41" s="102"/>
      <c r="I41" s="102" t="s">
        <v>43</v>
      </c>
      <c r="J41" s="102"/>
      <c r="K41" s="101" t="s">
        <v>43</v>
      </c>
      <c r="L41" s="12"/>
      <c r="M41" s="101" t="s">
        <v>43</v>
      </c>
      <c r="N41" s="102"/>
      <c r="O41" s="12">
        <v>92</v>
      </c>
      <c r="Q41" s="12">
        <v>273</v>
      </c>
    </row>
    <row r="42" spans="1:17" ht="11.25" customHeight="1" x14ac:dyDescent="0.2">
      <c r="A42" s="50" t="s">
        <v>55</v>
      </c>
      <c r="B42" s="8"/>
      <c r="C42" s="101" t="s">
        <v>43</v>
      </c>
      <c r="D42" s="102"/>
      <c r="E42" s="102" t="s">
        <v>43</v>
      </c>
      <c r="F42" s="12"/>
      <c r="G42" s="102" t="s">
        <v>43</v>
      </c>
      <c r="H42" s="102"/>
      <c r="I42" s="102" t="s">
        <v>43</v>
      </c>
      <c r="J42" s="102"/>
      <c r="K42" s="101" t="s">
        <v>43</v>
      </c>
      <c r="L42" s="12"/>
      <c r="M42" s="101" t="s">
        <v>43</v>
      </c>
      <c r="N42" s="12"/>
      <c r="O42" s="102" t="s">
        <v>43</v>
      </c>
      <c r="Q42" s="13">
        <v>225</v>
      </c>
    </row>
    <row r="43" spans="1:17" ht="11.25" customHeight="1" x14ac:dyDescent="0.2">
      <c r="A43" s="50" t="s">
        <v>112</v>
      </c>
      <c r="B43" s="8"/>
      <c r="C43" s="101" t="s">
        <v>43</v>
      </c>
      <c r="D43" s="102"/>
      <c r="E43" s="102" t="s">
        <v>43</v>
      </c>
      <c r="F43" s="12"/>
      <c r="G43" s="102" t="s">
        <v>43</v>
      </c>
      <c r="H43" s="102"/>
      <c r="I43" s="102" t="s">
        <v>43</v>
      </c>
      <c r="J43" s="102"/>
      <c r="K43" s="102" t="s">
        <v>43</v>
      </c>
      <c r="L43" s="102"/>
      <c r="M43" s="102" t="s">
        <v>43</v>
      </c>
      <c r="N43" s="12"/>
      <c r="O43" s="102" t="s">
        <v>43</v>
      </c>
      <c r="Q43" s="13">
        <v>22</v>
      </c>
    </row>
    <row r="44" spans="1:17" ht="11.25" customHeight="1" x14ac:dyDescent="0.2">
      <c r="A44" s="53" t="s">
        <v>56</v>
      </c>
      <c r="B44" s="8"/>
      <c r="C44" s="12">
        <v>14</v>
      </c>
      <c r="D44" s="12"/>
      <c r="E44" s="12">
        <v>617</v>
      </c>
      <c r="F44" s="12"/>
      <c r="G44" s="12">
        <v>10</v>
      </c>
      <c r="H44" s="12"/>
      <c r="I44" s="12">
        <v>703</v>
      </c>
      <c r="J44" s="12"/>
      <c r="K44" s="12">
        <v>40</v>
      </c>
      <c r="L44" s="12"/>
      <c r="M44" s="12">
        <v>349</v>
      </c>
      <c r="N44" s="12"/>
      <c r="O44" s="12">
        <v>32</v>
      </c>
      <c r="Q44" s="12">
        <v>361</v>
      </c>
    </row>
    <row r="45" spans="1:17" ht="11.25" customHeight="1" x14ac:dyDescent="0.2">
      <c r="A45" s="53" t="s">
        <v>113</v>
      </c>
      <c r="B45" s="8"/>
      <c r="C45" s="103" t="s">
        <v>45</v>
      </c>
      <c r="D45" s="12"/>
      <c r="E45" s="12">
        <v>5</v>
      </c>
      <c r="F45" s="12"/>
      <c r="G45" s="101" t="s">
        <v>43</v>
      </c>
      <c r="H45" s="12"/>
      <c r="I45" s="101" t="s">
        <v>43</v>
      </c>
      <c r="J45" s="12"/>
      <c r="K45" s="12">
        <v>2</v>
      </c>
      <c r="L45" s="12"/>
      <c r="M45" s="12">
        <v>52</v>
      </c>
      <c r="N45" s="12"/>
      <c r="O45" s="179" t="s">
        <v>122</v>
      </c>
      <c r="Q45" s="12">
        <v>12</v>
      </c>
    </row>
    <row r="46" spans="1:17" ht="11.25" customHeight="1" x14ac:dyDescent="0.2">
      <c r="A46" s="116" t="s">
        <v>11</v>
      </c>
      <c r="B46" s="8"/>
      <c r="C46" s="160">
        <v>604</v>
      </c>
      <c r="D46" s="160"/>
      <c r="E46" s="160">
        <v>38500</v>
      </c>
      <c r="F46" s="160"/>
      <c r="G46" s="160">
        <v>122</v>
      </c>
      <c r="H46" s="160"/>
      <c r="I46" s="160">
        <v>6680</v>
      </c>
      <c r="J46" s="160"/>
      <c r="K46" s="160">
        <v>551</v>
      </c>
      <c r="L46" s="160"/>
      <c r="M46" s="160">
        <v>3850</v>
      </c>
      <c r="N46" s="161"/>
      <c r="O46" s="160">
        <v>851</v>
      </c>
      <c r="P46" s="162"/>
      <c r="Q46" s="160">
        <v>9260</v>
      </c>
    </row>
    <row r="47" spans="1:17" ht="11.25" customHeight="1" x14ac:dyDescent="0.2">
      <c r="A47" s="141" t="s">
        <v>120</v>
      </c>
      <c r="B47" s="142"/>
      <c r="C47" s="126">
        <v>7110</v>
      </c>
      <c r="D47" s="126"/>
      <c r="E47" s="126">
        <v>488000</v>
      </c>
      <c r="F47" s="126"/>
      <c r="G47" s="126">
        <v>1370</v>
      </c>
      <c r="H47" s="126"/>
      <c r="I47" s="126">
        <v>76600</v>
      </c>
      <c r="J47" s="126"/>
      <c r="K47" s="126">
        <v>3850</v>
      </c>
      <c r="L47" s="126"/>
      <c r="M47" s="126">
        <v>33600</v>
      </c>
      <c r="N47" s="143"/>
      <c r="O47" s="126">
        <v>9260</v>
      </c>
      <c r="P47" s="143"/>
      <c r="Q47" s="127" t="s">
        <v>41</v>
      </c>
    </row>
    <row r="48" spans="1:17" ht="11.25" customHeight="1" x14ac:dyDescent="0.2">
      <c r="A48" s="190" t="s">
        <v>115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</row>
    <row r="49" spans="1:17" ht="11.25" customHeight="1" x14ac:dyDescent="0.2">
      <c r="A49" s="180" t="s">
        <v>25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</row>
    <row r="50" spans="1:17" ht="11.25" customHeight="1" x14ac:dyDescent="0.2">
      <c r="A50" s="192" t="s">
        <v>57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1:17" ht="11.25" customHeight="1" x14ac:dyDescent="0.2">
      <c r="A51" s="192" t="s">
        <v>58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</row>
    <row r="52" spans="1:17" ht="11.25" customHeight="1" x14ac:dyDescent="0.2">
      <c r="A52" s="180" t="s">
        <v>59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</row>
    <row r="53" spans="1:17" ht="11.25" customHeight="1" x14ac:dyDescent="0.2">
      <c r="A53" s="180" t="s">
        <v>60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</row>
    <row r="54" spans="1:17" ht="11.25" customHeight="1" x14ac:dyDescent="0.2">
      <c r="A54" s="180" t="s">
        <v>61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</row>
    <row r="55" spans="1:17" ht="11.25" customHeight="1" x14ac:dyDescent="0.2">
      <c r="A55" s="193" t="s">
        <v>62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</row>
    <row r="56" spans="1:17" ht="11.25" customHeight="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</row>
    <row r="57" spans="1:17" ht="11.25" customHeight="1" x14ac:dyDescent="0.2">
      <c r="A57" s="181" t="s">
        <v>63</v>
      </c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</row>
    <row r="58" spans="1:17" ht="11.25" customHeight="1" x14ac:dyDescent="0.2">
      <c r="A58" s="16"/>
      <c r="O58" s="17"/>
    </row>
    <row r="59" spans="1:17" ht="11.25" customHeight="1" x14ac:dyDescent="0.2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7" ht="11.25" customHeight="1" x14ac:dyDescent="0.2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7" ht="11.25" customHeight="1" x14ac:dyDescent="0.2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7" ht="11.25" customHeight="1" x14ac:dyDescent="0.2">
      <c r="A62" s="19"/>
      <c r="B62" s="19"/>
      <c r="C62" s="20"/>
      <c r="D62" s="19"/>
      <c r="E62" s="20"/>
      <c r="F62" s="19"/>
      <c r="G62" s="20"/>
      <c r="H62" s="19"/>
      <c r="I62" s="20"/>
      <c r="J62" s="19"/>
      <c r="K62" s="20"/>
      <c r="L62" s="19"/>
      <c r="M62" s="20"/>
      <c r="N62" s="19"/>
      <c r="O62" s="20"/>
    </row>
    <row r="63" spans="1:17" ht="11.25" customHeight="1" x14ac:dyDescent="0.2">
      <c r="O63" s="17"/>
    </row>
    <row r="64" spans="1:17" ht="11.25" customHeight="1" x14ac:dyDescent="0.2">
      <c r="O64" s="17"/>
    </row>
    <row r="66" spans="3:15" ht="11.25" customHeight="1" x14ac:dyDescent="0.2">
      <c r="C66" s="19"/>
      <c r="E66" s="19"/>
      <c r="G66" s="19"/>
      <c r="I66" s="19"/>
      <c r="K66" s="19"/>
      <c r="M66" s="19"/>
      <c r="O66" s="19"/>
    </row>
    <row r="67" spans="3:15" ht="11.25" customHeight="1" x14ac:dyDescent="0.2">
      <c r="O67" s="17"/>
    </row>
  </sheetData>
  <mergeCells count="16">
    <mergeCell ref="A53:Q53"/>
    <mergeCell ref="A54:Q54"/>
    <mergeCell ref="A55:Q55"/>
    <mergeCell ref="A56:Q56"/>
    <mergeCell ref="A57:Q57"/>
    <mergeCell ref="A48:Q48"/>
    <mergeCell ref="A49:Q49"/>
    <mergeCell ref="A50:Q50"/>
    <mergeCell ref="A51:Q51"/>
    <mergeCell ref="A52:Q52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zoomScaleNormal="100" workbookViewId="0">
      <selection activeCell="Q11" sqref="Q11"/>
    </sheetView>
  </sheetViews>
  <sheetFormatPr defaultColWidth="9.140625" defaultRowHeight="11.25" customHeight="1" x14ac:dyDescent="0.2"/>
  <cols>
    <col min="1" max="1" width="16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73" customWidth="1"/>
    <col min="13" max="13" width="8" style="15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189" t="s">
        <v>72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ht="11.25" customHeight="1" x14ac:dyDescent="0.2">
      <c r="A2" s="189" t="s">
        <v>104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1.2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1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196" t="s">
        <v>73</v>
      </c>
      <c r="L4" s="196"/>
      <c r="M4" s="196"/>
    </row>
    <row r="5" spans="1:14" ht="11.25" customHeight="1" x14ac:dyDescent="0.2">
      <c r="A5" s="61"/>
      <c r="B5" s="62"/>
      <c r="C5" s="185" t="s">
        <v>74</v>
      </c>
      <c r="D5" s="185"/>
      <c r="E5" s="185"/>
      <c r="F5" s="62"/>
      <c r="G5" s="185" t="s">
        <v>75</v>
      </c>
      <c r="H5" s="185"/>
      <c r="I5" s="185"/>
      <c r="J5" s="60"/>
      <c r="K5" s="185" t="s">
        <v>76</v>
      </c>
      <c r="L5" s="185"/>
      <c r="M5" s="185"/>
      <c r="N5" s="175"/>
    </row>
    <row r="6" spans="1:14" ht="11.25" customHeight="1" x14ac:dyDescent="0.2">
      <c r="A6" s="61"/>
      <c r="B6" s="62"/>
      <c r="C6" s="54" t="s">
        <v>96</v>
      </c>
      <c r="D6" s="54"/>
      <c r="E6" s="54"/>
      <c r="F6" s="62"/>
      <c r="G6" s="54" t="s">
        <v>96</v>
      </c>
      <c r="H6" s="54"/>
      <c r="I6" s="54"/>
      <c r="J6" s="60"/>
      <c r="K6" s="54" t="s">
        <v>96</v>
      </c>
      <c r="L6" s="54"/>
      <c r="M6" s="54"/>
    </row>
    <row r="7" spans="1:14" ht="11.25" customHeight="1" x14ac:dyDescent="0.2">
      <c r="A7" s="58" t="s">
        <v>105</v>
      </c>
      <c r="B7" s="62"/>
      <c r="C7" s="61" t="s">
        <v>97</v>
      </c>
      <c r="D7" s="63"/>
      <c r="E7" s="61" t="s">
        <v>77</v>
      </c>
      <c r="F7" s="60"/>
      <c r="G7" s="61" t="s">
        <v>97</v>
      </c>
      <c r="H7" s="63"/>
      <c r="I7" s="61" t="s">
        <v>77</v>
      </c>
      <c r="J7" s="60"/>
      <c r="K7" s="61" t="s">
        <v>97</v>
      </c>
      <c r="L7" s="63"/>
      <c r="M7" s="61" t="s">
        <v>77</v>
      </c>
    </row>
    <row r="8" spans="1:14" ht="10.9" customHeight="1" x14ac:dyDescent="0.2">
      <c r="A8" s="83" t="s">
        <v>106</v>
      </c>
      <c r="B8" s="84"/>
      <c r="C8" s="66" t="s">
        <v>98</v>
      </c>
      <c r="D8" s="85"/>
      <c r="E8" s="84" t="s">
        <v>37</v>
      </c>
      <c r="F8" s="85"/>
      <c r="G8" s="66" t="s">
        <v>98</v>
      </c>
      <c r="H8" s="85"/>
      <c r="I8" s="84" t="s">
        <v>37</v>
      </c>
      <c r="J8" s="85"/>
      <c r="K8" s="66" t="s">
        <v>98</v>
      </c>
      <c r="L8" s="107"/>
      <c r="M8" s="64" t="s">
        <v>37</v>
      </c>
      <c r="N8" s="175"/>
    </row>
    <row r="9" spans="1:14" ht="11.25" customHeight="1" x14ac:dyDescent="0.2">
      <c r="A9" s="89" t="s">
        <v>99</v>
      </c>
      <c r="B9" s="22"/>
      <c r="C9" s="34"/>
      <c r="D9" s="11"/>
      <c r="E9" s="11"/>
      <c r="F9" s="11"/>
      <c r="G9" s="11"/>
      <c r="H9" s="11"/>
      <c r="I9" s="11"/>
      <c r="J9" s="11"/>
      <c r="K9" s="11"/>
      <c r="L9" s="87"/>
      <c r="M9" s="11"/>
    </row>
    <row r="10" spans="1:14" ht="11.25" customHeight="1" x14ac:dyDescent="0.2">
      <c r="A10" s="88" t="s">
        <v>20</v>
      </c>
      <c r="B10" s="22"/>
      <c r="C10" s="34">
        <v>24</v>
      </c>
      <c r="D10" s="11"/>
      <c r="E10" s="122">
        <v>1140</v>
      </c>
      <c r="F10" s="11"/>
      <c r="G10" s="11">
        <v>119</v>
      </c>
      <c r="H10" s="11"/>
      <c r="I10" s="122">
        <v>1750</v>
      </c>
      <c r="J10" s="11"/>
      <c r="K10" s="11">
        <v>20</v>
      </c>
      <c r="L10" s="87"/>
      <c r="M10" s="122">
        <v>2680</v>
      </c>
    </row>
    <row r="11" spans="1:14" ht="11.25" customHeight="1" x14ac:dyDescent="0.2">
      <c r="A11" s="88" t="s">
        <v>21</v>
      </c>
      <c r="B11" s="22"/>
      <c r="C11" s="34">
        <v>45</v>
      </c>
      <c r="D11" s="11"/>
      <c r="E11" s="11">
        <v>2110</v>
      </c>
      <c r="F11" s="11"/>
      <c r="G11" s="11">
        <v>181</v>
      </c>
      <c r="H11" s="11"/>
      <c r="I11" s="11">
        <v>2790</v>
      </c>
      <c r="J11" s="11"/>
      <c r="K11" s="11">
        <v>13</v>
      </c>
      <c r="L11" s="87"/>
      <c r="M11" s="11">
        <v>2780</v>
      </c>
    </row>
    <row r="12" spans="1:14" ht="11.25" customHeight="1" x14ac:dyDescent="0.2">
      <c r="A12" s="88" t="s">
        <v>22</v>
      </c>
      <c r="B12" s="22"/>
      <c r="C12" s="34">
        <v>27</v>
      </c>
      <c r="D12" s="11"/>
      <c r="E12" s="11">
        <v>1260</v>
      </c>
      <c r="F12" s="11"/>
      <c r="G12" s="11">
        <v>103</v>
      </c>
      <c r="H12" s="11"/>
      <c r="I12" s="11">
        <v>1100</v>
      </c>
      <c r="J12" s="11"/>
      <c r="K12" s="11">
        <v>20</v>
      </c>
      <c r="L12" s="87"/>
      <c r="M12" s="11">
        <v>3040</v>
      </c>
    </row>
    <row r="13" spans="1:14" ht="11.25" customHeight="1" x14ac:dyDescent="0.2">
      <c r="A13" s="88" t="s">
        <v>23</v>
      </c>
      <c r="B13" s="22"/>
      <c r="C13" s="34">
        <v>50</v>
      </c>
      <c r="D13" s="129"/>
      <c r="E13" s="129">
        <v>2270</v>
      </c>
      <c r="F13" s="129"/>
      <c r="G13" s="129">
        <v>124</v>
      </c>
      <c r="H13" s="129"/>
      <c r="I13" s="129">
        <v>2060</v>
      </c>
      <c r="J13" s="129"/>
      <c r="K13" s="129">
        <v>15</v>
      </c>
      <c r="L13" s="87"/>
      <c r="M13" s="129">
        <v>2750</v>
      </c>
    </row>
    <row r="14" spans="1:14" ht="11.25" customHeight="1" x14ac:dyDescent="0.2">
      <c r="A14" s="131" t="s">
        <v>120</v>
      </c>
      <c r="B14" s="22"/>
      <c r="C14" s="34">
        <v>296</v>
      </c>
      <c r="D14" s="129"/>
      <c r="E14" s="129">
        <v>12800</v>
      </c>
      <c r="F14" s="129"/>
      <c r="G14" s="129">
        <v>1140</v>
      </c>
      <c r="H14" s="172" t="s">
        <v>114</v>
      </c>
      <c r="I14" s="129">
        <v>17300</v>
      </c>
      <c r="J14" s="172" t="s">
        <v>114</v>
      </c>
      <c r="K14" s="129">
        <v>160</v>
      </c>
      <c r="L14" s="172" t="s">
        <v>114</v>
      </c>
      <c r="M14" s="129">
        <v>21900</v>
      </c>
      <c r="N14" s="172" t="s">
        <v>114</v>
      </c>
    </row>
    <row r="15" spans="1:14" ht="11.25" customHeight="1" x14ac:dyDescent="0.2">
      <c r="A15" s="144" t="s">
        <v>40</v>
      </c>
      <c r="B15" s="22"/>
      <c r="C15" s="34">
        <v>418</v>
      </c>
      <c r="D15" s="129"/>
      <c r="E15" s="129">
        <v>18400</v>
      </c>
      <c r="F15" s="129"/>
      <c r="G15" s="129">
        <v>1550</v>
      </c>
      <c r="H15" s="165"/>
      <c r="I15" s="129">
        <v>23300</v>
      </c>
      <c r="J15" s="165"/>
      <c r="K15" s="129">
        <v>208</v>
      </c>
      <c r="L15" s="87"/>
      <c r="M15" s="129">
        <v>30500</v>
      </c>
    </row>
    <row r="16" spans="1:14" ht="11.25" customHeight="1" x14ac:dyDescent="0.2">
      <c r="A16" s="89" t="s">
        <v>107</v>
      </c>
      <c r="B16" s="22"/>
      <c r="C16" s="34"/>
      <c r="D16" s="11"/>
      <c r="E16" s="11"/>
      <c r="F16" s="11"/>
      <c r="G16" s="11"/>
      <c r="H16" s="11"/>
      <c r="I16" s="11"/>
      <c r="J16" s="11"/>
      <c r="K16" s="11"/>
      <c r="L16" s="87"/>
      <c r="M16" s="11"/>
    </row>
    <row r="17" spans="1:14" ht="11.25" customHeight="1" x14ac:dyDescent="0.2">
      <c r="A17" s="128" t="s">
        <v>12</v>
      </c>
      <c r="B17" s="22"/>
      <c r="C17" s="34">
        <v>42</v>
      </c>
      <c r="D17" s="129"/>
      <c r="E17" s="129">
        <v>2040</v>
      </c>
      <c r="F17" s="129"/>
      <c r="G17" s="129">
        <v>198</v>
      </c>
      <c r="H17" s="129"/>
      <c r="I17" s="129">
        <v>3090</v>
      </c>
      <c r="J17" s="129"/>
      <c r="K17" s="129">
        <v>19</v>
      </c>
      <c r="L17" s="87"/>
      <c r="M17" s="129">
        <v>3330</v>
      </c>
    </row>
    <row r="18" spans="1:14" ht="11.25" customHeight="1" x14ac:dyDescent="0.2">
      <c r="A18" s="128" t="s">
        <v>13</v>
      </c>
      <c r="B18" s="22"/>
      <c r="C18" s="34">
        <v>63</v>
      </c>
      <c r="D18" s="129"/>
      <c r="E18" s="129">
        <v>3230</v>
      </c>
      <c r="F18" s="129"/>
      <c r="G18" s="129">
        <v>161</v>
      </c>
      <c r="H18" s="129"/>
      <c r="I18" s="129">
        <v>2780</v>
      </c>
      <c r="J18" s="129"/>
      <c r="K18" s="129">
        <v>22</v>
      </c>
      <c r="L18" s="87"/>
      <c r="M18" s="129">
        <v>2870</v>
      </c>
    </row>
    <row r="19" spans="1:14" ht="11.25" customHeight="1" x14ac:dyDescent="0.2">
      <c r="A19" s="128" t="s">
        <v>14</v>
      </c>
      <c r="B19" s="22"/>
      <c r="C19" s="34">
        <v>38</v>
      </c>
      <c r="D19" s="129"/>
      <c r="E19" s="129">
        <v>2070</v>
      </c>
      <c r="F19" s="129"/>
      <c r="G19" s="129">
        <v>258</v>
      </c>
      <c r="H19" s="129"/>
      <c r="I19" s="129">
        <v>3650</v>
      </c>
      <c r="J19" s="129"/>
      <c r="K19" s="129">
        <v>41</v>
      </c>
      <c r="L19" s="87"/>
      <c r="M19" s="129">
        <v>4760</v>
      </c>
    </row>
    <row r="20" spans="1:14" ht="11.25" customHeight="1" x14ac:dyDescent="0.2">
      <c r="A20" s="128" t="s">
        <v>15</v>
      </c>
      <c r="B20" s="22"/>
      <c r="C20" s="34">
        <v>45</v>
      </c>
      <c r="D20" s="129"/>
      <c r="E20" s="129">
        <v>2550</v>
      </c>
      <c r="F20" s="129"/>
      <c r="G20" s="129">
        <v>164</v>
      </c>
      <c r="H20" s="129"/>
      <c r="I20" s="129">
        <v>3760</v>
      </c>
      <c r="J20" s="129"/>
      <c r="K20" s="129">
        <v>21</v>
      </c>
      <c r="L20" s="87"/>
      <c r="M20" s="129">
        <v>2600</v>
      </c>
    </row>
    <row r="21" spans="1:14" ht="11.25" customHeight="1" x14ac:dyDescent="0.2">
      <c r="A21" s="128" t="s">
        <v>16</v>
      </c>
      <c r="B21" s="22"/>
      <c r="C21" s="34">
        <v>85</v>
      </c>
      <c r="D21" s="129"/>
      <c r="E21" s="129">
        <v>4150</v>
      </c>
      <c r="F21" s="129"/>
      <c r="G21" s="129">
        <v>207</v>
      </c>
      <c r="H21" s="129"/>
      <c r="I21" s="129">
        <v>3190</v>
      </c>
      <c r="J21" s="129"/>
      <c r="K21" s="129">
        <v>51</v>
      </c>
      <c r="L21" s="87"/>
      <c r="M21" s="129">
        <v>4850</v>
      </c>
    </row>
    <row r="22" spans="1:14" ht="11.25" customHeight="1" x14ac:dyDescent="0.2">
      <c r="A22" s="128" t="s">
        <v>17</v>
      </c>
      <c r="B22" s="22"/>
      <c r="C22" s="34">
        <v>38</v>
      </c>
      <c r="D22" s="129"/>
      <c r="E22" s="129">
        <v>2480</v>
      </c>
      <c r="F22" s="129"/>
      <c r="G22" s="129">
        <v>212</v>
      </c>
      <c r="H22" s="129"/>
      <c r="I22" s="129">
        <v>3860</v>
      </c>
      <c r="J22" s="129"/>
      <c r="K22" s="129">
        <v>24</v>
      </c>
      <c r="L22" s="87"/>
      <c r="M22" s="129">
        <v>3350</v>
      </c>
    </row>
    <row r="23" spans="1:14" ht="11.25" customHeight="1" x14ac:dyDescent="0.2">
      <c r="A23" s="128" t="s">
        <v>18</v>
      </c>
      <c r="B23" s="22"/>
      <c r="C23" s="34">
        <v>26</v>
      </c>
      <c r="D23" s="129"/>
      <c r="E23" s="129">
        <v>1770</v>
      </c>
      <c r="F23" s="129"/>
      <c r="G23" s="129">
        <v>226</v>
      </c>
      <c r="H23" s="129"/>
      <c r="I23" s="129">
        <v>4080</v>
      </c>
      <c r="J23" s="129"/>
      <c r="K23" s="129">
        <v>24</v>
      </c>
      <c r="L23" s="87"/>
      <c r="M23" s="129">
        <v>4050</v>
      </c>
      <c r="N23" s="177"/>
    </row>
    <row r="24" spans="1:14" ht="11.25" customHeight="1" x14ac:dyDescent="0.2">
      <c r="A24" s="128" t="s">
        <v>19</v>
      </c>
      <c r="B24" s="22"/>
      <c r="C24" s="47">
        <v>25</v>
      </c>
      <c r="D24" s="46"/>
      <c r="E24" s="46">
        <v>1720</v>
      </c>
      <c r="F24" s="46"/>
      <c r="G24" s="46">
        <v>179</v>
      </c>
      <c r="H24" s="46"/>
      <c r="I24" s="46">
        <v>2880</v>
      </c>
      <c r="J24" s="46"/>
      <c r="K24" s="46">
        <v>23</v>
      </c>
      <c r="L24" s="108"/>
      <c r="M24" s="46">
        <v>2830</v>
      </c>
      <c r="N24" s="176"/>
    </row>
    <row r="25" spans="1:14" ht="11.25" customHeight="1" x14ac:dyDescent="0.2">
      <c r="A25" s="128" t="s">
        <v>121</v>
      </c>
      <c r="B25" s="22"/>
      <c r="C25" s="34"/>
      <c r="D25" s="129"/>
      <c r="E25" s="129"/>
      <c r="F25" s="129"/>
      <c r="G25" s="129"/>
      <c r="H25" s="129"/>
      <c r="I25" s="129"/>
      <c r="J25" s="129"/>
      <c r="K25" s="129"/>
      <c r="L25" s="87"/>
      <c r="M25" s="129"/>
    </row>
    <row r="26" spans="1:14" ht="11.25" customHeight="1" x14ac:dyDescent="0.2">
      <c r="A26" s="145" t="s">
        <v>47</v>
      </c>
      <c r="B26" s="23"/>
      <c r="C26" s="101" t="s">
        <v>43</v>
      </c>
      <c r="D26" s="12"/>
      <c r="E26" s="101" t="s">
        <v>43</v>
      </c>
      <c r="F26" s="12"/>
      <c r="G26" s="12">
        <v>3</v>
      </c>
      <c r="H26" s="129"/>
      <c r="I26" s="129">
        <v>68</v>
      </c>
      <c r="J26" s="24"/>
      <c r="K26" s="12">
        <v>3</v>
      </c>
      <c r="L26" s="102"/>
      <c r="M26" s="12">
        <v>1090</v>
      </c>
    </row>
    <row r="27" spans="1:14" ht="11.25" customHeight="1" x14ac:dyDescent="0.2">
      <c r="A27" s="145" t="s">
        <v>48</v>
      </c>
      <c r="B27" s="23"/>
      <c r="C27" s="101" t="s">
        <v>43</v>
      </c>
      <c r="D27" s="12"/>
      <c r="E27" s="101" t="s">
        <v>43</v>
      </c>
      <c r="F27" s="12"/>
      <c r="G27" s="12">
        <v>7</v>
      </c>
      <c r="H27" s="129"/>
      <c r="I27" s="129">
        <v>3</v>
      </c>
      <c r="J27" s="12"/>
      <c r="K27" s="103" t="s">
        <v>78</v>
      </c>
      <c r="L27" s="102"/>
      <c r="M27" s="12">
        <v>81</v>
      </c>
    </row>
    <row r="28" spans="1:14" ht="11.25" customHeight="1" x14ac:dyDescent="0.2">
      <c r="A28" s="146" t="s">
        <v>50</v>
      </c>
      <c r="B28" s="25"/>
      <c r="C28" s="101" t="s">
        <v>43</v>
      </c>
      <c r="D28" s="12"/>
      <c r="E28" s="101" t="s">
        <v>43</v>
      </c>
      <c r="F28" s="102"/>
      <c r="G28" s="13">
        <v>15</v>
      </c>
      <c r="H28" s="12"/>
      <c r="I28" s="13">
        <v>627</v>
      </c>
      <c r="J28" s="12"/>
      <c r="K28" s="12">
        <v>10</v>
      </c>
      <c r="L28" s="12"/>
      <c r="M28" s="12">
        <v>743</v>
      </c>
    </row>
    <row r="29" spans="1:14" ht="11.25" customHeight="1" x14ac:dyDescent="0.2">
      <c r="A29" s="147" t="s">
        <v>51</v>
      </c>
      <c r="B29" s="25"/>
      <c r="C29" s="12">
        <v>2</v>
      </c>
      <c r="D29" s="129"/>
      <c r="E29" s="129">
        <v>180</v>
      </c>
      <c r="F29" s="12"/>
      <c r="G29" s="13">
        <v>1</v>
      </c>
      <c r="H29" s="12"/>
      <c r="I29" s="13">
        <v>9</v>
      </c>
      <c r="J29" s="12"/>
      <c r="K29" s="12">
        <v>3</v>
      </c>
      <c r="L29" s="12"/>
      <c r="M29" s="12">
        <v>236</v>
      </c>
    </row>
    <row r="30" spans="1:14" ht="11.25" customHeight="1" x14ac:dyDescent="0.2">
      <c r="A30" s="147" t="s">
        <v>79</v>
      </c>
      <c r="B30" s="25"/>
      <c r="C30" s="101" t="s">
        <v>43</v>
      </c>
      <c r="D30" s="12"/>
      <c r="E30" s="101" t="s">
        <v>43</v>
      </c>
      <c r="F30" s="12"/>
      <c r="G30" s="12">
        <v>51</v>
      </c>
      <c r="H30" s="12"/>
      <c r="I30" s="12">
        <v>467</v>
      </c>
      <c r="J30" s="12"/>
      <c r="K30" s="103" t="s">
        <v>78</v>
      </c>
      <c r="L30" s="102"/>
      <c r="M30" s="12">
        <v>90</v>
      </c>
    </row>
    <row r="31" spans="1:14" ht="11.25" customHeight="1" x14ac:dyDescent="0.2">
      <c r="A31" s="147" t="s">
        <v>52</v>
      </c>
      <c r="B31" s="25"/>
      <c r="C31" s="101" t="s">
        <v>43</v>
      </c>
      <c r="D31" s="12"/>
      <c r="E31" s="101" t="s">
        <v>43</v>
      </c>
      <c r="F31" s="12"/>
      <c r="G31" s="12">
        <v>29</v>
      </c>
      <c r="H31" s="102"/>
      <c r="I31" s="12">
        <v>349</v>
      </c>
      <c r="J31" s="12"/>
      <c r="K31" s="103" t="s">
        <v>78</v>
      </c>
      <c r="L31" s="102"/>
      <c r="M31" s="12">
        <v>45</v>
      </c>
    </row>
    <row r="32" spans="1:14" ht="11.25" customHeight="1" x14ac:dyDescent="0.2">
      <c r="A32" s="148" t="s">
        <v>117</v>
      </c>
      <c r="B32" s="25"/>
      <c r="C32" s="101" t="s">
        <v>43</v>
      </c>
      <c r="D32" s="12"/>
      <c r="E32" s="101" t="s">
        <v>43</v>
      </c>
      <c r="F32" s="12"/>
      <c r="G32" s="12">
        <v>4</v>
      </c>
      <c r="H32" s="102"/>
      <c r="I32" s="12">
        <v>146</v>
      </c>
      <c r="J32" s="12"/>
      <c r="K32" s="103" t="s">
        <v>78</v>
      </c>
      <c r="L32" s="102"/>
      <c r="M32" s="12">
        <v>3</v>
      </c>
    </row>
    <row r="33" spans="1:14" ht="11.25" customHeight="1" x14ac:dyDescent="0.2">
      <c r="A33" s="148" t="s">
        <v>112</v>
      </c>
      <c r="B33" s="25"/>
      <c r="C33" s="101" t="s">
        <v>43</v>
      </c>
      <c r="D33" s="102"/>
      <c r="E33" s="101" t="s">
        <v>43</v>
      </c>
      <c r="F33" s="12"/>
      <c r="G33" s="13">
        <v>3</v>
      </c>
      <c r="H33" s="129"/>
      <c r="I33" s="26">
        <v>116</v>
      </c>
      <c r="J33" s="102"/>
      <c r="K33" s="103" t="s">
        <v>78</v>
      </c>
      <c r="L33" s="102"/>
      <c r="M33" s="13">
        <v>3</v>
      </c>
    </row>
    <row r="34" spans="1:14" ht="11.25" customHeight="1" x14ac:dyDescent="0.2">
      <c r="A34" s="149" t="s">
        <v>100</v>
      </c>
      <c r="B34" s="25"/>
      <c r="C34" s="101" t="s">
        <v>43</v>
      </c>
      <c r="D34" s="102"/>
      <c r="E34" s="101" t="s">
        <v>43</v>
      </c>
      <c r="F34" s="11"/>
      <c r="G34" s="13">
        <v>2</v>
      </c>
      <c r="H34" s="11"/>
      <c r="I34" s="26">
        <v>25</v>
      </c>
      <c r="J34" s="11"/>
      <c r="K34" s="103" t="s">
        <v>78</v>
      </c>
      <c r="L34" s="102"/>
      <c r="M34" s="13">
        <v>8</v>
      </c>
    </row>
    <row r="35" spans="1:14" ht="11.25" customHeight="1" x14ac:dyDescent="0.2">
      <c r="A35" s="150" t="s">
        <v>80</v>
      </c>
      <c r="B35" s="25"/>
      <c r="C35" s="34">
        <v>21</v>
      </c>
      <c r="D35" s="11"/>
      <c r="E35" s="13">
        <v>1310</v>
      </c>
      <c r="F35" s="11"/>
      <c r="G35" s="13">
        <v>68</v>
      </c>
      <c r="H35" s="11"/>
      <c r="I35" s="26">
        <v>1030</v>
      </c>
      <c r="J35" s="11"/>
      <c r="K35" s="13">
        <v>15</v>
      </c>
      <c r="L35" s="11"/>
      <c r="M35" s="26">
        <v>1170</v>
      </c>
    </row>
    <row r="36" spans="1:14" ht="11.25" customHeight="1" x14ac:dyDescent="0.2">
      <c r="A36" s="150" t="s">
        <v>113</v>
      </c>
      <c r="B36" s="25"/>
      <c r="C36" s="34">
        <v>1</v>
      </c>
      <c r="D36" s="129"/>
      <c r="E36" s="13">
        <v>87</v>
      </c>
      <c r="F36" s="129"/>
      <c r="G36" s="13">
        <v>2</v>
      </c>
      <c r="H36" s="129"/>
      <c r="I36" s="26">
        <v>48</v>
      </c>
      <c r="J36" s="129"/>
      <c r="K36" s="103" t="s">
        <v>78</v>
      </c>
      <c r="L36" s="129"/>
      <c r="M36" s="26">
        <v>147</v>
      </c>
      <c r="N36" s="175"/>
    </row>
    <row r="37" spans="1:14" ht="11.25" customHeight="1" x14ac:dyDescent="0.2">
      <c r="A37" s="151" t="s">
        <v>11</v>
      </c>
      <c r="B37" s="22"/>
      <c r="C37" s="152">
        <v>24</v>
      </c>
      <c r="D37" s="153"/>
      <c r="E37" s="153">
        <v>1580</v>
      </c>
      <c r="F37" s="153"/>
      <c r="G37" s="153">
        <v>186</v>
      </c>
      <c r="H37" s="153"/>
      <c r="I37" s="153">
        <v>2890</v>
      </c>
      <c r="J37" s="153"/>
      <c r="K37" s="153">
        <v>32</v>
      </c>
      <c r="L37" s="153"/>
      <c r="M37" s="153">
        <v>3620</v>
      </c>
      <c r="N37" s="176"/>
    </row>
    <row r="38" spans="1:14" ht="11.25" customHeight="1" x14ac:dyDescent="0.2">
      <c r="A38" s="141" t="s">
        <v>120</v>
      </c>
      <c r="B38" s="22"/>
      <c r="C38" s="38">
        <v>386</v>
      </c>
      <c r="D38" s="33"/>
      <c r="E38" s="33">
        <v>21600</v>
      </c>
      <c r="F38" s="33"/>
      <c r="G38" s="33">
        <v>1790</v>
      </c>
      <c r="H38" s="33"/>
      <c r="I38" s="33">
        <v>30200</v>
      </c>
      <c r="J38" s="33"/>
      <c r="K38" s="33">
        <v>258</v>
      </c>
      <c r="L38" s="33"/>
      <c r="M38" s="33">
        <v>32300</v>
      </c>
      <c r="N38" s="175"/>
    </row>
    <row r="39" spans="1:14" ht="11.25" customHeight="1" x14ac:dyDescent="0.2">
      <c r="A39" s="195" t="s">
        <v>116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</row>
    <row r="40" spans="1:14" ht="11.25" customHeight="1" x14ac:dyDescent="0.2">
      <c r="A40" s="193" t="s">
        <v>25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</row>
    <row r="41" spans="1:14" ht="11.25" customHeight="1" x14ac:dyDescent="0.2">
      <c r="A41" s="193" t="s">
        <v>81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</row>
    <row r="42" spans="1:14" ht="11.25" customHeight="1" x14ac:dyDescent="0.2">
      <c r="A42" s="193" t="s">
        <v>82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</row>
    <row r="43" spans="1:14" ht="11.25" customHeight="1" x14ac:dyDescent="0.2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</row>
    <row r="44" spans="1:14" ht="11.25" customHeight="1" x14ac:dyDescent="0.2">
      <c r="A44" s="194" t="s">
        <v>63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</row>
    <row r="45" spans="1:14" ht="11.25" customHeight="1" x14ac:dyDescent="0.2">
      <c r="A45" s="27"/>
      <c r="B45" s="27"/>
      <c r="C45" s="27"/>
      <c r="D45" s="27"/>
      <c r="E45" s="37"/>
      <c r="F45" s="27"/>
      <c r="G45" s="27"/>
      <c r="H45" s="27"/>
      <c r="I45" s="27"/>
      <c r="J45" s="27"/>
      <c r="K45" s="27"/>
      <c r="L45" s="109"/>
      <c r="M45" s="27"/>
    </row>
    <row r="46" spans="1:14" ht="11.25" customHeight="1" x14ac:dyDescent="0.2">
      <c r="C46" s="39"/>
    </row>
  </sheetData>
  <mergeCells count="13">
    <mergeCell ref="K4:M4"/>
    <mergeCell ref="C5:E5"/>
    <mergeCell ref="G5:I5"/>
    <mergeCell ref="K5:M5"/>
    <mergeCell ref="A1:N1"/>
    <mergeCell ref="A2:N2"/>
    <mergeCell ref="A3:N3"/>
    <mergeCell ref="A44:N44"/>
    <mergeCell ref="A39:N39"/>
    <mergeCell ref="A40:N40"/>
    <mergeCell ref="A41:N41"/>
    <mergeCell ref="A42:N42"/>
    <mergeCell ref="A43:N4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zoomScaleNormal="100" workbookViewId="0">
      <selection sqref="A1:Q1"/>
    </sheetView>
  </sheetViews>
  <sheetFormatPr defaultColWidth="9.140625" defaultRowHeight="11.25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15" customWidth="1"/>
    <col min="13" max="13" width="8" style="15" bestFit="1" customWidth="1"/>
    <col min="14" max="14" width="1.7109375" style="15" customWidth="1"/>
    <col min="15" max="15" width="8.28515625" style="15" bestFit="1" customWidth="1"/>
    <col min="16" max="16" width="1.7109375" style="15" customWidth="1"/>
    <col min="17" max="17" width="8.28515625" style="15" bestFit="1" customWidth="1"/>
    <col min="18" max="16384" width="9.140625" style="1"/>
  </cols>
  <sheetData>
    <row r="1" spans="1:19" ht="11.25" customHeight="1" x14ac:dyDescent="0.2">
      <c r="A1" s="189" t="s">
        <v>64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9" ht="11.25" customHeight="1" x14ac:dyDescent="0.2">
      <c r="A2" s="189" t="s">
        <v>65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9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</row>
    <row r="4" spans="1:19" ht="11.25" customHeight="1" x14ac:dyDescent="0.2">
      <c r="A4" s="59"/>
      <c r="B4" s="58"/>
      <c r="C4" s="197" t="s">
        <v>66</v>
      </c>
      <c r="D4" s="197"/>
      <c r="E4" s="197"/>
      <c r="F4" s="62"/>
      <c r="G4" s="61"/>
      <c r="H4" s="63"/>
      <c r="I4" s="63"/>
      <c r="J4" s="62"/>
      <c r="K4" s="61"/>
      <c r="L4" s="63"/>
      <c r="M4" s="63"/>
      <c r="N4" s="62"/>
      <c r="O4" s="62"/>
      <c r="P4" s="62"/>
      <c r="Q4" s="57" t="s">
        <v>28</v>
      </c>
    </row>
    <row r="5" spans="1:19" ht="11.25" customHeight="1" x14ac:dyDescent="0.2">
      <c r="A5" s="59"/>
      <c r="B5" s="58"/>
      <c r="C5" s="186" t="s">
        <v>67</v>
      </c>
      <c r="D5" s="186"/>
      <c r="E5" s="186"/>
      <c r="F5" s="62"/>
      <c r="G5" s="186" t="s">
        <v>30</v>
      </c>
      <c r="H5" s="186"/>
      <c r="I5" s="186"/>
      <c r="J5" s="62"/>
      <c r="K5" s="186" t="s">
        <v>68</v>
      </c>
      <c r="L5" s="186"/>
      <c r="M5" s="186"/>
      <c r="N5" s="62"/>
      <c r="O5" s="57" t="s">
        <v>32</v>
      </c>
      <c r="P5" s="62"/>
      <c r="Q5" s="57" t="s">
        <v>33</v>
      </c>
    </row>
    <row r="6" spans="1:19" ht="11.25" customHeight="1" x14ac:dyDescent="0.2">
      <c r="A6" s="59"/>
      <c r="B6" s="58"/>
      <c r="C6" s="54" t="s">
        <v>96</v>
      </c>
      <c r="D6" s="54"/>
      <c r="E6" s="54"/>
      <c r="F6" s="62"/>
      <c r="G6" s="54" t="s">
        <v>96</v>
      </c>
      <c r="H6" s="54"/>
      <c r="I6" s="54"/>
      <c r="J6" s="62"/>
      <c r="K6" s="54" t="s">
        <v>96</v>
      </c>
      <c r="L6" s="54"/>
      <c r="M6" s="54"/>
      <c r="N6" s="62"/>
      <c r="O6" s="57" t="s">
        <v>35</v>
      </c>
      <c r="P6" s="62"/>
      <c r="Q6" s="57" t="s">
        <v>36</v>
      </c>
    </row>
    <row r="7" spans="1:19" ht="11.25" customHeight="1" x14ac:dyDescent="0.2">
      <c r="A7" s="59"/>
      <c r="B7" s="58"/>
      <c r="C7" s="61" t="s">
        <v>97</v>
      </c>
      <c r="D7" s="63"/>
      <c r="E7" s="61" t="s">
        <v>34</v>
      </c>
      <c r="F7" s="60"/>
      <c r="G7" s="61" t="s">
        <v>97</v>
      </c>
      <c r="H7" s="63"/>
      <c r="I7" s="61" t="s">
        <v>34</v>
      </c>
      <c r="J7" s="60"/>
      <c r="K7" s="61" t="s">
        <v>97</v>
      </c>
      <c r="L7" s="63"/>
      <c r="M7" s="61" t="s">
        <v>34</v>
      </c>
      <c r="N7" s="62"/>
      <c r="O7" s="54" t="s">
        <v>38</v>
      </c>
      <c r="P7" s="61"/>
      <c r="Q7" s="54" t="s">
        <v>39</v>
      </c>
    </row>
    <row r="8" spans="1:19" ht="10.9" customHeight="1" x14ac:dyDescent="0.2">
      <c r="A8" s="90" t="s">
        <v>7</v>
      </c>
      <c r="B8" s="83"/>
      <c r="C8" s="83" t="s">
        <v>98</v>
      </c>
      <c r="D8" s="83"/>
      <c r="E8" s="83" t="s">
        <v>37</v>
      </c>
      <c r="F8" s="83"/>
      <c r="G8" s="83" t="s">
        <v>98</v>
      </c>
      <c r="H8" s="83"/>
      <c r="I8" s="83" t="s">
        <v>37</v>
      </c>
      <c r="J8" s="83"/>
      <c r="K8" s="83" t="s">
        <v>98</v>
      </c>
      <c r="L8" s="83"/>
      <c r="M8" s="83" t="s">
        <v>37</v>
      </c>
      <c r="N8" s="83"/>
      <c r="O8" s="83" t="s">
        <v>98</v>
      </c>
      <c r="P8" s="91"/>
      <c r="Q8" s="83" t="s">
        <v>98</v>
      </c>
    </row>
    <row r="9" spans="1:19" ht="11.25" customHeight="1" x14ac:dyDescent="0.2">
      <c r="A9" s="96" t="s">
        <v>99</v>
      </c>
      <c r="B9" s="21"/>
      <c r="C9" s="41"/>
      <c r="D9" s="41"/>
      <c r="E9" s="41"/>
      <c r="F9" s="42"/>
      <c r="G9" s="43"/>
      <c r="H9" s="42"/>
      <c r="I9" s="43"/>
      <c r="J9" s="42"/>
      <c r="K9" s="43"/>
      <c r="L9" s="42"/>
      <c r="M9" s="43"/>
      <c r="N9" s="42"/>
      <c r="O9" s="41"/>
      <c r="P9" s="42"/>
      <c r="Q9" s="41"/>
      <c r="S9" s="104"/>
    </row>
    <row r="10" spans="1:19" ht="11.25" customHeight="1" x14ac:dyDescent="0.2">
      <c r="A10" s="95" t="s">
        <v>20</v>
      </c>
      <c r="B10" s="21"/>
      <c r="C10" s="41">
        <v>368</v>
      </c>
      <c r="D10" s="41"/>
      <c r="E10" s="123">
        <v>10100</v>
      </c>
      <c r="F10" s="42"/>
      <c r="G10" s="43">
        <v>13</v>
      </c>
      <c r="H10" s="42"/>
      <c r="I10" s="124">
        <v>576</v>
      </c>
      <c r="J10" s="42"/>
      <c r="K10" s="43">
        <v>19</v>
      </c>
      <c r="L10" s="92"/>
      <c r="M10" s="124">
        <v>20</v>
      </c>
      <c r="N10" s="42"/>
      <c r="O10" s="41">
        <v>382</v>
      </c>
      <c r="P10" s="42"/>
      <c r="Q10" s="41">
        <v>3870</v>
      </c>
    </row>
    <row r="11" spans="1:19" ht="11.25" customHeight="1" x14ac:dyDescent="0.2">
      <c r="A11" s="95" t="s">
        <v>21</v>
      </c>
      <c r="B11" s="21"/>
      <c r="C11" s="41">
        <v>485</v>
      </c>
      <c r="D11" s="41"/>
      <c r="E11" s="41">
        <v>13600</v>
      </c>
      <c r="F11" s="42"/>
      <c r="G11" s="43">
        <v>7</v>
      </c>
      <c r="H11" s="42"/>
      <c r="I11" s="43">
        <v>235</v>
      </c>
      <c r="J11" s="42"/>
      <c r="K11" s="43">
        <v>19</v>
      </c>
      <c r="L11" s="92"/>
      <c r="M11" s="43">
        <v>281</v>
      </c>
      <c r="N11" s="42"/>
      <c r="O11" s="41">
        <v>494</v>
      </c>
      <c r="P11" s="42"/>
      <c r="Q11" s="41">
        <v>4360</v>
      </c>
    </row>
    <row r="12" spans="1:19" ht="11.25" customHeight="1" x14ac:dyDescent="0.2">
      <c r="A12" s="95" t="s">
        <v>22</v>
      </c>
      <c r="B12" s="21"/>
      <c r="C12" s="41">
        <v>841</v>
      </c>
      <c r="D12" s="41"/>
      <c r="E12" s="41">
        <v>11200</v>
      </c>
      <c r="F12" s="42"/>
      <c r="G12" s="43">
        <v>4</v>
      </c>
      <c r="H12" s="42"/>
      <c r="I12" s="43">
        <v>169</v>
      </c>
      <c r="J12" s="42"/>
      <c r="K12" s="43">
        <v>20</v>
      </c>
      <c r="L12" s="92"/>
      <c r="M12" s="43">
        <v>295</v>
      </c>
      <c r="N12" s="42"/>
      <c r="O12" s="41">
        <v>849</v>
      </c>
      <c r="P12" s="42"/>
      <c r="Q12" s="41">
        <v>5210</v>
      </c>
    </row>
    <row r="13" spans="1:19" ht="11.25" customHeight="1" x14ac:dyDescent="0.2">
      <c r="A13" s="95" t="s">
        <v>23</v>
      </c>
      <c r="B13" s="21"/>
      <c r="C13" s="41">
        <v>507</v>
      </c>
      <c r="D13" s="41"/>
      <c r="E13" s="41">
        <v>11600</v>
      </c>
      <c r="F13" s="42"/>
      <c r="G13" s="43">
        <v>11</v>
      </c>
      <c r="H13" s="42"/>
      <c r="I13" s="43">
        <v>507</v>
      </c>
      <c r="J13" s="42"/>
      <c r="K13" s="43">
        <v>19</v>
      </c>
      <c r="L13" s="92"/>
      <c r="M13" s="43">
        <v>330</v>
      </c>
      <c r="N13" s="42"/>
      <c r="O13" s="41">
        <v>520</v>
      </c>
      <c r="P13" s="42"/>
      <c r="Q13" s="41">
        <v>5730</v>
      </c>
    </row>
    <row r="14" spans="1:19" ht="11.25" customHeight="1" x14ac:dyDescent="0.2">
      <c r="A14" s="154" t="s">
        <v>120</v>
      </c>
      <c r="B14" s="21"/>
      <c r="C14" s="41">
        <v>3700</v>
      </c>
      <c r="D14" s="41"/>
      <c r="E14" s="41">
        <v>80700</v>
      </c>
      <c r="F14" s="42"/>
      <c r="G14" s="43">
        <v>177</v>
      </c>
      <c r="H14" s="92"/>
      <c r="I14" s="43">
        <v>2170</v>
      </c>
      <c r="J14" s="42"/>
      <c r="K14" s="43">
        <v>146</v>
      </c>
      <c r="L14" s="92"/>
      <c r="M14" s="43">
        <v>1610</v>
      </c>
      <c r="N14" s="42"/>
      <c r="O14" s="41">
        <v>3870</v>
      </c>
      <c r="P14" s="42"/>
      <c r="Q14" s="41" t="s">
        <v>41</v>
      </c>
    </row>
    <row r="15" spans="1:19" ht="11.25" customHeight="1" x14ac:dyDescent="0.2">
      <c r="A15" s="155" t="s">
        <v>40</v>
      </c>
      <c r="B15" s="21"/>
      <c r="C15" s="136">
        <v>5540</v>
      </c>
      <c r="D15" s="136"/>
      <c r="E15" s="136">
        <v>117000</v>
      </c>
      <c r="F15" s="139"/>
      <c r="G15" s="156">
        <v>200</v>
      </c>
      <c r="H15" s="139"/>
      <c r="I15" s="156">
        <v>3090</v>
      </c>
      <c r="J15" s="139"/>
      <c r="K15" s="156">
        <v>205</v>
      </c>
      <c r="L15" s="139"/>
      <c r="M15" s="156">
        <v>2510</v>
      </c>
      <c r="N15" s="139"/>
      <c r="O15" s="136">
        <v>5730</v>
      </c>
      <c r="P15" s="139"/>
      <c r="Q15" s="140" t="s">
        <v>41</v>
      </c>
    </row>
    <row r="16" spans="1:19" ht="11.25" customHeight="1" x14ac:dyDescent="0.2">
      <c r="A16" s="96" t="s">
        <v>107</v>
      </c>
      <c r="B16" s="21"/>
      <c r="C16" s="41"/>
      <c r="D16" s="41"/>
      <c r="E16" s="41"/>
      <c r="F16" s="42"/>
      <c r="G16" s="43"/>
      <c r="H16" s="42"/>
      <c r="I16" s="43"/>
      <c r="J16" s="42"/>
      <c r="K16" s="43"/>
      <c r="L16" s="42"/>
      <c r="M16" s="43"/>
      <c r="N16" s="42"/>
      <c r="O16" s="41"/>
      <c r="P16" s="42"/>
      <c r="Q16" s="94"/>
    </row>
    <row r="17" spans="1:17" ht="11.25" customHeight="1" x14ac:dyDescent="0.2">
      <c r="A17" s="157" t="s">
        <v>12</v>
      </c>
      <c r="B17" s="21"/>
      <c r="C17" s="41">
        <v>308</v>
      </c>
      <c r="D17" s="41"/>
      <c r="E17" s="41">
        <v>8990</v>
      </c>
      <c r="F17" s="42"/>
      <c r="G17" s="43">
        <v>1</v>
      </c>
      <c r="H17" s="42"/>
      <c r="I17" s="43">
        <v>58</v>
      </c>
      <c r="J17" s="42"/>
      <c r="K17" s="43">
        <v>19</v>
      </c>
      <c r="L17" s="42"/>
      <c r="M17" s="43">
        <v>280</v>
      </c>
      <c r="N17" s="42"/>
      <c r="O17" s="41">
        <v>314</v>
      </c>
      <c r="P17" s="42"/>
      <c r="Q17" s="41">
        <v>314</v>
      </c>
    </row>
    <row r="18" spans="1:17" ht="11.25" customHeight="1" x14ac:dyDescent="0.2">
      <c r="A18" s="95" t="s">
        <v>13</v>
      </c>
      <c r="B18" s="21"/>
      <c r="C18" s="41">
        <v>973</v>
      </c>
      <c r="D18" s="41"/>
      <c r="E18" s="41">
        <v>11800</v>
      </c>
      <c r="F18" s="42"/>
      <c r="G18" s="43">
        <v>19</v>
      </c>
      <c r="H18" s="42"/>
      <c r="I18" s="43">
        <v>353</v>
      </c>
      <c r="J18" s="42"/>
      <c r="K18" s="43">
        <v>16</v>
      </c>
      <c r="L18" s="42"/>
      <c r="M18" s="43">
        <v>276</v>
      </c>
      <c r="N18" s="42"/>
      <c r="O18" s="41">
        <v>991</v>
      </c>
      <c r="P18" s="42"/>
      <c r="Q18" s="41">
        <v>1300</v>
      </c>
    </row>
    <row r="19" spans="1:17" ht="11.25" customHeight="1" x14ac:dyDescent="0.2">
      <c r="A19" s="95" t="s">
        <v>14</v>
      </c>
      <c r="B19" s="21"/>
      <c r="C19" s="41">
        <v>1310</v>
      </c>
      <c r="D19" s="41"/>
      <c r="E19" s="41">
        <v>17700</v>
      </c>
      <c r="F19" s="42"/>
      <c r="G19" s="43">
        <v>4</v>
      </c>
      <c r="H19" s="42"/>
      <c r="I19" s="43">
        <v>190</v>
      </c>
      <c r="J19" s="42"/>
      <c r="K19" s="93" t="s">
        <v>43</v>
      </c>
      <c r="L19" s="92"/>
      <c r="M19" s="93" t="s">
        <v>43</v>
      </c>
      <c r="N19" s="42"/>
      <c r="O19" s="41">
        <v>1310</v>
      </c>
      <c r="P19" s="42"/>
      <c r="Q19" s="41">
        <v>2610</v>
      </c>
    </row>
    <row r="20" spans="1:17" ht="11.25" customHeight="1" x14ac:dyDescent="0.2">
      <c r="A20" s="95" t="s">
        <v>15</v>
      </c>
      <c r="B20" s="21"/>
      <c r="C20" s="41">
        <v>530</v>
      </c>
      <c r="D20" s="41"/>
      <c r="E20" s="41">
        <v>16200</v>
      </c>
      <c r="F20" s="42"/>
      <c r="G20" s="43">
        <v>5</v>
      </c>
      <c r="H20" s="42"/>
      <c r="I20" s="43">
        <v>290</v>
      </c>
      <c r="J20" s="42"/>
      <c r="K20" s="43">
        <v>38</v>
      </c>
      <c r="L20" s="92"/>
      <c r="M20" s="43">
        <v>555</v>
      </c>
      <c r="N20" s="42"/>
      <c r="O20" s="41">
        <v>543</v>
      </c>
      <c r="P20" s="42"/>
      <c r="Q20" s="41">
        <v>3160</v>
      </c>
    </row>
    <row r="21" spans="1:17" ht="11.25" customHeight="1" x14ac:dyDescent="0.2">
      <c r="A21" s="95" t="s">
        <v>16</v>
      </c>
      <c r="B21" s="21"/>
      <c r="C21" s="41">
        <v>990</v>
      </c>
      <c r="D21" s="41"/>
      <c r="E21" s="41">
        <v>22000</v>
      </c>
      <c r="F21" s="42"/>
      <c r="G21" s="43">
        <v>7</v>
      </c>
      <c r="H21" s="42"/>
      <c r="I21" s="43">
        <v>412</v>
      </c>
      <c r="J21" s="42"/>
      <c r="K21" s="43">
        <v>21</v>
      </c>
      <c r="L21" s="92"/>
      <c r="M21" s="43">
        <v>833</v>
      </c>
      <c r="N21" s="42"/>
      <c r="O21" s="41">
        <v>1000</v>
      </c>
      <c r="P21" s="42"/>
      <c r="Q21" s="41">
        <v>4160</v>
      </c>
    </row>
    <row r="22" spans="1:17" ht="11.25" customHeight="1" x14ac:dyDescent="0.2">
      <c r="A22" s="95" t="s">
        <v>17</v>
      </c>
      <c r="B22" s="21"/>
      <c r="C22" s="41">
        <v>336</v>
      </c>
      <c r="D22" s="41"/>
      <c r="E22" s="41">
        <v>12000</v>
      </c>
      <c r="F22" s="42"/>
      <c r="G22" s="43">
        <v>5</v>
      </c>
      <c r="H22" s="42"/>
      <c r="I22" s="43">
        <v>180</v>
      </c>
      <c r="J22" s="42"/>
      <c r="K22" s="43">
        <v>1</v>
      </c>
      <c r="L22" s="92"/>
      <c r="M22" s="43">
        <v>12</v>
      </c>
      <c r="N22" s="42"/>
      <c r="O22" s="41">
        <v>340</v>
      </c>
      <c r="P22" s="42"/>
      <c r="Q22" s="41">
        <v>4500</v>
      </c>
    </row>
    <row r="23" spans="1:17" ht="11.25" customHeight="1" x14ac:dyDescent="0.2">
      <c r="A23" s="95" t="s">
        <v>18</v>
      </c>
      <c r="B23" s="21"/>
      <c r="C23" s="41">
        <v>605</v>
      </c>
      <c r="D23" s="41"/>
      <c r="E23" s="41">
        <v>19100</v>
      </c>
      <c r="F23" s="42"/>
      <c r="G23" s="43">
        <v>12</v>
      </c>
      <c r="H23" s="42"/>
      <c r="I23" s="43">
        <v>686</v>
      </c>
      <c r="J23" s="42"/>
      <c r="K23" s="43">
        <v>12</v>
      </c>
      <c r="L23" s="92"/>
      <c r="M23" s="43">
        <v>35</v>
      </c>
      <c r="N23" s="42"/>
      <c r="O23" s="41">
        <v>616</v>
      </c>
      <c r="P23" s="42"/>
      <c r="Q23" s="41">
        <v>5110</v>
      </c>
    </row>
    <row r="24" spans="1:17" ht="11.25" customHeight="1" x14ac:dyDescent="0.2">
      <c r="A24" s="95" t="s">
        <v>19</v>
      </c>
      <c r="B24" s="21"/>
      <c r="C24" s="41">
        <v>626</v>
      </c>
      <c r="D24" s="41"/>
      <c r="E24" s="41">
        <v>19700</v>
      </c>
      <c r="F24" s="42"/>
      <c r="G24" s="43">
        <v>2</v>
      </c>
      <c r="H24" s="42"/>
      <c r="I24" s="43">
        <v>83</v>
      </c>
      <c r="J24" s="42"/>
      <c r="K24" s="43">
        <v>59</v>
      </c>
      <c r="L24" s="92"/>
      <c r="M24" s="43">
        <v>851</v>
      </c>
      <c r="N24" s="42"/>
      <c r="O24" s="41">
        <v>642</v>
      </c>
      <c r="P24" s="42"/>
      <c r="Q24" s="41">
        <v>5760</v>
      </c>
    </row>
    <row r="25" spans="1:17" ht="11.25" customHeight="1" x14ac:dyDescent="0.2">
      <c r="A25" s="95" t="s">
        <v>20</v>
      </c>
      <c r="B25" s="21"/>
      <c r="C25" s="32">
        <v>359</v>
      </c>
      <c r="D25" s="32"/>
      <c r="E25" s="32">
        <v>14200</v>
      </c>
      <c r="F25" s="35"/>
      <c r="G25" s="36">
        <v>6</v>
      </c>
      <c r="H25" s="35"/>
      <c r="I25" s="36">
        <v>346</v>
      </c>
      <c r="J25" s="35"/>
      <c r="K25" s="36">
        <v>42</v>
      </c>
      <c r="L25" s="105"/>
      <c r="M25" s="36">
        <v>666</v>
      </c>
      <c r="N25" s="35"/>
      <c r="O25" s="32">
        <v>374</v>
      </c>
      <c r="P25" s="35"/>
      <c r="Q25" s="32">
        <v>6130</v>
      </c>
    </row>
    <row r="26" spans="1:17" ht="11.25" customHeight="1" x14ac:dyDescent="0.2">
      <c r="A26" s="159" t="s">
        <v>120</v>
      </c>
      <c r="B26" s="21"/>
      <c r="C26" s="41">
        <v>6030</v>
      </c>
      <c r="D26" s="41"/>
      <c r="E26" s="41">
        <v>142000</v>
      </c>
      <c r="F26" s="42"/>
      <c r="G26" s="43">
        <v>62</v>
      </c>
      <c r="H26" s="42"/>
      <c r="I26" s="43">
        <v>2600</v>
      </c>
      <c r="J26" s="42"/>
      <c r="K26" s="43">
        <v>207</v>
      </c>
      <c r="L26" s="42"/>
      <c r="M26" s="43">
        <v>3510</v>
      </c>
      <c r="N26" s="42"/>
      <c r="O26" s="41">
        <v>6130</v>
      </c>
      <c r="P26" s="42"/>
      <c r="Q26" s="41" t="s">
        <v>41</v>
      </c>
    </row>
    <row r="27" spans="1:17" ht="11.25" customHeight="1" x14ac:dyDescent="0.2">
      <c r="A27" s="195" t="s">
        <v>109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ht="11.25" customHeight="1" x14ac:dyDescent="0.2">
      <c r="A28" s="180" t="s">
        <v>25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</row>
    <row r="29" spans="1:17" ht="11.25" customHeight="1" x14ac:dyDescent="0.2">
      <c r="A29" s="180" t="s">
        <v>69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</row>
    <row r="30" spans="1:17" ht="11.25" customHeight="1" x14ac:dyDescent="0.2">
      <c r="A30" s="180" t="s">
        <v>70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</row>
    <row r="31" spans="1:17" ht="11.25" customHeight="1" x14ac:dyDescent="0.2">
      <c r="A31" s="180" t="s">
        <v>71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</row>
    <row r="32" spans="1:17" ht="11.25" customHeight="1" x14ac:dyDescent="0.2">
      <c r="A32" s="180" t="s">
        <v>60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</row>
    <row r="33" spans="1:17" ht="11.25" customHeight="1" x14ac:dyDescent="0.2">
      <c r="A33" s="180" t="s">
        <v>61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</row>
    <row r="34" spans="1:17" ht="11.25" customHeight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</row>
    <row r="35" spans="1:17" s="104" customFormat="1" ht="11.25" customHeight="1" x14ac:dyDescent="0.2">
      <c r="A35" s="181" t="s">
        <v>63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zoomScaleNormal="100" workbookViewId="0">
      <selection activeCell="K23" sqref="K23"/>
    </sheetView>
  </sheetViews>
  <sheetFormatPr defaultColWidth="9.140625" defaultRowHeight="11.25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6384" width="9.140625" style="1"/>
  </cols>
  <sheetData>
    <row r="1" spans="1:12" ht="11.25" customHeight="1" x14ac:dyDescent="0.2">
      <c r="A1" s="189" t="s">
        <v>83</v>
      </c>
      <c r="B1" s="189"/>
      <c r="C1" s="189"/>
      <c r="D1" s="189"/>
      <c r="E1" s="189"/>
      <c r="F1" s="189"/>
      <c r="G1" s="189"/>
      <c r="H1" s="189"/>
      <c r="I1" s="189"/>
    </row>
    <row r="2" spans="1:12" ht="11.25" customHeight="1" x14ac:dyDescent="0.2">
      <c r="A2" s="189" t="s">
        <v>84</v>
      </c>
      <c r="B2" s="189"/>
      <c r="C2" s="189"/>
      <c r="D2" s="189"/>
      <c r="E2" s="189"/>
      <c r="F2" s="189"/>
      <c r="G2" s="189"/>
      <c r="H2" s="189"/>
      <c r="I2" s="189"/>
    </row>
    <row r="3" spans="1:12" ht="11.25" customHeight="1" x14ac:dyDescent="0.2">
      <c r="A3" s="189" t="s">
        <v>85</v>
      </c>
      <c r="B3" s="189"/>
      <c r="C3" s="189"/>
      <c r="D3" s="189"/>
      <c r="E3" s="189"/>
      <c r="F3" s="189"/>
      <c r="G3" s="189"/>
      <c r="H3" s="189"/>
      <c r="I3" s="189"/>
    </row>
    <row r="4" spans="1:12" ht="11.25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28"/>
    </row>
    <row r="5" spans="1:12" ht="11.25" customHeight="1" x14ac:dyDescent="0.2">
      <c r="A5" s="62"/>
      <c r="B5" s="62"/>
      <c r="C5" s="197" t="s">
        <v>86</v>
      </c>
      <c r="D5" s="197"/>
      <c r="E5" s="197"/>
      <c r="F5" s="62"/>
      <c r="G5" s="197" t="s">
        <v>87</v>
      </c>
      <c r="H5" s="197"/>
      <c r="I5" s="197"/>
      <c r="J5" s="44"/>
    </row>
    <row r="6" spans="1:12" ht="11.25" customHeight="1" x14ac:dyDescent="0.2">
      <c r="A6" s="97"/>
      <c r="B6" s="62"/>
      <c r="C6" s="185" t="s">
        <v>76</v>
      </c>
      <c r="D6" s="185"/>
      <c r="E6" s="185"/>
      <c r="F6" s="62"/>
      <c r="G6" s="185" t="s">
        <v>88</v>
      </c>
      <c r="H6" s="185"/>
      <c r="I6" s="185"/>
      <c r="J6" s="44"/>
    </row>
    <row r="7" spans="1:12" ht="11.25" customHeight="1" x14ac:dyDescent="0.2">
      <c r="A7" s="97"/>
      <c r="B7" s="62"/>
      <c r="C7" s="54" t="s">
        <v>96</v>
      </c>
      <c r="D7" s="54"/>
      <c r="E7" s="54"/>
      <c r="F7" s="62"/>
      <c r="G7" s="54" t="s">
        <v>96</v>
      </c>
      <c r="H7" s="54"/>
      <c r="I7" s="54"/>
      <c r="J7" s="44"/>
    </row>
    <row r="8" spans="1:12" ht="11.25" customHeight="1" x14ac:dyDescent="0.2">
      <c r="A8" s="98"/>
      <c r="B8" s="61"/>
      <c r="C8" s="61" t="s">
        <v>97</v>
      </c>
      <c r="D8" s="60"/>
      <c r="E8" s="54" t="s">
        <v>77</v>
      </c>
      <c r="F8" s="60"/>
      <c r="G8" s="61" t="s">
        <v>97</v>
      </c>
      <c r="H8" s="60"/>
      <c r="I8" s="54" t="s">
        <v>77</v>
      </c>
      <c r="J8" s="44"/>
    </row>
    <row r="9" spans="1:12" ht="11.25" customHeight="1" x14ac:dyDescent="0.2">
      <c r="A9" s="99" t="s">
        <v>7</v>
      </c>
      <c r="B9" s="66"/>
      <c r="C9" s="66" t="s">
        <v>98</v>
      </c>
      <c r="D9" s="65"/>
      <c r="E9" s="67" t="s">
        <v>37</v>
      </c>
      <c r="F9" s="65"/>
      <c r="G9" s="66" t="s">
        <v>98</v>
      </c>
      <c r="H9" s="65"/>
      <c r="I9" s="67" t="s">
        <v>37</v>
      </c>
      <c r="J9" s="44"/>
    </row>
    <row r="10" spans="1:12" ht="11.25" customHeight="1" x14ac:dyDescent="0.2">
      <c r="A10" s="96" t="s">
        <v>99</v>
      </c>
      <c r="B10" s="21"/>
      <c r="C10" s="42"/>
      <c r="D10" s="42"/>
      <c r="E10" s="42"/>
      <c r="F10" s="42"/>
      <c r="G10" s="12"/>
      <c r="H10" s="42"/>
      <c r="I10" s="43"/>
    </row>
    <row r="11" spans="1:12" ht="11.25" customHeight="1" x14ac:dyDescent="0.2">
      <c r="A11" s="95" t="s">
        <v>20</v>
      </c>
      <c r="B11" s="21"/>
      <c r="C11" s="41">
        <v>98</v>
      </c>
      <c r="D11" s="41"/>
      <c r="E11" s="123">
        <v>9000</v>
      </c>
      <c r="F11" s="42"/>
      <c r="G11" s="34">
        <v>1</v>
      </c>
      <c r="H11" s="92"/>
      <c r="I11" s="173">
        <v>5</v>
      </c>
      <c r="L11" s="104"/>
    </row>
    <row r="12" spans="1:12" ht="11.25" customHeight="1" x14ac:dyDescent="0.2">
      <c r="A12" s="95" t="s">
        <v>21</v>
      </c>
      <c r="B12" s="21"/>
      <c r="C12" s="41">
        <v>107</v>
      </c>
      <c r="D12" s="41"/>
      <c r="E12" s="41">
        <v>8340</v>
      </c>
      <c r="F12" s="42"/>
      <c r="G12" s="86" t="s">
        <v>43</v>
      </c>
      <c r="H12" s="92"/>
      <c r="I12" s="93" t="s">
        <v>43</v>
      </c>
      <c r="L12" s="104"/>
    </row>
    <row r="13" spans="1:12" ht="11.25" customHeight="1" x14ac:dyDescent="0.2">
      <c r="A13" s="95" t="s">
        <v>22</v>
      </c>
      <c r="B13" s="21"/>
      <c r="C13" s="41">
        <v>85</v>
      </c>
      <c r="D13" s="41"/>
      <c r="E13" s="41">
        <v>10200</v>
      </c>
      <c r="F13" s="42"/>
      <c r="G13" s="86" t="s">
        <v>43</v>
      </c>
      <c r="H13" s="92"/>
      <c r="I13" s="93" t="s">
        <v>43</v>
      </c>
      <c r="L13" s="104"/>
    </row>
    <row r="14" spans="1:12" ht="11.25" customHeight="1" x14ac:dyDescent="0.2">
      <c r="A14" s="95" t="s">
        <v>23</v>
      </c>
      <c r="B14" s="21"/>
      <c r="C14" s="41">
        <v>94</v>
      </c>
      <c r="D14" s="41"/>
      <c r="E14" s="41">
        <v>10400</v>
      </c>
      <c r="F14" s="42"/>
      <c r="G14" s="34">
        <v>3</v>
      </c>
      <c r="H14" s="92"/>
      <c r="I14" s="34">
        <v>7</v>
      </c>
      <c r="L14" s="104"/>
    </row>
    <row r="15" spans="1:12" ht="11.25" customHeight="1" x14ac:dyDescent="0.2">
      <c r="A15" s="154" t="s">
        <v>120</v>
      </c>
      <c r="B15" s="21"/>
      <c r="C15" s="41">
        <v>899</v>
      </c>
      <c r="D15" s="178" t="s">
        <v>114</v>
      </c>
      <c r="E15" s="41">
        <v>73300</v>
      </c>
      <c r="F15" s="42"/>
      <c r="G15" s="34">
        <v>250</v>
      </c>
      <c r="H15" s="92"/>
      <c r="I15" s="34">
        <v>1030</v>
      </c>
      <c r="L15" s="104"/>
    </row>
    <row r="16" spans="1:12" ht="11.25" customHeight="1" x14ac:dyDescent="0.2">
      <c r="A16" s="155" t="s">
        <v>40</v>
      </c>
      <c r="B16" s="21"/>
      <c r="C16" s="136">
        <v>1190</v>
      </c>
      <c r="D16" s="136"/>
      <c r="E16" s="136">
        <v>102000</v>
      </c>
      <c r="F16" s="139"/>
      <c r="G16" s="47">
        <v>253</v>
      </c>
      <c r="H16" s="139"/>
      <c r="I16" s="156">
        <v>1040</v>
      </c>
    </row>
    <row r="17" spans="1:9" ht="11.25" customHeight="1" x14ac:dyDescent="0.2">
      <c r="A17" s="158" t="s">
        <v>107</v>
      </c>
      <c r="B17" s="21"/>
      <c r="C17" s="41"/>
      <c r="D17" s="41"/>
      <c r="E17" s="41"/>
      <c r="F17" s="42"/>
      <c r="G17" s="13"/>
      <c r="H17" s="42"/>
      <c r="I17" s="43"/>
    </row>
    <row r="18" spans="1:9" ht="11.25" customHeight="1" x14ac:dyDescent="0.2">
      <c r="A18" s="157" t="s">
        <v>12</v>
      </c>
      <c r="B18" s="21"/>
      <c r="C18" s="41">
        <v>98</v>
      </c>
      <c r="D18" s="41"/>
      <c r="E18" s="41">
        <v>9690</v>
      </c>
      <c r="F18" s="42"/>
      <c r="G18" s="86" t="s">
        <v>43</v>
      </c>
      <c r="H18" s="92"/>
      <c r="I18" s="93" t="s">
        <v>43</v>
      </c>
    </row>
    <row r="19" spans="1:9" ht="11.25" customHeight="1" x14ac:dyDescent="0.2">
      <c r="A19" s="157" t="s">
        <v>13</v>
      </c>
      <c r="B19" s="21"/>
      <c r="C19" s="41">
        <v>99</v>
      </c>
      <c r="D19" s="41"/>
      <c r="E19" s="41">
        <v>10100</v>
      </c>
      <c r="F19" s="42"/>
      <c r="G19" s="163" t="s">
        <v>78</v>
      </c>
      <c r="H19" s="92"/>
      <c r="I19" s="34">
        <v>4</v>
      </c>
    </row>
    <row r="20" spans="1:9" ht="11.25" customHeight="1" x14ac:dyDescent="0.2">
      <c r="A20" s="157" t="s">
        <v>14</v>
      </c>
      <c r="B20" s="21"/>
      <c r="C20" s="41">
        <v>88</v>
      </c>
      <c r="D20" s="41"/>
      <c r="E20" s="41">
        <v>10700</v>
      </c>
      <c r="F20" s="42"/>
      <c r="G20" s="86" t="s">
        <v>43</v>
      </c>
      <c r="H20" s="92"/>
      <c r="I20" s="93" t="s">
        <v>43</v>
      </c>
    </row>
    <row r="21" spans="1:9" ht="11.25" customHeight="1" x14ac:dyDescent="0.2">
      <c r="A21" s="157" t="s">
        <v>15</v>
      </c>
      <c r="B21" s="21"/>
      <c r="C21" s="41">
        <v>70</v>
      </c>
      <c r="D21" s="41"/>
      <c r="E21" s="41">
        <v>6970</v>
      </c>
      <c r="F21" s="42"/>
      <c r="G21" s="163" t="s">
        <v>78</v>
      </c>
      <c r="H21" s="92"/>
      <c r="I21" s="41">
        <v>3</v>
      </c>
    </row>
    <row r="22" spans="1:9" ht="11.25" customHeight="1" x14ac:dyDescent="0.2">
      <c r="A22" s="157" t="s">
        <v>16</v>
      </c>
      <c r="B22" s="21"/>
      <c r="C22" s="41">
        <v>69</v>
      </c>
      <c r="D22" s="41"/>
      <c r="E22" s="41">
        <v>8500</v>
      </c>
      <c r="F22" s="42"/>
      <c r="G22" s="86" t="s">
        <v>43</v>
      </c>
      <c r="H22" s="92"/>
      <c r="I22" s="93" t="s">
        <v>43</v>
      </c>
    </row>
    <row r="23" spans="1:9" ht="11.25" customHeight="1" x14ac:dyDescent="0.2">
      <c r="A23" s="157" t="s">
        <v>17</v>
      </c>
      <c r="B23" s="21"/>
      <c r="C23" s="41">
        <v>109</v>
      </c>
      <c r="D23" s="41"/>
      <c r="E23" s="41">
        <v>11800</v>
      </c>
      <c r="F23" s="42"/>
      <c r="G23" s="41">
        <v>2</v>
      </c>
      <c r="H23" s="41"/>
      <c r="I23" s="41">
        <v>83</v>
      </c>
    </row>
    <row r="24" spans="1:9" ht="11.25" customHeight="1" x14ac:dyDescent="0.2">
      <c r="A24" s="157" t="s">
        <v>18</v>
      </c>
      <c r="B24" s="21"/>
      <c r="C24" s="41">
        <v>92</v>
      </c>
      <c r="D24" s="41"/>
      <c r="E24" s="41">
        <v>9850</v>
      </c>
      <c r="F24" s="42"/>
      <c r="G24" s="41">
        <v>35</v>
      </c>
      <c r="H24" s="41"/>
      <c r="I24" s="41">
        <v>302</v>
      </c>
    </row>
    <row r="25" spans="1:9" ht="11.25" customHeight="1" x14ac:dyDescent="0.2">
      <c r="A25" s="157" t="s">
        <v>19</v>
      </c>
      <c r="B25" s="21"/>
      <c r="C25" s="41">
        <v>85</v>
      </c>
      <c r="D25" s="41"/>
      <c r="E25" s="41">
        <v>9340</v>
      </c>
      <c r="F25" s="42"/>
      <c r="G25" s="86" t="s">
        <v>43</v>
      </c>
      <c r="H25" s="92"/>
      <c r="I25" s="93" t="s">
        <v>43</v>
      </c>
    </row>
    <row r="26" spans="1:9" ht="11.25" customHeight="1" x14ac:dyDescent="0.2">
      <c r="A26" s="157" t="s">
        <v>20</v>
      </c>
      <c r="B26" s="21"/>
      <c r="C26" s="32">
        <v>91</v>
      </c>
      <c r="D26" s="32"/>
      <c r="E26" s="32">
        <v>10600</v>
      </c>
      <c r="F26" s="35"/>
      <c r="G26" s="32">
        <v>18</v>
      </c>
      <c r="H26" s="32"/>
      <c r="I26" s="32">
        <v>160</v>
      </c>
    </row>
    <row r="27" spans="1:9" ht="11.25" customHeight="1" x14ac:dyDescent="0.2">
      <c r="A27" s="159" t="s">
        <v>120</v>
      </c>
      <c r="B27" s="21"/>
      <c r="C27" s="41">
        <v>801</v>
      </c>
      <c r="D27" s="41"/>
      <c r="E27" s="41">
        <v>87600</v>
      </c>
      <c r="F27" s="42"/>
      <c r="G27" s="41">
        <v>55</v>
      </c>
      <c r="H27" s="92"/>
      <c r="I27" s="34">
        <v>551</v>
      </c>
    </row>
    <row r="28" spans="1:9" ht="11.25" customHeight="1" x14ac:dyDescent="0.2">
      <c r="A28" s="195" t="s">
        <v>116</v>
      </c>
      <c r="B28" s="195"/>
      <c r="C28" s="195"/>
      <c r="D28" s="195"/>
      <c r="E28" s="195"/>
      <c r="F28" s="195"/>
      <c r="G28" s="195"/>
      <c r="H28" s="195"/>
      <c r="I28" s="195"/>
    </row>
    <row r="29" spans="1:9" ht="11.25" customHeight="1" x14ac:dyDescent="0.2">
      <c r="A29" s="199" t="s">
        <v>25</v>
      </c>
      <c r="B29" s="199"/>
      <c r="C29" s="199"/>
      <c r="D29" s="199"/>
      <c r="E29" s="199"/>
      <c r="F29" s="199"/>
      <c r="G29" s="199"/>
      <c r="H29" s="199"/>
      <c r="I29" s="199"/>
    </row>
    <row r="30" spans="1:9" ht="11.25" customHeight="1" x14ac:dyDescent="0.2">
      <c r="A30" s="180" t="s">
        <v>89</v>
      </c>
      <c r="B30" s="180"/>
      <c r="C30" s="180"/>
      <c r="D30" s="180"/>
      <c r="E30" s="180"/>
      <c r="F30" s="180"/>
      <c r="G30" s="180"/>
      <c r="H30" s="180"/>
      <c r="I30" s="180"/>
    </row>
    <row r="31" spans="1:9" ht="11.25" customHeight="1" x14ac:dyDescent="0.2">
      <c r="A31" s="180" t="s">
        <v>82</v>
      </c>
      <c r="B31" s="180"/>
      <c r="C31" s="180"/>
      <c r="D31" s="180"/>
      <c r="E31" s="180"/>
      <c r="F31" s="180"/>
      <c r="G31" s="180"/>
      <c r="H31" s="180"/>
      <c r="I31" s="180"/>
    </row>
    <row r="32" spans="1:9" ht="11.25" customHeight="1" x14ac:dyDescent="0.2">
      <c r="A32" s="193"/>
      <c r="B32" s="193"/>
      <c r="C32" s="193"/>
      <c r="D32" s="193"/>
      <c r="E32" s="193"/>
      <c r="F32" s="193"/>
      <c r="G32" s="193"/>
      <c r="H32" s="193"/>
      <c r="I32" s="193"/>
    </row>
    <row r="33" spans="1:9" ht="11.25" customHeight="1" x14ac:dyDescent="0.2">
      <c r="A33" s="181" t="s">
        <v>63</v>
      </c>
      <c r="B33" s="181"/>
      <c r="C33" s="181"/>
      <c r="D33" s="181"/>
      <c r="E33" s="181"/>
      <c r="F33" s="181"/>
      <c r="G33" s="181"/>
      <c r="H33" s="181"/>
      <c r="I33" s="181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2018</dc:title>
  <dc:subject>USGS Mineral Industry Surveys</dc:subject>
  <dc:creator>USGS National Minerals Information Center</dc:creator>
  <cp:keywords>Cobalt; statistics</cp:keywords>
  <cp:lastModifiedBy>Hakim, Samir</cp:lastModifiedBy>
  <cp:lastPrinted>2018-12-17T12:27:18Z</cp:lastPrinted>
  <dcterms:created xsi:type="dcterms:W3CDTF">2015-03-23T16:26:46Z</dcterms:created>
  <dcterms:modified xsi:type="dcterms:W3CDTF">2018-12-20T18:32:41Z</dcterms:modified>
</cp:coreProperties>
</file>