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17\mis-201802-cobal\"/>
    </mc:Choice>
  </mc:AlternateContent>
  <bookViews>
    <workbookView xWindow="990" yWindow="0" windowWidth="23040" windowHeight="1068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6" i="1" l="1"/>
  <c r="K25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<sst xmlns="http://schemas.openxmlformats.org/spreadsheetml/2006/main" count="433" uniqueCount="127">
  <si>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</si>
  <si>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</si>
  <si>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</si>
  <si>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</si>
  <si>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</si>
  <si>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</si>
  <si>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</si>
  <si>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</si>
  <si>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</si>
  <si>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</si>
  <si>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</si>
  <si>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</si>
  <si>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</si>
  <si>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</si>
  <si>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</si>
  <si>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</si>
  <si>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</si>
  <si>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</si>
  <si>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</si>
  <si>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</si>
  <si>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</si>
  <si>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</si>
  <si>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</si>
  <si>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</si>
  <si>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</si>
  <si>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</si>
  <si>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</si>
  <si>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</si>
  <si>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</si>
  <si>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</si>
  <si>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</si>
  <si>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</si>
  <si>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</si>
  <si>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</si>
  <si>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</si>
  <si>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</si>
  <si>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</si>
  <si>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</si>
  <si>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</si>
  <si>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</si>
  <si>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</si>
  <si>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</si>
  <si>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</si>
  <si>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</si>
  <si>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</si>
  <si>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</si>
  <si>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</si>
  <si>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</si>
  <si>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</si>
  <si>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</si>
  <si>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</si>
  <si>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</si>
  <si>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</si>
  <si>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</si>
  <si>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</si>
  <si>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</si>
  <si>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</si>
  <si>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</si>
  <si>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</si>
  <si>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</si>
  <si>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</si>
  <si>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</si>
  <si>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</si>
  <si>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</si>
  <si>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</si>
  <si>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</si>
  <si>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</si>
  <si>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</si>
  <si>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</si>
  <si>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</si>
  <si>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</si>
  <si>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</si>
  <si>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</si>
  <si>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</si>
  <si>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</si>
  <si>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</si>
  <si>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</si>
  <si>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</si>
  <si>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</si>
  <si>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</si>
  <si>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</si>
  <si>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</si>
  <si>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</si>
  <si>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</si>
  <si>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</si>
  <si>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</si>
  <si>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</si>
  <si>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</si>
  <si>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</si>
  <si>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</si>
  <si>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</si>
  <si>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</si>
  <si>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</si>
  <si>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</si>
  <si>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</si>
  <si>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</si>
  <si>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</si>
  <si>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</si>
  <si>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Italy</t>
  </si>
  <si>
    <t>Morocco</t>
  </si>
  <si>
    <t>India</t>
  </si>
  <si>
    <t>Gross</t>
  </si>
  <si>
    <t>weight</t>
  </si>
  <si>
    <t>(metric tons)</t>
  </si>
  <si>
    <t>2017:</t>
  </si>
  <si>
    <t>Taiwan</t>
  </si>
  <si>
    <t>Tunisia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</si>
  <si>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</si>
  <si>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</si>
  <si>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</si>
  <si>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</si>
  <si>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</si>
  <si>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Singapore</t>
  </si>
  <si>
    <t>-- Zero.</t>
  </si>
  <si>
    <t>Vietnam</t>
  </si>
  <si>
    <t>January–February</t>
  </si>
  <si>
    <t>2018:</t>
  </si>
  <si>
    <t>February: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</si>
  <si>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</si>
  <si>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XX Not applicable.  -- Zero.</t>
  </si>
  <si>
    <t>Hong Kong</t>
  </si>
  <si>
    <t>Korea, Republic of</t>
  </si>
  <si>
    <t>Russia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</si>
  <si>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</si>
  <si>
    <t>Cobalt in February 2018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</si>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</sst>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7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7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10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indent="3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49" fontId="3" fillId="0" borderId="7" xfId="2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9" xfId="0" quotePrefix="1" applyNumberFormat="1" applyFont="1" applyBorder="1" applyAlignment="1">
      <alignment horizontal="left" vertical="center" indent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 justifyLastLine="1"/>
    </xf>
    <xf numFmtId="49" fontId="3" fillId="0" borderId="12" xfId="0" applyNumberFormat="1" applyFont="1" applyFill="1" applyBorder="1" applyAlignment="1">
      <alignment horizontal="right" vertical="center" justifyLastLine="1"/>
    </xf>
    <xf numFmtId="49" fontId="5" fillId="0" borderId="7" xfId="0" applyNumberFormat="1" applyFont="1" applyBorder="1" applyAlignment="1">
      <alignment horizontal="left" vertical="center" indent="2"/>
    </xf>
    <xf numFmtId="37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indent="2" justifyLastLine="1"/>
    </xf>
    <xf numFmtId="49" fontId="3" fillId="0" borderId="9" xfId="0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10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9" fillId="0" borderId="7" xfId="0" applyNumberFormat="1" applyFont="1" applyBorder="1" applyAlignment="1">
      <alignment horizontal="right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7" xfId="1" quotePrefix="1" applyNumberFormat="1" applyFont="1" applyBorder="1" applyAlignment="1">
      <alignment horizontal="center" vertical="center" justifyLastLine="1"/>
    </xf>
    <xf numFmtId="49" fontId="3" fillId="0" borderId="7" xfId="1" applyNumberFormat="1" applyFont="1" applyBorder="1" applyAlignment="1">
      <alignment vertical="center" justifyLastLine="1"/>
    </xf>
    <xf numFmtId="3" fontId="3" fillId="0" borderId="12" xfId="0" applyNumberFormat="1" applyFont="1" applyFill="1" applyBorder="1" applyAlignment="1" applyProtection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DEBFD7C6-4EA6-4C5B-A423-E07649446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74546</xdr:rowOff>
        </xdr:from>
        <xdr:to>
          <xdr:col>1</xdr:col>
          <xdr:colOff>304800</xdr:colOff>
          <xdr:row>12</xdr:row>
          <xdr:rowOff>48042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BD58111-AAEE-4663-943C-9603345C1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86"/>
  </cols>
  <sheetData>
    <row r="6" spans="1:1" ht="11.25" customHeight="1" x14ac:dyDescent="0.2">
      <c r="A6" s="185" t="s">
        <v>124</v>
      </c>
    </row>
    <row r="7" spans="1:1" ht="11.25" customHeight="1" x14ac:dyDescent="0.2">
      <c r="A7" s="186" t="s">
        <v>125</v>
      </c>
    </row>
    <row r="14" spans="1:1" ht="11.25" customHeight="1" x14ac:dyDescent="0.2">
      <c r="A14" s="186" t="s">
        <v>126</v>
      </c>
    </row>
    <row r="20" spans="1:1" ht="11.25" customHeight="1" x14ac:dyDescent="0.2">
      <c r="A20" s="18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zoomScaleNormal="100" workbookViewId="0">
      <selection activeCell="E27" sqref="E27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11.25" customHeight="1" x14ac:dyDescent="0.2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1.25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1.25" customHeight="1" x14ac:dyDescent="0.2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3" ht="11.2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ht="11.25" customHeight="1" x14ac:dyDescent="0.2">
      <c r="A6" s="68"/>
      <c r="B6" s="68"/>
      <c r="C6" s="113"/>
      <c r="D6" s="114"/>
      <c r="E6" s="171" t="s">
        <v>3</v>
      </c>
      <c r="F6" s="171"/>
      <c r="G6" s="171"/>
      <c r="H6" s="171"/>
      <c r="I6" s="171"/>
      <c r="J6" s="171"/>
      <c r="K6" s="171"/>
      <c r="L6" s="171"/>
      <c r="M6" s="171"/>
    </row>
    <row r="7" spans="1:13" ht="11.25" customHeight="1" x14ac:dyDescent="0.2">
      <c r="A7" s="69"/>
      <c r="B7" s="69"/>
      <c r="C7" s="69"/>
      <c r="D7" s="69"/>
      <c r="E7" s="69"/>
      <c r="F7" s="69"/>
      <c r="G7" s="70"/>
      <c r="H7" s="69"/>
      <c r="I7" s="169" t="s">
        <v>93</v>
      </c>
      <c r="J7" s="169"/>
      <c r="K7" s="170"/>
      <c r="L7" s="170"/>
      <c r="M7" s="170"/>
    </row>
    <row r="8" spans="1:13" ht="11.25" customHeight="1" x14ac:dyDescent="0.2">
      <c r="A8" s="69"/>
      <c r="B8" s="69"/>
      <c r="C8" s="71" t="s">
        <v>4</v>
      </c>
      <c r="D8" s="69"/>
      <c r="E8" s="71" t="s">
        <v>5</v>
      </c>
      <c r="F8" s="69"/>
      <c r="G8" s="68" t="s">
        <v>5</v>
      </c>
      <c r="H8" s="69"/>
      <c r="I8" s="72" t="s">
        <v>5</v>
      </c>
      <c r="J8" s="72"/>
      <c r="K8" s="72" t="s">
        <v>6</v>
      </c>
      <c r="L8" s="72"/>
      <c r="M8" s="72"/>
    </row>
    <row r="9" spans="1:13" ht="11.25" customHeight="1" x14ac:dyDescent="0.2">
      <c r="A9" s="73" t="s">
        <v>7</v>
      </c>
      <c r="B9" s="74"/>
      <c r="C9" s="75" t="s">
        <v>8</v>
      </c>
      <c r="D9" s="75"/>
      <c r="E9" s="162" t="s">
        <v>9</v>
      </c>
      <c r="F9" s="75"/>
      <c r="G9" s="161" t="s">
        <v>92</v>
      </c>
      <c r="H9" s="163"/>
      <c r="I9" s="76" t="s">
        <v>10</v>
      </c>
      <c r="J9" s="76"/>
      <c r="K9" s="76" t="s">
        <v>10</v>
      </c>
      <c r="L9" s="76"/>
      <c r="M9" s="76" t="s">
        <v>11</v>
      </c>
    </row>
    <row r="10" spans="1:13" ht="11.25" customHeight="1" x14ac:dyDescent="0.2">
      <c r="A10" s="67" t="s">
        <v>104</v>
      </c>
      <c r="B10" s="3"/>
      <c r="C10" s="101"/>
      <c r="D10" s="4"/>
      <c r="E10" s="5"/>
      <c r="F10" s="4"/>
      <c r="G10" s="5"/>
      <c r="H10" s="6"/>
      <c r="I10" s="40"/>
      <c r="J10" s="40"/>
      <c r="K10" s="40"/>
      <c r="L10" s="40"/>
      <c r="M10" s="40"/>
    </row>
    <row r="11" spans="1:13" ht="11.25" customHeight="1" x14ac:dyDescent="0.2">
      <c r="A11" s="47" t="s">
        <v>13</v>
      </c>
      <c r="B11" s="3"/>
      <c r="C11" s="101">
        <v>725</v>
      </c>
      <c r="D11" s="4"/>
      <c r="E11" s="101">
        <v>941</v>
      </c>
      <c r="F11" s="95"/>
      <c r="G11" s="5">
        <v>301</v>
      </c>
      <c r="H11" s="6"/>
      <c r="I11" s="40">
        <v>185</v>
      </c>
      <c r="J11" s="40"/>
      <c r="K11" s="40">
        <f t="shared" ref="K11:K21" si="0">M11-I11</f>
        <v>533</v>
      </c>
      <c r="L11" s="40"/>
      <c r="M11" s="40">
        <v>718</v>
      </c>
    </row>
    <row r="12" spans="1:13" ht="11.25" customHeight="1" x14ac:dyDescent="0.2">
      <c r="A12" s="47" t="s">
        <v>14</v>
      </c>
      <c r="B12" s="3"/>
      <c r="C12" s="101">
        <v>747</v>
      </c>
      <c r="D12" s="4"/>
      <c r="E12" s="101">
        <v>932</v>
      </c>
      <c r="F12" s="4"/>
      <c r="G12" s="5">
        <v>301</v>
      </c>
      <c r="H12" s="6"/>
      <c r="I12" s="40">
        <v>193</v>
      </c>
      <c r="J12" s="40"/>
      <c r="K12" s="40">
        <f t="shared" si="0"/>
        <v>533</v>
      </c>
      <c r="L12" s="40"/>
      <c r="M12" s="40">
        <v>726</v>
      </c>
    </row>
    <row r="13" spans="1:13" ht="11.25" customHeight="1" x14ac:dyDescent="0.2">
      <c r="A13" s="47" t="s">
        <v>15</v>
      </c>
      <c r="B13" s="3"/>
      <c r="C13" s="101">
        <v>740</v>
      </c>
      <c r="D13" s="4"/>
      <c r="E13" s="101">
        <v>935</v>
      </c>
      <c r="F13" s="4"/>
      <c r="G13" s="5">
        <v>301</v>
      </c>
      <c r="H13" s="6"/>
      <c r="I13" s="40">
        <v>188</v>
      </c>
      <c r="J13" s="40"/>
      <c r="K13" s="40">
        <f t="shared" si="0"/>
        <v>601</v>
      </c>
      <c r="L13" s="40"/>
      <c r="M13" s="40">
        <v>789</v>
      </c>
    </row>
    <row r="14" spans="1:13" ht="11.25" customHeight="1" x14ac:dyDescent="0.2">
      <c r="A14" s="47" t="s">
        <v>16</v>
      </c>
      <c r="B14" s="3"/>
      <c r="C14" s="101">
        <v>734</v>
      </c>
      <c r="D14" s="4"/>
      <c r="E14" s="101">
        <v>937</v>
      </c>
      <c r="F14" s="4"/>
      <c r="G14" s="5">
        <v>301</v>
      </c>
      <c r="H14" s="6"/>
      <c r="I14" s="40">
        <v>188</v>
      </c>
      <c r="J14" s="40"/>
      <c r="K14" s="40">
        <f t="shared" si="0"/>
        <v>557</v>
      </c>
      <c r="L14" s="40"/>
      <c r="M14" s="40">
        <v>745</v>
      </c>
    </row>
    <row r="15" spans="1:13" ht="11.25" customHeight="1" x14ac:dyDescent="0.2">
      <c r="A15" s="47" t="s">
        <v>17</v>
      </c>
      <c r="B15" s="3"/>
      <c r="C15" s="101">
        <v>731</v>
      </c>
      <c r="D15" s="4"/>
      <c r="E15" s="101">
        <v>929</v>
      </c>
      <c r="F15" s="4"/>
      <c r="G15" s="5">
        <v>301</v>
      </c>
      <c r="H15" s="6"/>
      <c r="I15" s="40">
        <v>193</v>
      </c>
      <c r="J15" s="40"/>
      <c r="K15" s="40">
        <f t="shared" si="0"/>
        <v>548</v>
      </c>
      <c r="L15" s="40"/>
      <c r="M15" s="40">
        <v>741</v>
      </c>
    </row>
    <row r="16" spans="1:13" ht="11.25" customHeight="1" x14ac:dyDescent="0.2">
      <c r="A16" s="47" t="s">
        <v>18</v>
      </c>
      <c r="B16" s="3"/>
      <c r="C16" s="101">
        <v>728</v>
      </c>
      <c r="D16" s="4"/>
      <c r="E16" s="101">
        <v>939</v>
      </c>
      <c r="F16" s="4"/>
      <c r="G16" s="5">
        <v>301</v>
      </c>
      <c r="H16" s="6"/>
      <c r="I16" s="40">
        <v>191</v>
      </c>
      <c r="J16" s="40"/>
      <c r="K16" s="40">
        <f t="shared" si="0"/>
        <v>503</v>
      </c>
      <c r="L16" s="40"/>
      <c r="M16" s="40">
        <v>694</v>
      </c>
    </row>
    <row r="17" spans="1:13" ht="11.25" customHeight="1" x14ac:dyDescent="0.2">
      <c r="A17" s="47" t="s">
        <v>19</v>
      </c>
      <c r="B17" s="3"/>
      <c r="C17" s="101">
        <v>732</v>
      </c>
      <c r="D17" s="4"/>
      <c r="E17" s="101">
        <v>966</v>
      </c>
      <c r="F17" s="4"/>
      <c r="G17" s="5">
        <v>302</v>
      </c>
      <c r="H17" s="6"/>
      <c r="I17" s="40">
        <v>191</v>
      </c>
      <c r="J17" s="40"/>
      <c r="K17" s="40">
        <f t="shared" si="0"/>
        <v>553</v>
      </c>
      <c r="L17" s="40"/>
      <c r="M17" s="40">
        <v>744</v>
      </c>
    </row>
    <row r="18" spans="1:13" ht="11.25" customHeight="1" x14ac:dyDescent="0.2">
      <c r="A18" s="47" t="s">
        <v>20</v>
      </c>
      <c r="B18" s="3"/>
      <c r="C18" s="101">
        <v>731</v>
      </c>
      <c r="D18" s="4"/>
      <c r="E18" s="101">
        <v>978</v>
      </c>
      <c r="F18" s="4"/>
      <c r="G18" s="5">
        <v>302</v>
      </c>
      <c r="H18" s="6"/>
      <c r="I18" s="40">
        <v>183</v>
      </c>
      <c r="J18" s="40"/>
      <c r="K18" s="40">
        <f t="shared" si="0"/>
        <v>622</v>
      </c>
      <c r="L18" s="40"/>
      <c r="M18" s="40">
        <v>805</v>
      </c>
    </row>
    <row r="19" spans="1:13" ht="11.25" customHeight="1" x14ac:dyDescent="0.2">
      <c r="A19" s="47" t="s">
        <v>21</v>
      </c>
      <c r="B19" s="3"/>
      <c r="C19" s="101">
        <v>724</v>
      </c>
      <c r="D19" s="4"/>
      <c r="E19" s="101">
        <v>985</v>
      </c>
      <c r="F19" s="4"/>
      <c r="G19" s="5">
        <v>302</v>
      </c>
      <c r="H19" s="6"/>
      <c r="I19" s="40">
        <v>167</v>
      </c>
      <c r="J19" s="40"/>
      <c r="K19" s="40">
        <f t="shared" si="0"/>
        <v>583</v>
      </c>
      <c r="L19" s="40"/>
      <c r="M19" s="40">
        <v>750</v>
      </c>
    </row>
    <row r="20" spans="1:13" ht="11.25" customHeight="1" x14ac:dyDescent="0.2">
      <c r="A20" s="47" t="s">
        <v>22</v>
      </c>
      <c r="B20" s="3"/>
      <c r="C20" s="101">
        <v>701</v>
      </c>
      <c r="D20" s="4"/>
      <c r="E20" s="101">
        <v>977</v>
      </c>
      <c r="F20" s="4"/>
      <c r="G20" s="5">
        <v>302</v>
      </c>
      <c r="H20" s="6"/>
      <c r="I20" s="40">
        <v>163</v>
      </c>
      <c r="J20" s="40"/>
      <c r="K20" s="40">
        <f t="shared" si="0"/>
        <v>562</v>
      </c>
      <c r="L20" s="40"/>
      <c r="M20" s="40">
        <v>725</v>
      </c>
    </row>
    <row r="21" spans="1:13" ht="11.25" customHeight="1" x14ac:dyDescent="0.2">
      <c r="A21" s="47" t="s">
        <v>23</v>
      </c>
      <c r="B21" s="3"/>
      <c r="C21" s="101">
        <v>705</v>
      </c>
      <c r="D21" s="4"/>
      <c r="E21" s="101">
        <v>996</v>
      </c>
      <c r="F21" s="4"/>
      <c r="G21" s="5">
        <v>302</v>
      </c>
      <c r="H21" s="6"/>
      <c r="I21" s="40">
        <v>160</v>
      </c>
      <c r="J21" s="40"/>
      <c r="K21" s="40">
        <f t="shared" si="0"/>
        <v>420</v>
      </c>
      <c r="L21" s="40"/>
      <c r="M21" s="40">
        <v>580</v>
      </c>
    </row>
    <row r="22" spans="1:13" ht="11.25" customHeight="1" x14ac:dyDescent="0.2">
      <c r="A22" s="125" t="s">
        <v>115</v>
      </c>
      <c r="B22" s="3"/>
      <c r="C22" s="101">
        <v>1440</v>
      </c>
      <c r="D22" s="4"/>
      <c r="E22" s="101">
        <v>941</v>
      </c>
      <c r="F22" s="95"/>
      <c r="G22" s="5">
        <v>301</v>
      </c>
      <c r="H22" s="6"/>
      <c r="I22" s="40">
        <v>185</v>
      </c>
      <c r="J22" s="40"/>
      <c r="K22" s="40">
        <v>533</v>
      </c>
      <c r="L22" s="40"/>
      <c r="M22" s="40">
        <v>718</v>
      </c>
    </row>
    <row r="23" spans="1:13" ht="11.25" customHeight="1" x14ac:dyDescent="0.2">
      <c r="A23" s="125" t="s">
        <v>24</v>
      </c>
      <c r="B23" s="3"/>
      <c r="C23" s="164">
        <v>8710</v>
      </c>
      <c r="D23" s="126"/>
      <c r="E23" s="164">
        <v>996</v>
      </c>
      <c r="F23" s="126"/>
      <c r="G23" s="127">
        <v>302</v>
      </c>
      <c r="H23" s="128"/>
      <c r="I23" s="129">
        <v>160</v>
      </c>
      <c r="J23" s="129"/>
      <c r="K23" s="129">
        <v>420</v>
      </c>
      <c r="L23" s="129"/>
      <c r="M23" s="129">
        <v>580</v>
      </c>
    </row>
    <row r="24" spans="1:13" ht="11.25" customHeight="1" x14ac:dyDescent="0.2">
      <c r="A24" s="67" t="s">
        <v>116</v>
      </c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1.25" customHeight="1" x14ac:dyDescent="0.2">
      <c r="A25" s="47" t="s">
        <v>12</v>
      </c>
      <c r="B25" s="3"/>
      <c r="C25" s="5">
        <v>717</v>
      </c>
      <c r="D25" s="6"/>
      <c r="E25" s="40">
        <v>1000</v>
      </c>
      <c r="F25" s="4"/>
      <c r="G25" s="5">
        <v>302</v>
      </c>
      <c r="H25" s="6"/>
      <c r="I25" s="40">
        <v>159</v>
      </c>
      <c r="J25" s="40"/>
      <c r="K25" s="40">
        <f>M25-I25</f>
        <v>385</v>
      </c>
      <c r="L25" s="40"/>
      <c r="M25" s="40">
        <v>544</v>
      </c>
    </row>
    <row r="26" spans="1:13" ht="11.25" customHeight="1" x14ac:dyDescent="0.2">
      <c r="A26" s="47" t="s">
        <v>13</v>
      </c>
      <c r="B26" s="3"/>
      <c r="C26" s="29">
        <v>697</v>
      </c>
      <c r="D26" s="30"/>
      <c r="E26" s="31">
        <v>1010</v>
      </c>
      <c r="F26" s="28"/>
      <c r="G26" s="29">
        <v>302</v>
      </c>
      <c r="H26" s="30"/>
      <c r="I26" s="31">
        <v>159</v>
      </c>
      <c r="J26" s="31"/>
      <c r="K26" s="31">
        <f>M26-I26</f>
        <v>360</v>
      </c>
      <c r="L26" s="31"/>
      <c r="M26" s="31">
        <v>519</v>
      </c>
    </row>
    <row r="27" spans="1:13" ht="11.25" customHeight="1" x14ac:dyDescent="0.2">
      <c r="A27" s="130" t="s">
        <v>115</v>
      </c>
      <c r="B27" s="3"/>
      <c r="C27" s="5">
        <v>1410</v>
      </c>
      <c r="D27" s="6"/>
      <c r="E27" s="40">
        <v>1010</v>
      </c>
      <c r="F27" s="4"/>
      <c r="G27" s="5">
        <v>302</v>
      </c>
      <c r="H27" s="6"/>
      <c r="I27" s="40">
        <v>159</v>
      </c>
      <c r="J27" s="40"/>
      <c r="K27" s="40">
        <v>360</v>
      </c>
      <c r="L27" s="40"/>
      <c r="M27" s="40">
        <v>519</v>
      </c>
    </row>
    <row r="28" spans="1:13" ht="11.25" customHeight="1" x14ac:dyDescent="0.2">
      <c r="A28" s="167" t="s">
        <v>123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</row>
    <row r="29" spans="1:13" ht="11.25" customHeight="1" x14ac:dyDescent="0.2">
      <c r="A29" s="165" t="s">
        <v>25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</row>
    <row r="30" spans="1:13" s="111" customFormat="1" ht="22.5" customHeight="1" x14ac:dyDescent="0.25">
      <c r="A30" s="168" t="s">
        <v>107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  <row r="31" spans="1:13" ht="11.25" customHeight="1" x14ac:dyDescent="0.2">
      <c r="A31" s="165" t="s">
        <v>95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</row>
    <row r="32" spans="1:13" ht="11.25" customHeight="1" x14ac:dyDescent="0.2">
      <c r="A32" s="165" t="s">
        <v>96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</row>
    <row r="33" spans="1:13" ht="11.25" customHeight="1" x14ac:dyDescent="0.2">
      <c r="A33" s="165" t="s">
        <v>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</row>
    <row r="34" spans="1:13" ht="11.25" customHeight="1" x14ac:dyDescent="0.2">
      <c r="A34" s="166" t="s">
        <v>26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8:M28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7" zoomScaleNormal="100" workbookViewId="0">
      <selection activeCell="Q24" sqref="Q24"/>
    </sheetView>
  </sheetViews>
  <sheetFormatPr defaultColWidth="9.140625" defaultRowHeight="11.25" customHeight="1" x14ac:dyDescent="0.2"/>
  <cols>
    <col min="1" max="1" width="15.28515625" style="16" bestFit="1" customWidth="1"/>
    <col min="2" max="2" width="1.7109375" style="16" customWidth="1"/>
    <col min="3" max="3" width="8.28515625" style="16" bestFit="1" customWidth="1"/>
    <col min="4" max="4" width="1.7109375" style="16" customWidth="1"/>
    <col min="5" max="5" width="8" style="16" bestFit="1" customWidth="1"/>
    <col min="6" max="6" width="1.7109375" style="16" customWidth="1"/>
    <col min="7" max="7" width="8.28515625" style="16" bestFit="1" customWidth="1"/>
    <col min="8" max="8" width="1.7109375" style="16" customWidth="1"/>
    <col min="9" max="9" width="8" style="16" bestFit="1" customWidth="1"/>
    <col min="10" max="10" width="1.7109375" style="16" customWidth="1"/>
    <col min="11" max="11" width="8.28515625" style="16" bestFit="1" customWidth="1"/>
    <col min="12" max="12" width="1.7109375" style="16" customWidth="1"/>
    <col min="13" max="13" width="8" style="16" bestFit="1" customWidth="1"/>
    <col min="14" max="14" width="1.7109375" style="16" customWidth="1"/>
    <col min="15" max="15" width="8.28515625" style="13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7" ht="11.25" customHeight="1" x14ac:dyDescent="0.2">
      <c r="A1" s="174" t="s">
        <v>27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ht="11.25" customHeight="1" x14ac:dyDescent="0.2">
      <c r="A2" s="174" t="s">
        <v>108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1.2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4"/>
      <c r="O4" s="54"/>
      <c r="P4" s="61"/>
      <c r="Q4" s="119" t="s">
        <v>28</v>
      </c>
    </row>
    <row r="5" spans="1:17" ht="11.25" customHeight="1" x14ac:dyDescent="0.2">
      <c r="A5" s="57"/>
      <c r="B5" s="58"/>
      <c r="C5" s="171" t="s">
        <v>29</v>
      </c>
      <c r="D5" s="171"/>
      <c r="E5" s="171"/>
      <c r="F5" s="59"/>
      <c r="G5" s="171" t="s">
        <v>30</v>
      </c>
      <c r="H5" s="171"/>
      <c r="I5" s="171"/>
      <c r="J5" s="59"/>
      <c r="K5" s="171" t="s">
        <v>31</v>
      </c>
      <c r="L5" s="171"/>
      <c r="M5" s="171"/>
      <c r="N5" s="59"/>
      <c r="O5" s="107" t="s">
        <v>32</v>
      </c>
      <c r="P5" s="61"/>
      <c r="Q5" s="119" t="s">
        <v>33</v>
      </c>
    </row>
    <row r="6" spans="1:17" ht="11.25" customHeight="1" x14ac:dyDescent="0.2">
      <c r="A6" s="57"/>
      <c r="B6" s="58"/>
      <c r="C6" s="53" t="s">
        <v>101</v>
      </c>
      <c r="D6" s="53"/>
      <c r="E6" s="53"/>
      <c r="F6" s="59"/>
      <c r="G6" s="53" t="s">
        <v>101</v>
      </c>
      <c r="H6" s="53"/>
      <c r="I6" s="53"/>
      <c r="J6" s="59"/>
      <c r="K6" s="53" t="s">
        <v>101</v>
      </c>
      <c r="L6" s="53"/>
      <c r="M6" s="53"/>
      <c r="N6" s="59"/>
      <c r="O6" s="107" t="s">
        <v>35</v>
      </c>
      <c r="P6" s="61"/>
      <c r="Q6" s="119" t="s">
        <v>36</v>
      </c>
    </row>
    <row r="7" spans="1:17" ht="11.25" customHeight="1" x14ac:dyDescent="0.2">
      <c r="A7" s="107" t="s">
        <v>110</v>
      </c>
      <c r="B7" s="58"/>
      <c r="C7" s="60" t="s">
        <v>102</v>
      </c>
      <c r="D7" s="61"/>
      <c r="E7" s="60" t="s">
        <v>34</v>
      </c>
      <c r="F7" s="62"/>
      <c r="G7" s="60" t="s">
        <v>102</v>
      </c>
      <c r="H7" s="62"/>
      <c r="I7" s="60" t="s">
        <v>34</v>
      </c>
      <c r="J7" s="59"/>
      <c r="K7" s="60" t="s">
        <v>102</v>
      </c>
      <c r="L7" s="62"/>
      <c r="M7" s="60" t="s">
        <v>34</v>
      </c>
      <c r="N7" s="59"/>
      <c r="O7" s="53" t="s">
        <v>38</v>
      </c>
      <c r="P7" s="60"/>
      <c r="Q7" s="53" t="s">
        <v>39</v>
      </c>
    </row>
    <row r="8" spans="1:17" ht="11.25" customHeight="1" x14ac:dyDescent="0.2">
      <c r="A8" s="106" t="s">
        <v>111</v>
      </c>
      <c r="B8" s="64"/>
      <c r="C8" s="65" t="s">
        <v>103</v>
      </c>
      <c r="D8" s="64"/>
      <c r="E8" s="65" t="s">
        <v>37</v>
      </c>
      <c r="F8" s="64"/>
      <c r="G8" s="65" t="s">
        <v>103</v>
      </c>
      <c r="H8" s="64"/>
      <c r="I8" s="108" t="s">
        <v>37</v>
      </c>
      <c r="J8" s="64"/>
      <c r="K8" s="65" t="s">
        <v>103</v>
      </c>
      <c r="L8" s="64"/>
      <c r="M8" s="108" t="s">
        <v>37</v>
      </c>
      <c r="N8" s="64"/>
      <c r="O8" s="65" t="s">
        <v>103</v>
      </c>
      <c r="P8" s="86"/>
      <c r="Q8" s="78" t="s">
        <v>103</v>
      </c>
    </row>
    <row r="9" spans="1:17" ht="11.25" customHeight="1" x14ac:dyDescent="0.2">
      <c r="A9" s="77" t="s">
        <v>104</v>
      </c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8"/>
      <c r="O9" s="9"/>
      <c r="P9" s="41"/>
      <c r="Q9" s="40"/>
    </row>
    <row r="10" spans="1:17" ht="11.25" customHeight="1" x14ac:dyDescent="0.2">
      <c r="A10" s="48" t="s">
        <v>13</v>
      </c>
      <c r="B10" s="7"/>
      <c r="C10" s="9">
        <v>1130</v>
      </c>
      <c r="D10" s="9"/>
      <c r="E10" s="115">
        <v>37600</v>
      </c>
      <c r="F10" s="9"/>
      <c r="G10" s="9">
        <v>180</v>
      </c>
      <c r="H10" s="9"/>
      <c r="I10" s="115">
        <v>4260</v>
      </c>
      <c r="J10" s="9"/>
      <c r="K10" s="9">
        <v>237</v>
      </c>
      <c r="L10" s="9"/>
      <c r="M10" s="115">
        <v>2720</v>
      </c>
      <c r="N10" s="8"/>
      <c r="O10" s="9">
        <v>1350</v>
      </c>
      <c r="P10" s="41"/>
      <c r="Q10" s="123">
        <v>2230</v>
      </c>
    </row>
    <row r="11" spans="1:17" ht="11.25" customHeight="1" x14ac:dyDescent="0.2">
      <c r="A11" s="48" t="s">
        <v>14</v>
      </c>
      <c r="B11" s="7"/>
      <c r="C11" s="9">
        <v>793</v>
      </c>
      <c r="D11" s="9"/>
      <c r="E11" s="9">
        <v>25500</v>
      </c>
      <c r="F11" s="9"/>
      <c r="G11" s="9">
        <v>207</v>
      </c>
      <c r="H11" s="9"/>
      <c r="I11" s="9">
        <v>5570</v>
      </c>
      <c r="J11" s="9"/>
      <c r="K11" s="9">
        <v>234</v>
      </c>
      <c r="L11" s="9"/>
      <c r="M11" s="9">
        <v>2630</v>
      </c>
      <c r="N11" s="8"/>
      <c r="O11" s="9">
        <v>1020</v>
      </c>
      <c r="P11" s="41"/>
      <c r="Q11" s="123">
        <v>3250</v>
      </c>
    </row>
    <row r="12" spans="1:17" ht="11.25" customHeight="1" x14ac:dyDescent="0.2">
      <c r="A12" s="48" t="s">
        <v>15</v>
      </c>
      <c r="B12" s="7"/>
      <c r="C12" s="9">
        <v>980</v>
      </c>
      <c r="D12" s="9"/>
      <c r="E12" s="9">
        <v>45500</v>
      </c>
      <c r="F12" s="9"/>
      <c r="G12" s="9">
        <v>222</v>
      </c>
      <c r="H12" s="9"/>
      <c r="I12" s="9">
        <v>7050</v>
      </c>
      <c r="J12" s="9"/>
      <c r="K12" s="9">
        <v>211</v>
      </c>
      <c r="L12" s="9"/>
      <c r="M12" s="9">
        <v>2040</v>
      </c>
      <c r="N12" s="8"/>
      <c r="O12" s="9">
        <v>1200</v>
      </c>
      <c r="P12" s="41"/>
      <c r="Q12" s="123">
        <v>4440</v>
      </c>
    </row>
    <row r="13" spans="1:17" ht="11.25" customHeight="1" x14ac:dyDescent="0.2">
      <c r="A13" s="48" t="s">
        <v>16</v>
      </c>
      <c r="B13" s="7"/>
      <c r="C13" s="9">
        <v>535</v>
      </c>
      <c r="D13" s="9"/>
      <c r="E13" s="9">
        <v>25600</v>
      </c>
      <c r="F13" s="9"/>
      <c r="G13" s="9">
        <v>227</v>
      </c>
      <c r="H13" s="9"/>
      <c r="I13" s="9">
        <v>7890</v>
      </c>
      <c r="J13" s="9"/>
      <c r="K13" s="9">
        <v>215</v>
      </c>
      <c r="L13" s="9"/>
      <c r="M13" s="9">
        <v>2370</v>
      </c>
      <c r="N13" s="8"/>
      <c r="O13" s="9">
        <v>764</v>
      </c>
      <c r="P13" s="41"/>
      <c r="Q13" s="123">
        <v>5210</v>
      </c>
    </row>
    <row r="14" spans="1:17" ht="11.25" customHeight="1" x14ac:dyDescent="0.2">
      <c r="A14" s="48" t="s">
        <v>17</v>
      </c>
      <c r="B14" s="7"/>
      <c r="C14" s="9">
        <v>977</v>
      </c>
      <c r="D14" s="9"/>
      <c r="E14" s="9">
        <v>49800</v>
      </c>
      <c r="F14" s="9"/>
      <c r="G14" s="9">
        <v>106</v>
      </c>
      <c r="H14" s="9"/>
      <c r="I14" s="9">
        <v>3930</v>
      </c>
      <c r="J14" s="9"/>
      <c r="K14" s="9">
        <v>316</v>
      </c>
      <c r="L14" s="9"/>
      <c r="M14" s="9">
        <v>3750</v>
      </c>
      <c r="N14" s="8"/>
      <c r="O14" s="9">
        <v>1160</v>
      </c>
      <c r="P14" s="41"/>
      <c r="Q14" s="123">
        <v>6360</v>
      </c>
    </row>
    <row r="15" spans="1:17" ht="11.25" customHeight="1" x14ac:dyDescent="0.2">
      <c r="A15" s="48" t="s">
        <v>18</v>
      </c>
      <c r="B15" s="7"/>
      <c r="C15" s="9">
        <v>756</v>
      </c>
      <c r="D15" s="8"/>
      <c r="E15" s="9">
        <v>38900</v>
      </c>
      <c r="F15" s="8"/>
      <c r="G15" s="9">
        <v>141</v>
      </c>
      <c r="H15" s="8"/>
      <c r="I15" s="9">
        <v>5540</v>
      </c>
      <c r="J15" s="8"/>
      <c r="K15" s="9">
        <v>175</v>
      </c>
      <c r="L15" s="8"/>
      <c r="M15" s="9">
        <v>2770</v>
      </c>
      <c r="N15" s="8"/>
      <c r="O15" s="9">
        <v>917</v>
      </c>
      <c r="P15" s="41"/>
      <c r="Q15" s="123">
        <v>7280</v>
      </c>
    </row>
    <row r="16" spans="1:17" ht="11.25" customHeight="1" x14ac:dyDescent="0.2">
      <c r="A16" s="48" t="s">
        <v>19</v>
      </c>
      <c r="B16" s="7"/>
      <c r="C16" s="9">
        <v>569</v>
      </c>
      <c r="D16" s="9"/>
      <c r="E16" s="9">
        <v>31300</v>
      </c>
      <c r="F16" s="9"/>
      <c r="G16" s="9">
        <v>202</v>
      </c>
      <c r="H16" s="9"/>
      <c r="I16" s="9">
        <v>8180</v>
      </c>
      <c r="J16" s="9"/>
      <c r="K16" s="9">
        <v>297</v>
      </c>
      <c r="L16" s="9"/>
      <c r="M16" s="9">
        <v>3660</v>
      </c>
      <c r="N16" s="9"/>
      <c r="O16" s="9">
        <v>800</v>
      </c>
      <c r="P16" s="41"/>
      <c r="Q16" s="124">
        <v>8080</v>
      </c>
    </row>
    <row r="17" spans="1:21" ht="11.25" customHeight="1" x14ac:dyDescent="0.2">
      <c r="A17" s="48" t="s">
        <v>20</v>
      </c>
      <c r="B17" s="7"/>
      <c r="C17" s="9">
        <v>789</v>
      </c>
      <c r="D17" s="9"/>
      <c r="E17" s="9">
        <v>45300</v>
      </c>
      <c r="F17" s="9"/>
      <c r="G17" s="9">
        <v>139</v>
      </c>
      <c r="H17" s="9"/>
      <c r="I17" s="9">
        <v>5970</v>
      </c>
      <c r="J17" s="9"/>
      <c r="K17" s="9">
        <v>234</v>
      </c>
      <c r="L17" s="9"/>
      <c r="M17" s="9">
        <v>2500</v>
      </c>
      <c r="N17" s="9"/>
      <c r="O17" s="9">
        <v>963</v>
      </c>
      <c r="P17" s="41"/>
      <c r="Q17" s="124">
        <v>9040</v>
      </c>
    </row>
    <row r="18" spans="1:21" ht="11.25" customHeight="1" x14ac:dyDescent="0.2">
      <c r="A18" s="48" t="s">
        <v>21</v>
      </c>
      <c r="B18" s="7"/>
      <c r="C18" s="9">
        <v>875</v>
      </c>
      <c r="D18" s="9"/>
      <c r="E18" s="9">
        <v>51900</v>
      </c>
      <c r="F18" s="9"/>
      <c r="G18" s="9">
        <v>104</v>
      </c>
      <c r="H18" s="9"/>
      <c r="I18" s="9">
        <v>4670</v>
      </c>
      <c r="J18" s="9"/>
      <c r="K18" s="9">
        <v>187</v>
      </c>
      <c r="L18" s="9"/>
      <c r="M18" s="9">
        <v>2730</v>
      </c>
      <c r="N18" s="9"/>
      <c r="O18" s="9">
        <v>1000</v>
      </c>
      <c r="P18" s="41"/>
      <c r="Q18" s="123">
        <v>10000</v>
      </c>
    </row>
    <row r="19" spans="1:21" ht="11.25" customHeight="1" x14ac:dyDescent="0.2">
      <c r="A19" s="48" t="s">
        <v>22</v>
      </c>
      <c r="B19" s="7"/>
      <c r="C19" s="9">
        <v>1090</v>
      </c>
      <c r="D19" s="9"/>
      <c r="E19" s="9">
        <v>63800</v>
      </c>
      <c r="F19" s="9"/>
      <c r="G19" s="9">
        <v>250</v>
      </c>
      <c r="H19" s="9"/>
      <c r="I19" s="9">
        <v>10900</v>
      </c>
      <c r="J19" s="9"/>
      <c r="K19" s="9">
        <v>182</v>
      </c>
      <c r="L19" s="9"/>
      <c r="M19" s="9">
        <v>3340</v>
      </c>
      <c r="N19" s="9"/>
      <c r="O19" s="9">
        <v>1340</v>
      </c>
      <c r="P19" s="41"/>
      <c r="Q19" s="123">
        <v>11400</v>
      </c>
    </row>
    <row r="20" spans="1:21" ht="11.25" customHeight="1" x14ac:dyDescent="0.2">
      <c r="A20" s="48" t="s">
        <v>23</v>
      </c>
      <c r="B20" s="7"/>
      <c r="C20" s="9">
        <v>507</v>
      </c>
      <c r="D20" s="9"/>
      <c r="E20" s="9">
        <v>28300</v>
      </c>
      <c r="F20" s="9"/>
      <c r="G20" s="9">
        <v>201</v>
      </c>
      <c r="H20" s="9"/>
      <c r="I20" s="9">
        <v>9330</v>
      </c>
      <c r="J20" s="9"/>
      <c r="K20" s="9">
        <v>223</v>
      </c>
      <c r="L20" s="9"/>
      <c r="M20" s="9">
        <v>3530</v>
      </c>
      <c r="N20" s="9"/>
      <c r="O20" s="9">
        <v>725</v>
      </c>
      <c r="P20" s="41"/>
      <c r="Q20" s="40">
        <v>12100</v>
      </c>
    </row>
    <row r="21" spans="1:21" ht="11.25" customHeight="1" x14ac:dyDescent="0.2">
      <c r="A21" s="125" t="s">
        <v>115</v>
      </c>
      <c r="B21" s="7"/>
      <c r="C21" s="9">
        <v>1850</v>
      </c>
      <c r="D21" s="9"/>
      <c r="E21" s="9">
        <v>59300</v>
      </c>
      <c r="F21" s="9"/>
      <c r="G21" s="9">
        <v>315</v>
      </c>
      <c r="H21" s="9"/>
      <c r="I21" s="9">
        <v>7560</v>
      </c>
      <c r="J21" s="9"/>
      <c r="K21" s="9">
        <v>419</v>
      </c>
      <c r="L21" s="9"/>
      <c r="M21" s="9">
        <v>4850</v>
      </c>
      <c r="N21" s="9"/>
      <c r="O21" s="9">
        <v>2230</v>
      </c>
      <c r="P21" s="41"/>
      <c r="Q21" s="89" t="s">
        <v>41</v>
      </c>
    </row>
    <row r="22" spans="1:21" ht="11.25" customHeight="1" x14ac:dyDescent="0.2">
      <c r="A22" s="131" t="s">
        <v>40</v>
      </c>
      <c r="B22" s="7"/>
      <c r="C22" s="9">
        <v>9730</v>
      </c>
      <c r="D22" s="9"/>
      <c r="E22" s="9">
        <v>465000</v>
      </c>
      <c r="F22" s="9"/>
      <c r="G22" s="9">
        <v>2120</v>
      </c>
      <c r="H22" s="9"/>
      <c r="I22" s="9">
        <v>76600</v>
      </c>
      <c r="J22" s="9"/>
      <c r="K22" s="9">
        <v>2690</v>
      </c>
      <c r="L22" s="9"/>
      <c r="M22" s="9">
        <v>34200</v>
      </c>
      <c r="N22" s="9"/>
      <c r="O22" s="9">
        <v>12100</v>
      </c>
      <c r="P22" s="41"/>
      <c r="Q22" s="89" t="s">
        <v>41</v>
      </c>
    </row>
    <row r="23" spans="1:21" ht="11.25" customHeight="1" x14ac:dyDescent="0.2">
      <c r="A23" s="77" t="s">
        <v>116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41"/>
      <c r="Q23" s="89"/>
    </row>
    <row r="24" spans="1:21" ht="11.25" customHeight="1" x14ac:dyDescent="0.2">
      <c r="A24" s="125" t="s">
        <v>12</v>
      </c>
      <c r="B24" s="7"/>
      <c r="C24" s="132">
        <v>1150</v>
      </c>
      <c r="D24" s="132"/>
      <c r="E24" s="132">
        <v>70900</v>
      </c>
      <c r="F24" s="132"/>
      <c r="G24" s="132">
        <v>135</v>
      </c>
      <c r="H24" s="132"/>
      <c r="I24" s="132">
        <v>6220</v>
      </c>
      <c r="J24" s="132"/>
      <c r="K24" s="132">
        <v>345</v>
      </c>
      <c r="L24" s="132"/>
      <c r="M24" s="132">
        <v>4790</v>
      </c>
      <c r="N24" s="132"/>
      <c r="O24" s="44">
        <v>1350</v>
      </c>
      <c r="P24" s="133"/>
      <c r="Q24" s="44">
        <v>1350</v>
      </c>
    </row>
    <row r="25" spans="1:21" ht="11.25" customHeight="1" x14ac:dyDescent="0.2">
      <c r="A25" s="125" t="s">
        <v>117</v>
      </c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41"/>
      <c r="Q25" s="89"/>
    </row>
    <row r="26" spans="1:21" ht="11.25" customHeight="1" x14ac:dyDescent="0.2">
      <c r="A26" s="112" t="s">
        <v>42</v>
      </c>
      <c r="B26" s="7"/>
      <c r="C26" s="96" t="s">
        <v>43</v>
      </c>
      <c r="D26" s="97"/>
      <c r="E26" s="97" t="s">
        <v>43</v>
      </c>
      <c r="F26" s="11"/>
      <c r="G26" s="96" t="s">
        <v>43</v>
      </c>
      <c r="H26" s="97"/>
      <c r="I26" s="97" t="s">
        <v>43</v>
      </c>
      <c r="J26" s="97"/>
      <c r="K26" s="97" t="s">
        <v>43</v>
      </c>
      <c r="L26" s="11"/>
      <c r="M26" s="96" t="s">
        <v>43</v>
      </c>
      <c r="N26" s="97"/>
      <c r="O26" s="96" t="s">
        <v>43</v>
      </c>
      <c r="P26" s="1"/>
      <c r="Q26" s="11">
        <v>300</v>
      </c>
    </row>
    <row r="27" spans="1:21" ht="11.25" customHeight="1" x14ac:dyDescent="0.2">
      <c r="A27" s="49" t="s">
        <v>44</v>
      </c>
      <c r="B27" s="7"/>
      <c r="C27" s="11">
        <v>4</v>
      </c>
      <c r="D27" s="97"/>
      <c r="E27" s="11">
        <v>260</v>
      </c>
      <c r="F27" s="11"/>
      <c r="G27" s="11">
        <v>84</v>
      </c>
      <c r="H27" s="97"/>
      <c r="I27" s="11">
        <v>4480</v>
      </c>
      <c r="J27" s="11"/>
      <c r="K27" s="97" t="s">
        <v>43</v>
      </c>
      <c r="L27" s="11"/>
      <c r="M27" s="96" t="s">
        <v>43</v>
      </c>
      <c r="N27" s="11"/>
      <c r="O27" s="11">
        <v>64</v>
      </c>
      <c r="P27" s="1"/>
      <c r="Q27" s="11">
        <v>73</v>
      </c>
    </row>
    <row r="28" spans="1:21" ht="11.25" customHeight="1" x14ac:dyDescent="0.2">
      <c r="A28" s="105" t="s">
        <v>46</v>
      </c>
      <c r="B28" s="7"/>
      <c r="C28" s="96" t="s">
        <v>43</v>
      </c>
      <c r="D28" s="97"/>
      <c r="E28" s="97" t="s">
        <v>43</v>
      </c>
      <c r="F28" s="11"/>
      <c r="G28" s="96" t="s">
        <v>43</v>
      </c>
      <c r="H28" s="97"/>
      <c r="I28" s="96" t="s">
        <v>43</v>
      </c>
      <c r="J28" s="11"/>
      <c r="K28" s="11">
        <v>19</v>
      </c>
      <c r="L28" s="11"/>
      <c r="M28" s="11">
        <v>77</v>
      </c>
      <c r="N28" s="11"/>
      <c r="O28" s="11">
        <v>5</v>
      </c>
      <c r="P28" s="1"/>
      <c r="Q28" s="11">
        <v>29</v>
      </c>
    </row>
    <row r="29" spans="1:21" ht="11.25" customHeight="1" x14ac:dyDescent="0.2">
      <c r="A29" s="50" t="s">
        <v>47</v>
      </c>
      <c r="B29" s="7"/>
      <c r="C29" s="11">
        <v>128</v>
      </c>
      <c r="D29" s="11"/>
      <c r="E29" s="11">
        <v>8930</v>
      </c>
      <c r="F29" s="11"/>
      <c r="G29" s="96" t="s">
        <v>43</v>
      </c>
      <c r="H29" s="97"/>
      <c r="I29" s="96" t="s">
        <v>43</v>
      </c>
      <c r="J29" s="11"/>
      <c r="K29" s="11">
        <v>4</v>
      </c>
      <c r="L29" s="11"/>
      <c r="M29" s="11">
        <v>13</v>
      </c>
      <c r="N29" s="11"/>
      <c r="O29" s="11">
        <v>129</v>
      </c>
      <c r="P29" s="1"/>
      <c r="Q29" s="11">
        <v>457</v>
      </c>
    </row>
    <row r="30" spans="1:21" ht="11.25" customHeight="1" x14ac:dyDescent="0.2">
      <c r="A30" s="51" t="s">
        <v>48</v>
      </c>
      <c r="B30" s="7"/>
      <c r="C30" s="11">
        <v>27</v>
      </c>
      <c r="D30" s="11"/>
      <c r="E30" s="12">
        <v>1460</v>
      </c>
      <c r="F30" s="11"/>
      <c r="G30" s="12">
        <v>12</v>
      </c>
      <c r="H30" s="11"/>
      <c r="I30" s="12">
        <v>586</v>
      </c>
      <c r="J30" s="11"/>
      <c r="K30" s="12">
        <v>80</v>
      </c>
      <c r="L30" s="11"/>
      <c r="M30" s="12">
        <v>1040</v>
      </c>
      <c r="N30" s="11"/>
      <c r="O30" s="11">
        <v>61</v>
      </c>
      <c r="P30" s="1"/>
      <c r="Q30" s="11">
        <v>232</v>
      </c>
      <c r="U30" s="39"/>
    </row>
    <row r="31" spans="1:21" ht="11.25" customHeight="1" x14ac:dyDescent="0.2">
      <c r="A31" s="52" t="s">
        <v>49</v>
      </c>
      <c r="B31" s="7"/>
      <c r="C31" s="11">
        <v>77</v>
      </c>
      <c r="D31" s="11"/>
      <c r="E31" s="11">
        <v>5210</v>
      </c>
      <c r="F31" s="11"/>
      <c r="G31" s="12">
        <v>21</v>
      </c>
      <c r="H31" s="11"/>
      <c r="I31" s="12">
        <v>1200</v>
      </c>
      <c r="J31" s="11"/>
      <c r="K31" s="12">
        <v>169</v>
      </c>
      <c r="L31" s="11"/>
      <c r="M31" s="12">
        <v>1840</v>
      </c>
      <c r="N31" s="11"/>
      <c r="O31" s="12">
        <v>145</v>
      </c>
      <c r="P31" s="1"/>
      <c r="Q31" s="12">
        <v>279</v>
      </c>
      <c r="U31" s="39"/>
    </row>
    <row r="32" spans="1:21" ht="11.25" customHeight="1" x14ac:dyDescent="0.2">
      <c r="A32" s="52" t="s">
        <v>50</v>
      </c>
      <c r="B32" s="7"/>
      <c r="C32" s="98" t="s">
        <v>45</v>
      </c>
      <c r="D32" s="11"/>
      <c r="E32" s="11">
        <v>42</v>
      </c>
      <c r="F32" s="11"/>
      <c r="G32" s="97" t="s">
        <v>43</v>
      </c>
      <c r="H32" s="97"/>
      <c r="I32" s="97" t="s">
        <v>43</v>
      </c>
      <c r="J32" s="97"/>
      <c r="K32" s="96" t="s">
        <v>43</v>
      </c>
      <c r="L32" s="97"/>
      <c r="M32" s="96" t="s">
        <v>43</v>
      </c>
      <c r="N32" s="11"/>
      <c r="O32" s="98" t="s">
        <v>45</v>
      </c>
      <c r="P32" s="1"/>
      <c r="Q32" s="98" t="s">
        <v>45</v>
      </c>
    </row>
    <row r="33" spans="1:17" ht="11.25" customHeight="1" x14ac:dyDescent="0.2">
      <c r="A33" s="52" t="s">
        <v>51</v>
      </c>
      <c r="B33" s="7"/>
      <c r="C33" s="11">
        <v>3</v>
      </c>
      <c r="D33" s="11"/>
      <c r="E33" s="11">
        <v>154</v>
      </c>
      <c r="F33" s="11"/>
      <c r="G33" s="96" t="s">
        <v>43</v>
      </c>
      <c r="H33" s="11"/>
      <c r="I33" s="97" t="s">
        <v>43</v>
      </c>
      <c r="J33" s="11"/>
      <c r="K33" s="96" t="s">
        <v>43</v>
      </c>
      <c r="L33" s="97"/>
      <c r="M33" s="96" t="s">
        <v>43</v>
      </c>
      <c r="N33" s="11"/>
      <c r="O33" s="11">
        <v>3</v>
      </c>
      <c r="P33" s="1"/>
      <c r="Q33" s="11">
        <v>9</v>
      </c>
    </row>
    <row r="34" spans="1:17" ht="11.25" customHeight="1" x14ac:dyDescent="0.2">
      <c r="A34" s="52" t="s">
        <v>120</v>
      </c>
      <c r="B34" s="7"/>
      <c r="C34" s="11">
        <v>25</v>
      </c>
      <c r="D34" s="11"/>
      <c r="E34" s="11">
        <v>1750</v>
      </c>
      <c r="F34" s="11"/>
      <c r="G34" s="96" t="s">
        <v>43</v>
      </c>
      <c r="H34" s="97"/>
      <c r="I34" s="97" t="s">
        <v>43</v>
      </c>
      <c r="J34" s="97"/>
      <c r="K34" s="97" t="s">
        <v>43</v>
      </c>
      <c r="L34" s="11"/>
      <c r="M34" s="96" t="s">
        <v>43</v>
      </c>
      <c r="N34" s="11"/>
      <c r="O34" s="11">
        <v>25</v>
      </c>
      <c r="P34" s="1"/>
      <c r="Q34" s="11">
        <v>25</v>
      </c>
    </row>
    <row r="35" spans="1:17" ht="11.25" customHeight="1" x14ac:dyDescent="0.2">
      <c r="A35" s="52" t="s">
        <v>100</v>
      </c>
      <c r="B35" s="7"/>
      <c r="C35" s="96" t="s">
        <v>43</v>
      </c>
      <c r="D35" s="97"/>
      <c r="E35" s="97" t="s">
        <v>43</v>
      </c>
      <c r="F35" s="11"/>
      <c r="G35" s="96" t="s">
        <v>43</v>
      </c>
      <c r="H35" s="97"/>
      <c r="I35" s="97" t="s">
        <v>43</v>
      </c>
      <c r="J35" s="97"/>
      <c r="K35" s="97" t="s">
        <v>43</v>
      </c>
      <c r="L35" s="11"/>
      <c r="M35" s="96" t="s">
        <v>43</v>
      </c>
      <c r="N35" s="97"/>
      <c r="O35" s="96" t="s">
        <v>43</v>
      </c>
      <c r="P35" s="1"/>
      <c r="Q35" s="11">
        <v>1</v>
      </c>
    </row>
    <row r="36" spans="1:17" ht="11.25" customHeight="1" x14ac:dyDescent="0.2">
      <c r="A36" s="52" t="s">
        <v>52</v>
      </c>
      <c r="B36" s="7"/>
      <c r="C36" s="11">
        <v>306</v>
      </c>
      <c r="D36" s="11"/>
      <c r="E36" s="11">
        <v>20200</v>
      </c>
      <c r="F36" s="11"/>
      <c r="G36" s="96" t="s">
        <v>43</v>
      </c>
      <c r="H36" s="97"/>
      <c r="I36" s="97" t="s">
        <v>43</v>
      </c>
      <c r="J36" s="97"/>
      <c r="K36" s="97" t="s">
        <v>43</v>
      </c>
      <c r="L36" s="11"/>
      <c r="M36" s="96" t="s">
        <v>43</v>
      </c>
      <c r="N36" s="11"/>
      <c r="O36" s="11">
        <v>306</v>
      </c>
      <c r="P36" s="1"/>
      <c r="Q36" s="11">
        <v>357</v>
      </c>
    </row>
    <row r="37" spans="1:17" ht="11.25" customHeight="1" x14ac:dyDescent="0.2">
      <c r="A37" s="52" t="s">
        <v>121</v>
      </c>
      <c r="B37" s="7"/>
      <c r="C37" s="96" t="s">
        <v>43</v>
      </c>
      <c r="D37" s="97"/>
      <c r="E37" s="97" t="s">
        <v>43</v>
      </c>
      <c r="F37" s="11"/>
      <c r="G37" s="98" t="s">
        <v>45</v>
      </c>
      <c r="H37" s="97"/>
      <c r="I37" s="11">
        <v>4</v>
      </c>
      <c r="J37" s="97"/>
      <c r="K37" s="97" t="s">
        <v>43</v>
      </c>
      <c r="L37" s="11"/>
      <c r="M37" s="96" t="s">
        <v>43</v>
      </c>
      <c r="N37" s="11"/>
      <c r="O37" s="98" t="s">
        <v>45</v>
      </c>
      <c r="P37" s="1"/>
      <c r="Q37" s="98" t="s">
        <v>45</v>
      </c>
    </row>
    <row r="38" spans="1:17" ht="11.25" customHeight="1" x14ac:dyDescent="0.2">
      <c r="A38" s="52" t="s">
        <v>53</v>
      </c>
      <c r="B38" s="7"/>
      <c r="C38" s="11">
        <v>63</v>
      </c>
      <c r="D38" s="11"/>
      <c r="E38" s="11">
        <v>4840</v>
      </c>
      <c r="F38" s="11"/>
      <c r="G38" s="97" t="s">
        <v>43</v>
      </c>
      <c r="H38" s="97"/>
      <c r="I38" s="97" t="s">
        <v>43</v>
      </c>
      <c r="J38" s="97"/>
      <c r="K38" s="96" t="s">
        <v>43</v>
      </c>
      <c r="L38" s="97"/>
      <c r="M38" s="96" t="s">
        <v>43</v>
      </c>
      <c r="N38" s="11"/>
      <c r="O38" s="12">
        <v>63</v>
      </c>
      <c r="Q38" s="12">
        <v>105</v>
      </c>
    </row>
    <row r="39" spans="1:17" ht="11.25" customHeight="1" x14ac:dyDescent="0.2">
      <c r="A39" s="52" t="s">
        <v>99</v>
      </c>
      <c r="B39" s="7"/>
      <c r="C39" s="11">
        <v>10</v>
      </c>
      <c r="D39" s="11"/>
      <c r="E39" s="11">
        <v>801</v>
      </c>
      <c r="F39" s="11"/>
      <c r="G39" s="97" t="s">
        <v>43</v>
      </c>
      <c r="H39" s="97"/>
      <c r="I39" s="97" t="s">
        <v>43</v>
      </c>
      <c r="J39" s="97"/>
      <c r="K39" s="96" t="s">
        <v>43</v>
      </c>
      <c r="L39" s="97"/>
      <c r="M39" s="97" t="s">
        <v>43</v>
      </c>
      <c r="N39" s="97"/>
      <c r="O39" s="11">
        <v>10</v>
      </c>
      <c r="Q39" s="11">
        <v>65</v>
      </c>
    </row>
    <row r="40" spans="1:17" ht="11.25" customHeight="1" x14ac:dyDescent="0.2">
      <c r="A40" s="52" t="s">
        <v>54</v>
      </c>
      <c r="B40" s="7"/>
      <c r="C40" s="11">
        <v>144</v>
      </c>
      <c r="D40" s="11"/>
      <c r="E40" s="11">
        <v>9930</v>
      </c>
      <c r="F40" s="11"/>
      <c r="G40" s="96" t="s">
        <v>43</v>
      </c>
      <c r="H40" s="97"/>
      <c r="I40" s="97" t="s">
        <v>43</v>
      </c>
      <c r="J40" s="97"/>
      <c r="K40" s="97" t="s">
        <v>43</v>
      </c>
      <c r="L40" s="11"/>
      <c r="M40" s="96" t="s">
        <v>43</v>
      </c>
      <c r="N40" s="97"/>
      <c r="O40" s="11">
        <v>144</v>
      </c>
      <c r="Q40" s="11">
        <v>276</v>
      </c>
    </row>
    <row r="41" spans="1:17" ht="11.25" customHeight="1" x14ac:dyDescent="0.2">
      <c r="A41" s="52" t="s">
        <v>122</v>
      </c>
      <c r="B41" s="7"/>
      <c r="C41" s="11">
        <v>84</v>
      </c>
      <c r="D41" s="11"/>
      <c r="E41" s="11">
        <v>6850</v>
      </c>
      <c r="F41" s="11"/>
      <c r="G41" s="96" t="s">
        <v>43</v>
      </c>
      <c r="H41" s="97"/>
      <c r="I41" s="97" t="s">
        <v>43</v>
      </c>
      <c r="J41" s="97"/>
      <c r="K41" s="97" t="s">
        <v>43</v>
      </c>
      <c r="L41" s="11"/>
      <c r="M41" s="96" t="s">
        <v>43</v>
      </c>
      <c r="N41" s="97"/>
      <c r="O41" s="11">
        <v>84</v>
      </c>
      <c r="Q41" s="11">
        <v>84</v>
      </c>
    </row>
    <row r="42" spans="1:17" ht="11.25" customHeight="1" x14ac:dyDescent="0.2">
      <c r="A42" s="49" t="s">
        <v>55</v>
      </c>
      <c r="B42" s="7"/>
      <c r="C42" s="12">
        <v>29</v>
      </c>
      <c r="D42" s="11"/>
      <c r="E42" s="12">
        <v>2000</v>
      </c>
      <c r="F42" s="11"/>
      <c r="G42" s="97" t="s">
        <v>43</v>
      </c>
      <c r="H42" s="97"/>
      <c r="I42" s="97" t="s">
        <v>43</v>
      </c>
      <c r="J42" s="97"/>
      <c r="K42" s="97" t="s">
        <v>43</v>
      </c>
      <c r="L42" s="11"/>
      <c r="M42" s="96" t="s">
        <v>43</v>
      </c>
      <c r="N42" s="11"/>
      <c r="O42" s="12">
        <v>29</v>
      </c>
      <c r="Q42" s="12">
        <v>93</v>
      </c>
    </row>
    <row r="43" spans="1:17" ht="11.25" customHeight="1" x14ac:dyDescent="0.2">
      <c r="A43" s="52" t="s">
        <v>56</v>
      </c>
      <c r="B43" s="7"/>
      <c r="C43" s="11">
        <v>1</v>
      </c>
      <c r="D43" s="11"/>
      <c r="E43" s="11">
        <v>26</v>
      </c>
      <c r="F43" s="11"/>
      <c r="G43" s="11">
        <v>59</v>
      </c>
      <c r="H43" s="11"/>
      <c r="I43" s="11">
        <v>3430</v>
      </c>
      <c r="J43" s="11"/>
      <c r="K43" s="97" t="s">
        <v>43</v>
      </c>
      <c r="L43" s="11"/>
      <c r="M43" s="96" t="s">
        <v>43</v>
      </c>
      <c r="N43" s="11"/>
      <c r="O43" s="11">
        <v>43</v>
      </c>
      <c r="Q43" s="11">
        <v>79</v>
      </c>
    </row>
    <row r="44" spans="1:17" ht="11.25" customHeight="1" x14ac:dyDescent="0.2">
      <c r="A44" s="109" t="s">
        <v>11</v>
      </c>
      <c r="B44" s="7"/>
      <c r="C44" s="157">
        <v>902</v>
      </c>
      <c r="D44" s="157"/>
      <c r="E44" s="157">
        <v>62500</v>
      </c>
      <c r="F44" s="157"/>
      <c r="G44" s="157">
        <v>176</v>
      </c>
      <c r="H44" s="157"/>
      <c r="I44" s="157">
        <v>9700</v>
      </c>
      <c r="J44" s="157"/>
      <c r="K44" s="157">
        <v>271</v>
      </c>
      <c r="L44" s="157"/>
      <c r="M44" s="157">
        <v>2970</v>
      </c>
      <c r="N44" s="158"/>
      <c r="O44" s="157">
        <v>1110</v>
      </c>
      <c r="P44" s="159"/>
      <c r="Q44" s="157">
        <v>2470</v>
      </c>
    </row>
    <row r="45" spans="1:17" ht="11.25" customHeight="1" x14ac:dyDescent="0.2">
      <c r="A45" s="135" t="s">
        <v>115</v>
      </c>
      <c r="B45" s="136"/>
      <c r="C45" s="120">
        <v>2050</v>
      </c>
      <c r="D45" s="120"/>
      <c r="E45" s="120">
        <v>133000</v>
      </c>
      <c r="F45" s="120"/>
      <c r="G45" s="120">
        <v>311</v>
      </c>
      <c r="H45" s="120"/>
      <c r="I45" s="120">
        <v>15900</v>
      </c>
      <c r="J45" s="120"/>
      <c r="K45" s="120">
        <v>616</v>
      </c>
      <c r="L45" s="120"/>
      <c r="M45" s="120">
        <v>7760</v>
      </c>
      <c r="N45" s="137"/>
      <c r="O45" s="120">
        <v>2470</v>
      </c>
      <c r="P45" s="137"/>
      <c r="Q45" s="121" t="s">
        <v>41</v>
      </c>
    </row>
    <row r="46" spans="1:17" ht="11.25" customHeight="1" x14ac:dyDescent="0.2">
      <c r="A46" s="175" t="s">
        <v>118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</row>
    <row r="47" spans="1:17" ht="11.25" customHeight="1" x14ac:dyDescent="0.2">
      <c r="A47" s="165" t="s">
        <v>25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</row>
    <row r="48" spans="1:17" ht="11.25" customHeight="1" x14ac:dyDescent="0.2">
      <c r="A48" s="176" t="s">
        <v>57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</row>
    <row r="49" spans="1:17" ht="11.25" customHeight="1" x14ac:dyDescent="0.2">
      <c r="A49" s="176" t="s">
        <v>58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</row>
    <row r="50" spans="1:17" ht="11.25" customHeight="1" x14ac:dyDescent="0.2">
      <c r="A50" s="165" t="s">
        <v>59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17" ht="11.25" customHeight="1" x14ac:dyDescent="0.2">
      <c r="A51" s="165" t="s">
        <v>60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</row>
    <row r="52" spans="1:17" ht="11.25" customHeight="1" x14ac:dyDescent="0.2">
      <c r="A52" s="165" t="s">
        <v>61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</row>
    <row r="53" spans="1:17" ht="11.25" customHeight="1" x14ac:dyDescent="0.2">
      <c r="A53" s="177" t="s">
        <v>62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</row>
    <row r="54" spans="1:17" ht="11.25" customHeight="1" x14ac:dyDescent="0.2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</row>
    <row r="55" spans="1:17" ht="11.25" customHeight="1" x14ac:dyDescent="0.2">
      <c r="A55" s="166" t="s">
        <v>63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1:17" ht="11.25" customHeight="1" x14ac:dyDescent="0.2">
      <c r="A56" s="15"/>
      <c r="O56" s="16"/>
    </row>
    <row r="57" spans="1:17" ht="11.25" customHeight="1" x14ac:dyDescent="0.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7" ht="11.25" customHeight="1" x14ac:dyDescent="0.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1:17" ht="11.25" customHeigh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1:17" ht="11.25" customHeight="1" x14ac:dyDescent="0.2">
      <c r="A60" s="18"/>
      <c r="B60" s="18"/>
      <c r="C60" s="19"/>
      <c r="D60" s="18"/>
      <c r="E60" s="19"/>
      <c r="F60" s="18"/>
      <c r="G60" s="19"/>
      <c r="H60" s="18"/>
      <c r="I60" s="19"/>
      <c r="J60" s="18"/>
      <c r="K60" s="19"/>
      <c r="L60" s="18"/>
      <c r="M60" s="19"/>
      <c r="N60" s="18"/>
      <c r="O60" s="19"/>
    </row>
    <row r="61" spans="1:17" ht="11.25" customHeight="1" x14ac:dyDescent="0.2">
      <c r="O61" s="16"/>
    </row>
    <row r="62" spans="1:17" ht="11.25" customHeight="1" x14ac:dyDescent="0.2">
      <c r="O62" s="16"/>
    </row>
    <row r="64" spans="1:17" ht="11.25" customHeight="1" x14ac:dyDescent="0.2">
      <c r="C64" s="18"/>
      <c r="E64" s="18"/>
      <c r="G64" s="18"/>
      <c r="I64" s="18"/>
      <c r="K64" s="18"/>
      <c r="M64" s="18"/>
      <c r="O64" s="18"/>
    </row>
    <row r="65" spans="15:15" ht="11.25" customHeight="1" x14ac:dyDescent="0.2">
      <c r="O65" s="16"/>
    </row>
  </sheetData>
  <mergeCells count="16">
    <mergeCell ref="A51:Q51"/>
    <mergeCell ref="A52:Q52"/>
    <mergeCell ref="A53:Q53"/>
    <mergeCell ref="A54:Q54"/>
    <mergeCell ref="A55:Q55"/>
    <mergeCell ref="A46:Q46"/>
    <mergeCell ref="A47:Q47"/>
    <mergeCell ref="A48:Q48"/>
    <mergeCell ref="A49:Q49"/>
    <mergeCell ref="A50:Q50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selection activeCell="Q29" sqref="Q29"/>
    </sheetView>
  </sheetViews>
  <sheetFormatPr defaultColWidth="9.140625" defaultRowHeight="11.25" customHeight="1" x14ac:dyDescent="0.2"/>
  <cols>
    <col min="1" max="1" width="16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70" customWidth="1"/>
    <col min="13" max="13" width="8" style="14" bestFit="1" customWidth="1"/>
    <col min="14" max="16384" width="9.140625" style="1"/>
  </cols>
  <sheetData>
    <row r="1" spans="1:13" ht="11.25" customHeight="1" x14ac:dyDescent="0.2">
      <c r="A1" s="174" t="s">
        <v>72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1.25" customHeight="1" x14ac:dyDescent="0.2">
      <c r="A2" s="174" t="s">
        <v>109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ht="11.2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181" t="s">
        <v>73</v>
      </c>
      <c r="L4" s="181"/>
      <c r="M4" s="181"/>
    </row>
    <row r="5" spans="1:13" ht="11.25" customHeight="1" x14ac:dyDescent="0.2">
      <c r="A5" s="60"/>
      <c r="B5" s="61"/>
      <c r="C5" s="170" t="s">
        <v>74</v>
      </c>
      <c r="D5" s="170"/>
      <c r="E5" s="170"/>
      <c r="F5" s="61"/>
      <c r="G5" s="170" t="s">
        <v>75</v>
      </c>
      <c r="H5" s="170"/>
      <c r="I5" s="170"/>
      <c r="J5" s="59"/>
      <c r="K5" s="170" t="s">
        <v>76</v>
      </c>
      <c r="L5" s="170"/>
      <c r="M5" s="170"/>
    </row>
    <row r="6" spans="1:13" ht="11.25" customHeight="1" x14ac:dyDescent="0.2">
      <c r="A6" s="60"/>
      <c r="B6" s="61"/>
      <c r="C6" s="53" t="s">
        <v>101</v>
      </c>
      <c r="D6" s="53"/>
      <c r="E6" s="53"/>
      <c r="F6" s="61"/>
      <c r="G6" s="53" t="s">
        <v>101</v>
      </c>
      <c r="H6" s="53"/>
      <c r="I6" s="53"/>
      <c r="J6" s="59"/>
      <c r="K6" s="53" t="s">
        <v>101</v>
      </c>
      <c r="L6" s="53"/>
      <c r="M6" s="53"/>
    </row>
    <row r="7" spans="1:13" ht="11.25" customHeight="1" x14ac:dyDescent="0.2">
      <c r="A7" s="57" t="s">
        <v>110</v>
      </c>
      <c r="B7" s="61"/>
      <c r="C7" s="60" t="s">
        <v>102</v>
      </c>
      <c r="D7" s="62"/>
      <c r="E7" s="60" t="s">
        <v>77</v>
      </c>
      <c r="F7" s="59"/>
      <c r="G7" s="60" t="s">
        <v>102</v>
      </c>
      <c r="H7" s="62"/>
      <c r="I7" s="60" t="s">
        <v>77</v>
      </c>
      <c r="J7" s="59"/>
      <c r="K7" s="60" t="s">
        <v>102</v>
      </c>
      <c r="L7" s="62"/>
      <c r="M7" s="60" t="s">
        <v>77</v>
      </c>
    </row>
    <row r="8" spans="1:13" ht="10.9" customHeight="1" x14ac:dyDescent="0.2">
      <c r="A8" s="78" t="s">
        <v>111</v>
      </c>
      <c r="B8" s="79"/>
      <c r="C8" s="65" t="s">
        <v>103</v>
      </c>
      <c r="D8" s="80"/>
      <c r="E8" s="79" t="s">
        <v>37</v>
      </c>
      <c r="F8" s="80"/>
      <c r="G8" s="65" t="s">
        <v>103</v>
      </c>
      <c r="H8" s="80"/>
      <c r="I8" s="79" t="s">
        <v>37</v>
      </c>
      <c r="J8" s="80"/>
      <c r="K8" s="65" t="s">
        <v>103</v>
      </c>
      <c r="L8" s="102"/>
      <c r="M8" s="63" t="s">
        <v>37</v>
      </c>
    </row>
    <row r="9" spans="1:13" ht="11.25" customHeight="1" x14ac:dyDescent="0.2">
      <c r="A9" s="84" t="s">
        <v>104</v>
      </c>
      <c r="B9" s="21"/>
      <c r="C9" s="33"/>
      <c r="D9" s="10"/>
      <c r="E9" s="10"/>
      <c r="F9" s="10"/>
      <c r="G9" s="10"/>
      <c r="H9" s="10"/>
      <c r="I9" s="10"/>
      <c r="J9" s="10"/>
      <c r="K9" s="10"/>
      <c r="L9" s="82"/>
      <c r="M9" s="10"/>
    </row>
    <row r="10" spans="1:13" ht="11.25" customHeight="1" x14ac:dyDescent="0.2">
      <c r="A10" s="83" t="s">
        <v>13</v>
      </c>
      <c r="B10" s="21"/>
      <c r="C10" s="33">
        <v>33</v>
      </c>
      <c r="D10" s="10"/>
      <c r="E10" s="116">
        <v>1550</v>
      </c>
      <c r="F10" s="10"/>
      <c r="G10" s="10">
        <v>111</v>
      </c>
      <c r="H10" s="10"/>
      <c r="I10" s="116">
        <v>1470</v>
      </c>
      <c r="J10" s="10"/>
      <c r="K10" s="10">
        <v>12</v>
      </c>
      <c r="L10" s="82"/>
      <c r="M10" s="116">
        <v>2050</v>
      </c>
    </row>
    <row r="11" spans="1:13" ht="11.25" customHeight="1" x14ac:dyDescent="0.2">
      <c r="A11" s="83" t="s">
        <v>14</v>
      </c>
      <c r="B11" s="21"/>
      <c r="C11" s="33">
        <v>44</v>
      </c>
      <c r="D11" s="10"/>
      <c r="E11" s="10">
        <v>1600</v>
      </c>
      <c r="F11" s="10"/>
      <c r="G11" s="10">
        <v>119</v>
      </c>
      <c r="H11" s="10"/>
      <c r="I11" s="10">
        <v>1780</v>
      </c>
      <c r="J11" s="10"/>
      <c r="K11" s="10">
        <v>29</v>
      </c>
      <c r="L11" s="82"/>
      <c r="M11" s="10">
        <v>3240</v>
      </c>
    </row>
    <row r="12" spans="1:13" ht="11.25" customHeight="1" x14ac:dyDescent="0.2">
      <c r="A12" s="83" t="s">
        <v>15</v>
      </c>
      <c r="B12" s="21"/>
      <c r="C12" s="33">
        <v>45</v>
      </c>
      <c r="D12" s="10"/>
      <c r="E12" s="10">
        <v>1960</v>
      </c>
      <c r="F12" s="10"/>
      <c r="G12" s="10">
        <v>134</v>
      </c>
      <c r="H12" s="10"/>
      <c r="I12" s="10">
        <v>1830</v>
      </c>
      <c r="J12" s="10"/>
      <c r="K12" s="10">
        <v>26</v>
      </c>
      <c r="L12" s="82"/>
      <c r="M12" s="10">
        <v>3080</v>
      </c>
    </row>
    <row r="13" spans="1:13" ht="11.25" customHeight="1" x14ac:dyDescent="0.2">
      <c r="A13" s="83" t="s">
        <v>16</v>
      </c>
      <c r="B13" s="21"/>
      <c r="C13" s="33">
        <v>26</v>
      </c>
      <c r="D13" s="10"/>
      <c r="E13" s="10">
        <v>1150</v>
      </c>
      <c r="F13" s="10"/>
      <c r="G13" s="10">
        <v>158</v>
      </c>
      <c r="H13" s="10"/>
      <c r="I13" s="10">
        <v>2420</v>
      </c>
      <c r="J13" s="10"/>
      <c r="K13" s="10">
        <v>19</v>
      </c>
      <c r="L13" s="82"/>
      <c r="M13" s="10">
        <v>2210</v>
      </c>
    </row>
    <row r="14" spans="1:13" ht="11.25" customHeight="1" x14ac:dyDescent="0.2">
      <c r="A14" s="83" t="s">
        <v>17</v>
      </c>
      <c r="B14" s="21"/>
      <c r="C14" s="33">
        <v>31</v>
      </c>
      <c r="D14" s="10"/>
      <c r="E14" s="10">
        <v>1300</v>
      </c>
      <c r="F14" s="10"/>
      <c r="G14" s="10">
        <v>139</v>
      </c>
      <c r="H14" s="10"/>
      <c r="I14" s="10">
        <v>1980</v>
      </c>
      <c r="J14" s="10"/>
      <c r="K14" s="10">
        <v>13</v>
      </c>
      <c r="L14" s="82"/>
      <c r="M14" s="10">
        <v>2570</v>
      </c>
    </row>
    <row r="15" spans="1:13" ht="11.25" customHeight="1" x14ac:dyDescent="0.2">
      <c r="A15" s="83" t="s">
        <v>18</v>
      </c>
      <c r="B15" s="21"/>
      <c r="C15" s="33">
        <v>12</v>
      </c>
      <c r="D15" s="10"/>
      <c r="E15" s="10">
        <v>530</v>
      </c>
      <c r="F15" s="10"/>
      <c r="G15" s="10">
        <v>153</v>
      </c>
      <c r="H15" s="10"/>
      <c r="I15" s="10">
        <v>2820</v>
      </c>
      <c r="J15" s="10"/>
      <c r="K15" s="10">
        <v>6</v>
      </c>
      <c r="L15" s="82"/>
      <c r="M15" s="10">
        <v>1570</v>
      </c>
    </row>
    <row r="16" spans="1:13" ht="11.25" customHeight="1" x14ac:dyDescent="0.2">
      <c r="A16" s="83" t="s">
        <v>19</v>
      </c>
      <c r="B16" s="21"/>
      <c r="C16" s="33">
        <v>12</v>
      </c>
      <c r="D16" s="10"/>
      <c r="E16" s="10">
        <v>484</v>
      </c>
      <c r="F16" s="10"/>
      <c r="G16" s="10">
        <v>102</v>
      </c>
      <c r="H16" s="10"/>
      <c r="I16" s="10">
        <v>1580</v>
      </c>
      <c r="J16" s="10"/>
      <c r="K16" s="10">
        <v>24</v>
      </c>
      <c r="L16" s="82"/>
      <c r="M16" s="10">
        <v>2510</v>
      </c>
    </row>
    <row r="17" spans="1:13" ht="11.25" customHeight="1" x14ac:dyDescent="0.2">
      <c r="A17" s="83" t="s">
        <v>20</v>
      </c>
      <c r="B17" s="21"/>
      <c r="C17" s="33">
        <v>24</v>
      </c>
      <c r="D17" s="10"/>
      <c r="E17" s="10">
        <v>1140</v>
      </c>
      <c r="F17" s="10"/>
      <c r="G17" s="10">
        <v>119</v>
      </c>
      <c r="H17" s="10"/>
      <c r="I17" s="10">
        <v>1750</v>
      </c>
      <c r="J17" s="10"/>
      <c r="K17" s="10">
        <v>20</v>
      </c>
      <c r="L17" s="82"/>
      <c r="M17" s="10">
        <v>2680</v>
      </c>
    </row>
    <row r="18" spans="1:13" ht="11.25" customHeight="1" x14ac:dyDescent="0.2">
      <c r="A18" s="83" t="s">
        <v>21</v>
      </c>
      <c r="B18" s="21"/>
      <c r="C18" s="33">
        <v>45</v>
      </c>
      <c r="D18" s="10"/>
      <c r="E18" s="10">
        <v>2110</v>
      </c>
      <c r="F18" s="10"/>
      <c r="G18" s="10">
        <v>181</v>
      </c>
      <c r="H18" s="10"/>
      <c r="I18" s="10">
        <v>2790</v>
      </c>
      <c r="J18" s="10"/>
      <c r="K18" s="10">
        <v>13</v>
      </c>
      <c r="L18" s="82"/>
      <c r="M18" s="10">
        <v>2780</v>
      </c>
    </row>
    <row r="19" spans="1:13" ht="11.25" customHeight="1" x14ac:dyDescent="0.2">
      <c r="A19" s="83" t="s">
        <v>22</v>
      </c>
      <c r="B19" s="21"/>
      <c r="C19" s="33">
        <v>27</v>
      </c>
      <c r="D19" s="10"/>
      <c r="E19" s="10">
        <v>1260</v>
      </c>
      <c r="F19" s="10"/>
      <c r="G19" s="10">
        <v>103</v>
      </c>
      <c r="H19" s="10"/>
      <c r="I19" s="10">
        <v>1100</v>
      </c>
      <c r="J19" s="10"/>
      <c r="K19" s="10">
        <v>20</v>
      </c>
      <c r="L19" s="82"/>
      <c r="M19" s="10">
        <v>3040</v>
      </c>
    </row>
    <row r="20" spans="1:13" ht="11.25" customHeight="1" x14ac:dyDescent="0.2">
      <c r="A20" s="83" t="s">
        <v>23</v>
      </c>
      <c r="B20" s="21"/>
      <c r="C20" s="33">
        <v>50</v>
      </c>
      <c r="D20" s="123"/>
      <c r="E20" s="123">
        <v>2270</v>
      </c>
      <c r="F20" s="123"/>
      <c r="G20" s="123">
        <v>124</v>
      </c>
      <c r="H20" s="123"/>
      <c r="I20" s="123">
        <v>2060</v>
      </c>
      <c r="J20" s="123"/>
      <c r="K20" s="123">
        <v>15</v>
      </c>
      <c r="L20" s="82"/>
      <c r="M20" s="123">
        <v>2750</v>
      </c>
    </row>
    <row r="21" spans="1:13" ht="11.25" customHeight="1" x14ac:dyDescent="0.2">
      <c r="A21" s="125" t="s">
        <v>115</v>
      </c>
      <c r="B21" s="21"/>
      <c r="C21" s="33">
        <v>101</v>
      </c>
      <c r="D21" s="123"/>
      <c r="E21" s="123">
        <v>4630</v>
      </c>
      <c r="F21" s="123"/>
      <c r="G21" s="123">
        <v>211</v>
      </c>
      <c r="H21" s="123"/>
      <c r="I21" s="123">
        <v>3080</v>
      </c>
      <c r="J21" s="123"/>
      <c r="K21" s="123">
        <v>22</v>
      </c>
      <c r="L21" s="82"/>
      <c r="M21" s="123">
        <v>3960</v>
      </c>
    </row>
    <row r="22" spans="1:13" ht="11.25" customHeight="1" x14ac:dyDescent="0.2">
      <c r="A22" s="138" t="s">
        <v>40</v>
      </c>
      <c r="B22" s="21"/>
      <c r="C22" s="33">
        <v>418</v>
      </c>
      <c r="D22" s="123"/>
      <c r="E22" s="123">
        <v>18400</v>
      </c>
      <c r="F22" s="123"/>
      <c r="G22" s="123">
        <v>1540</v>
      </c>
      <c r="H22" s="123"/>
      <c r="I22" s="123">
        <v>23200</v>
      </c>
      <c r="J22" s="123"/>
      <c r="K22" s="123">
        <v>206</v>
      </c>
      <c r="L22" s="82"/>
      <c r="M22" s="123">
        <v>30400</v>
      </c>
    </row>
    <row r="23" spans="1:13" ht="11.25" customHeight="1" x14ac:dyDescent="0.2">
      <c r="A23" s="84" t="s">
        <v>116</v>
      </c>
      <c r="B23" s="21"/>
      <c r="C23" s="33"/>
      <c r="D23" s="10"/>
      <c r="E23" s="10"/>
      <c r="F23" s="10"/>
      <c r="G23" s="10"/>
      <c r="H23" s="10"/>
      <c r="I23" s="10"/>
      <c r="J23" s="10"/>
      <c r="K23" s="10"/>
      <c r="L23" s="82"/>
      <c r="M23" s="10"/>
    </row>
    <row r="24" spans="1:13" ht="11.25" customHeight="1" x14ac:dyDescent="0.2">
      <c r="A24" s="122" t="s">
        <v>12</v>
      </c>
      <c r="B24" s="21"/>
      <c r="C24" s="46">
        <v>42</v>
      </c>
      <c r="D24" s="45"/>
      <c r="E24" s="45">
        <v>2040</v>
      </c>
      <c r="F24" s="45"/>
      <c r="G24" s="45">
        <v>198</v>
      </c>
      <c r="H24" s="45"/>
      <c r="I24" s="45">
        <v>3090</v>
      </c>
      <c r="J24" s="45"/>
      <c r="K24" s="45">
        <v>19</v>
      </c>
      <c r="L24" s="103"/>
      <c r="M24" s="45">
        <v>3330</v>
      </c>
    </row>
    <row r="25" spans="1:13" ht="11.25" customHeight="1" x14ac:dyDescent="0.2">
      <c r="A25" s="122" t="s">
        <v>117</v>
      </c>
      <c r="B25" s="21"/>
      <c r="C25" s="33"/>
      <c r="D25" s="123"/>
      <c r="E25" s="123"/>
      <c r="F25" s="123"/>
      <c r="G25" s="123"/>
      <c r="H25" s="123"/>
      <c r="I25" s="123"/>
      <c r="J25" s="123"/>
      <c r="K25" s="123"/>
      <c r="L25" s="82"/>
      <c r="M25" s="123"/>
    </row>
    <row r="26" spans="1:13" ht="11.25" customHeight="1" x14ac:dyDescent="0.2">
      <c r="A26" s="140" t="s">
        <v>90</v>
      </c>
      <c r="B26" s="21"/>
      <c r="C26" s="98" t="s">
        <v>78</v>
      </c>
      <c r="D26" s="11"/>
      <c r="E26" s="12">
        <v>2</v>
      </c>
      <c r="F26" s="10"/>
      <c r="G26" s="96" t="s">
        <v>43</v>
      </c>
      <c r="H26" s="11"/>
      <c r="I26" s="96" t="s">
        <v>43</v>
      </c>
      <c r="J26" s="10"/>
      <c r="K26" s="96" t="s">
        <v>43</v>
      </c>
      <c r="L26" s="11"/>
      <c r="M26" s="96" t="s">
        <v>43</v>
      </c>
    </row>
    <row r="27" spans="1:13" ht="11.25" customHeight="1" x14ac:dyDescent="0.2">
      <c r="A27" s="139" t="s">
        <v>44</v>
      </c>
      <c r="B27" s="21"/>
      <c r="C27" s="11">
        <v>3</v>
      </c>
      <c r="D27" s="10"/>
      <c r="E27" s="10">
        <v>140</v>
      </c>
      <c r="F27" s="10"/>
      <c r="G27" s="12">
        <v>17</v>
      </c>
      <c r="H27" s="11"/>
      <c r="I27" s="12">
        <v>677</v>
      </c>
      <c r="J27" s="82"/>
      <c r="K27" s="96" t="s">
        <v>43</v>
      </c>
      <c r="L27" s="11"/>
      <c r="M27" s="96" t="s">
        <v>43</v>
      </c>
    </row>
    <row r="28" spans="1:13" ht="11.25" customHeight="1" x14ac:dyDescent="0.2">
      <c r="A28" s="141" t="s">
        <v>47</v>
      </c>
      <c r="B28" s="22"/>
      <c r="C28" s="98" t="s">
        <v>78</v>
      </c>
      <c r="D28" s="11"/>
      <c r="E28" s="10">
        <v>2</v>
      </c>
      <c r="F28" s="11"/>
      <c r="G28" s="96" t="s">
        <v>43</v>
      </c>
      <c r="H28" s="11"/>
      <c r="I28" s="96" t="s">
        <v>43</v>
      </c>
      <c r="J28" s="23"/>
      <c r="K28" s="11">
        <v>4</v>
      </c>
      <c r="L28" s="97"/>
      <c r="M28" s="11">
        <v>901</v>
      </c>
    </row>
    <row r="29" spans="1:13" ht="11.25" customHeight="1" x14ac:dyDescent="0.2">
      <c r="A29" s="141" t="s">
        <v>48</v>
      </c>
      <c r="B29" s="22"/>
      <c r="C29" s="96" t="s">
        <v>43</v>
      </c>
      <c r="D29" s="11"/>
      <c r="E29" s="96" t="s">
        <v>43</v>
      </c>
      <c r="F29" s="11"/>
      <c r="G29" s="98" t="s">
        <v>78</v>
      </c>
      <c r="H29" s="11"/>
      <c r="I29" s="12">
        <v>5</v>
      </c>
      <c r="J29" s="11"/>
      <c r="K29" s="11">
        <v>1</v>
      </c>
      <c r="L29" s="97"/>
      <c r="M29" s="11">
        <v>228</v>
      </c>
    </row>
    <row r="30" spans="1:13" ht="11.25" customHeight="1" x14ac:dyDescent="0.2">
      <c r="A30" s="142" t="s">
        <v>50</v>
      </c>
      <c r="B30" s="24"/>
      <c r="C30" s="96" t="s">
        <v>43</v>
      </c>
      <c r="D30" s="11"/>
      <c r="E30" s="96" t="s">
        <v>43</v>
      </c>
      <c r="F30" s="97"/>
      <c r="G30" s="12">
        <v>6</v>
      </c>
      <c r="H30" s="11"/>
      <c r="I30" s="12">
        <v>148</v>
      </c>
      <c r="J30" s="11"/>
      <c r="K30" s="11">
        <v>2</v>
      </c>
      <c r="L30" s="11"/>
      <c r="M30" s="11">
        <v>715</v>
      </c>
    </row>
    <row r="31" spans="1:13" ht="11.25" customHeight="1" x14ac:dyDescent="0.2">
      <c r="A31" s="143" t="s">
        <v>51</v>
      </c>
      <c r="B31" s="24"/>
      <c r="C31" s="11">
        <v>1</v>
      </c>
      <c r="D31" s="11"/>
      <c r="E31" s="11">
        <v>75</v>
      </c>
      <c r="F31" s="11"/>
      <c r="G31" s="96" t="s">
        <v>43</v>
      </c>
      <c r="H31" s="97"/>
      <c r="I31" s="96" t="s">
        <v>43</v>
      </c>
      <c r="J31" s="11"/>
      <c r="K31" s="11">
        <v>1</v>
      </c>
      <c r="L31" s="11"/>
      <c r="M31" s="11">
        <v>116</v>
      </c>
    </row>
    <row r="32" spans="1:13" ht="11.25" customHeight="1" x14ac:dyDescent="0.2">
      <c r="A32" s="142" t="s">
        <v>100</v>
      </c>
      <c r="B32" s="24"/>
      <c r="C32" s="96" t="s">
        <v>43</v>
      </c>
      <c r="D32" s="97"/>
      <c r="E32" s="96" t="s">
        <v>43</v>
      </c>
      <c r="F32" s="97"/>
      <c r="G32" s="96" t="s">
        <v>43</v>
      </c>
      <c r="H32" s="97"/>
      <c r="I32" s="96" t="s">
        <v>43</v>
      </c>
      <c r="J32" s="11"/>
      <c r="K32" s="98" t="s">
        <v>78</v>
      </c>
      <c r="L32" s="97"/>
      <c r="M32" s="11">
        <v>4</v>
      </c>
    </row>
    <row r="33" spans="1:13" ht="11.25" customHeight="1" x14ac:dyDescent="0.2">
      <c r="A33" s="143" t="s">
        <v>79</v>
      </c>
      <c r="B33" s="24"/>
      <c r="C33" s="11">
        <v>10</v>
      </c>
      <c r="D33" s="11"/>
      <c r="E33" s="11">
        <v>252</v>
      </c>
      <c r="F33" s="11"/>
      <c r="G33" s="11">
        <v>52</v>
      </c>
      <c r="H33" s="11"/>
      <c r="I33" s="11">
        <v>476</v>
      </c>
      <c r="J33" s="11"/>
      <c r="K33" s="98" t="s">
        <v>78</v>
      </c>
      <c r="L33" s="97"/>
      <c r="M33" s="11">
        <v>93</v>
      </c>
    </row>
    <row r="34" spans="1:13" ht="11.25" customHeight="1" x14ac:dyDescent="0.2">
      <c r="A34" s="142" t="s">
        <v>98</v>
      </c>
      <c r="B34" s="24"/>
      <c r="C34" s="96" t="s">
        <v>43</v>
      </c>
      <c r="D34" s="97"/>
      <c r="E34" s="96" t="s">
        <v>43</v>
      </c>
      <c r="F34" s="11"/>
      <c r="G34" s="11">
        <v>1</v>
      </c>
      <c r="H34" s="97"/>
      <c r="I34" s="11">
        <v>20</v>
      </c>
      <c r="J34" s="11"/>
      <c r="K34" s="96" t="s">
        <v>43</v>
      </c>
      <c r="L34" s="97"/>
      <c r="M34" s="96" t="s">
        <v>43</v>
      </c>
    </row>
    <row r="35" spans="1:13" ht="11.25" customHeight="1" x14ac:dyDescent="0.2">
      <c r="A35" s="143" t="s">
        <v>52</v>
      </c>
      <c r="B35" s="24"/>
      <c r="C35" s="96" t="s">
        <v>43</v>
      </c>
      <c r="D35" s="11"/>
      <c r="E35" s="96" t="s">
        <v>43</v>
      </c>
      <c r="F35" s="11"/>
      <c r="G35" s="96" t="s">
        <v>43</v>
      </c>
      <c r="H35" s="11"/>
      <c r="I35" s="96" t="s">
        <v>43</v>
      </c>
      <c r="J35" s="11"/>
      <c r="K35" s="98" t="s">
        <v>78</v>
      </c>
      <c r="L35" s="11"/>
      <c r="M35" s="12">
        <v>22</v>
      </c>
    </row>
    <row r="36" spans="1:13" ht="11.25" customHeight="1" x14ac:dyDescent="0.2">
      <c r="A36" s="144" t="s">
        <v>91</v>
      </c>
      <c r="B36" s="24"/>
      <c r="C36" s="96" t="s">
        <v>43</v>
      </c>
      <c r="D36" s="11"/>
      <c r="E36" s="96" t="s">
        <v>43</v>
      </c>
      <c r="F36" s="11"/>
      <c r="G36" s="11">
        <v>6</v>
      </c>
      <c r="H36" s="11"/>
      <c r="I36" s="12">
        <v>95</v>
      </c>
      <c r="J36" s="11"/>
      <c r="K36" s="98" t="s">
        <v>78</v>
      </c>
      <c r="L36" s="11"/>
      <c r="M36" s="12">
        <v>4</v>
      </c>
    </row>
    <row r="37" spans="1:13" ht="11.25" customHeight="1" x14ac:dyDescent="0.2">
      <c r="A37" s="145" t="s">
        <v>112</v>
      </c>
      <c r="B37" s="24"/>
      <c r="C37" s="11">
        <v>4</v>
      </c>
      <c r="D37" s="11"/>
      <c r="E37" s="12">
        <v>120</v>
      </c>
      <c r="F37" s="11"/>
      <c r="G37" s="11">
        <v>1</v>
      </c>
      <c r="H37" s="11"/>
      <c r="I37" s="12">
        <v>14</v>
      </c>
      <c r="J37" s="11"/>
      <c r="K37" s="96" t="s">
        <v>43</v>
      </c>
      <c r="L37" s="11"/>
      <c r="M37" s="96" t="s">
        <v>43</v>
      </c>
    </row>
    <row r="38" spans="1:13" ht="11.25" customHeight="1" x14ac:dyDescent="0.2">
      <c r="A38" s="145" t="s">
        <v>97</v>
      </c>
      <c r="B38" s="24"/>
      <c r="C38" s="96" t="s">
        <v>43</v>
      </c>
      <c r="D38" s="97"/>
      <c r="E38" s="96" t="s">
        <v>43</v>
      </c>
      <c r="F38" s="11"/>
      <c r="G38" s="96" t="s">
        <v>43</v>
      </c>
      <c r="H38" s="97"/>
      <c r="I38" s="96" t="s">
        <v>43</v>
      </c>
      <c r="J38" s="97"/>
      <c r="K38" s="98" t="s">
        <v>78</v>
      </c>
      <c r="L38" s="97"/>
      <c r="M38" s="12">
        <v>28</v>
      </c>
    </row>
    <row r="39" spans="1:13" ht="11.25" customHeight="1" x14ac:dyDescent="0.2">
      <c r="A39" s="145" t="s">
        <v>105</v>
      </c>
      <c r="B39" s="24"/>
      <c r="C39" s="96" t="s">
        <v>43</v>
      </c>
      <c r="D39" s="97"/>
      <c r="E39" s="96" t="s">
        <v>43</v>
      </c>
      <c r="F39" s="11"/>
      <c r="G39" s="12">
        <v>6</v>
      </c>
      <c r="H39" s="11"/>
      <c r="I39" s="12">
        <v>127</v>
      </c>
      <c r="J39" s="97"/>
      <c r="K39" s="96" t="s">
        <v>43</v>
      </c>
      <c r="L39" s="97"/>
      <c r="M39" s="96" t="s">
        <v>43</v>
      </c>
    </row>
    <row r="40" spans="1:13" ht="11.25" customHeight="1" x14ac:dyDescent="0.2">
      <c r="A40" s="146" t="s">
        <v>106</v>
      </c>
      <c r="B40" s="24"/>
      <c r="C40" s="96" t="s">
        <v>43</v>
      </c>
      <c r="D40" s="97"/>
      <c r="E40" s="96" t="s">
        <v>43</v>
      </c>
      <c r="F40" s="10"/>
      <c r="G40" s="12">
        <v>4</v>
      </c>
      <c r="H40" s="10"/>
      <c r="I40" s="25">
        <v>33</v>
      </c>
      <c r="J40" s="10"/>
      <c r="K40" s="96" t="s">
        <v>43</v>
      </c>
      <c r="L40" s="97"/>
      <c r="M40" s="96" t="s">
        <v>43</v>
      </c>
    </row>
    <row r="41" spans="1:13" ht="11.25" customHeight="1" x14ac:dyDescent="0.2">
      <c r="A41" s="147" t="s">
        <v>80</v>
      </c>
      <c r="B41" s="24"/>
      <c r="C41" s="33">
        <v>46</v>
      </c>
      <c r="D41" s="10"/>
      <c r="E41" s="12">
        <v>2640</v>
      </c>
      <c r="F41" s="10"/>
      <c r="G41" s="12">
        <v>69</v>
      </c>
      <c r="H41" s="10"/>
      <c r="I41" s="25">
        <v>1180</v>
      </c>
      <c r="J41" s="10"/>
      <c r="K41" s="12">
        <v>14</v>
      </c>
      <c r="L41" s="10"/>
      <c r="M41" s="25">
        <v>748</v>
      </c>
    </row>
    <row r="42" spans="1:13" ht="11.25" customHeight="1" x14ac:dyDescent="0.2">
      <c r="A42" s="147" t="s">
        <v>114</v>
      </c>
      <c r="B42" s="24"/>
      <c r="C42" s="96" t="s">
        <v>43</v>
      </c>
      <c r="D42" s="97"/>
      <c r="E42" s="96" t="s">
        <v>43</v>
      </c>
      <c r="F42" s="11"/>
      <c r="G42" s="96" t="s">
        <v>43</v>
      </c>
      <c r="H42" s="97"/>
      <c r="I42" s="96" t="s">
        <v>43</v>
      </c>
      <c r="J42" s="10"/>
      <c r="K42" s="98" t="s">
        <v>78</v>
      </c>
      <c r="L42" s="97"/>
      <c r="M42" s="12">
        <v>11</v>
      </c>
    </row>
    <row r="43" spans="1:13" ht="11.25" customHeight="1" x14ac:dyDescent="0.2">
      <c r="A43" s="148" t="s">
        <v>11</v>
      </c>
      <c r="B43" s="21"/>
      <c r="C43" s="149">
        <v>63</v>
      </c>
      <c r="D43" s="150"/>
      <c r="E43" s="150">
        <v>3230</v>
      </c>
      <c r="F43" s="150"/>
      <c r="G43" s="150">
        <v>161</v>
      </c>
      <c r="H43" s="150"/>
      <c r="I43" s="150">
        <v>2780</v>
      </c>
      <c r="J43" s="150"/>
      <c r="K43" s="150">
        <v>22</v>
      </c>
      <c r="L43" s="150"/>
      <c r="M43" s="150">
        <v>2870</v>
      </c>
    </row>
    <row r="44" spans="1:13" ht="11.25" customHeight="1" x14ac:dyDescent="0.2">
      <c r="A44" s="135" t="s">
        <v>115</v>
      </c>
      <c r="B44" s="21"/>
      <c r="C44" s="37">
        <v>105</v>
      </c>
      <c r="D44" s="32"/>
      <c r="E44" s="32">
        <v>5270</v>
      </c>
      <c r="F44" s="32"/>
      <c r="G44" s="32">
        <v>358</v>
      </c>
      <c r="H44" s="32"/>
      <c r="I44" s="32">
        <v>5870</v>
      </c>
      <c r="J44" s="32"/>
      <c r="K44" s="32">
        <v>41</v>
      </c>
      <c r="L44" s="32"/>
      <c r="M44" s="32">
        <v>6200</v>
      </c>
    </row>
    <row r="45" spans="1:13" ht="11.25" customHeight="1" x14ac:dyDescent="0.2">
      <c r="A45" s="179" t="s">
        <v>113</v>
      </c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</row>
    <row r="46" spans="1:13" ht="11.25" customHeight="1" x14ac:dyDescent="0.2">
      <c r="A46" s="177" t="s">
        <v>25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</row>
    <row r="47" spans="1:13" ht="11.25" customHeight="1" x14ac:dyDescent="0.2">
      <c r="A47" s="177" t="s">
        <v>81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</row>
    <row r="48" spans="1:13" ht="11.25" customHeight="1" x14ac:dyDescent="0.2">
      <c r="A48" s="177" t="s">
        <v>82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</row>
    <row r="49" spans="1:13" ht="11.25" customHeight="1" x14ac:dyDescent="0.2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</row>
    <row r="50" spans="1:13" ht="11.25" customHeight="1" x14ac:dyDescent="0.2">
      <c r="A50" s="178" t="s">
        <v>63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</row>
    <row r="51" spans="1:13" ht="11.25" customHeight="1" x14ac:dyDescent="0.2">
      <c r="A51" s="26"/>
      <c r="B51" s="26"/>
      <c r="C51" s="26"/>
      <c r="D51" s="26"/>
      <c r="E51" s="36"/>
      <c r="F51" s="26"/>
      <c r="G51" s="26"/>
      <c r="H51" s="26"/>
      <c r="I51" s="26"/>
      <c r="J51" s="26"/>
      <c r="K51" s="26"/>
      <c r="L51" s="104"/>
      <c r="M51" s="26"/>
    </row>
    <row r="52" spans="1:13" ht="11.25" customHeight="1" x14ac:dyDescent="0.2">
      <c r="C52" s="38"/>
    </row>
  </sheetData>
  <mergeCells count="13">
    <mergeCell ref="A1:M1"/>
    <mergeCell ref="A2:M2"/>
    <mergeCell ref="A45:M45"/>
    <mergeCell ref="A3:M3"/>
    <mergeCell ref="K4:M4"/>
    <mergeCell ref="C5:E5"/>
    <mergeCell ref="G5:I5"/>
    <mergeCell ref="K5:M5"/>
    <mergeCell ref="A46:M46"/>
    <mergeCell ref="A47:M47"/>
    <mergeCell ref="A48:M48"/>
    <mergeCell ref="A50:M50"/>
    <mergeCell ref="A49:M49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T24" sqref="T24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4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9" ht="11.25" customHeight="1" x14ac:dyDescent="0.2">
      <c r="A1" s="174" t="s">
        <v>64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9" ht="11.25" customHeight="1" x14ac:dyDescent="0.2">
      <c r="A2" s="174" t="s">
        <v>65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9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9" ht="11.25" customHeight="1" x14ac:dyDescent="0.2">
      <c r="A4" s="58"/>
      <c r="B4" s="57"/>
      <c r="C4" s="182" t="s">
        <v>66</v>
      </c>
      <c r="D4" s="182"/>
      <c r="E4" s="182"/>
      <c r="F4" s="61"/>
      <c r="G4" s="60"/>
      <c r="H4" s="62"/>
      <c r="I4" s="62"/>
      <c r="J4" s="61"/>
      <c r="K4" s="60"/>
      <c r="L4" s="62"/>
      <c r="M4" s="62"/>
      <c r="N4" s="61"/>
      <c r="O4" s="61"/>
      <c r="P4" s="61"/>
      <c r="Q4" s="56" t="s">
        <v>28</v>
      </c>
    </row>
    <row r="5" spans="1:19" ht="11.25" customHeight="1" x14ac:dyDescent="0.2">
      <c r="A5" s="58"/>
      <c r="B5" s="57"/>
      <c r="C5" s="171" t="s">
        <v>67</v>
      </c>
      <c r="D5" s="171"/>
      <c r="E5" s="171"/>
      <c r="F5" s="61"/>
      <c r="G5" s="171" t="s">
        <v>30</v>
      </c>
      <c r="H5" s="171"/>
      <c r="I5" s="171"/>
      <c r="J5" s="61"/>
      <c r="K5" s="171" t="s">
        <v>68</v>
      </c>
      <c r="L5" s="171"/>
      <c r="M5" s="171"/>
      <c r="N5" s="61"/>
      <c r="O5" s="56" t="s">
        <v>32</v>
      </c>
      <c r="P5" s="61"/>
      <c r="Q5" s="56" t="s">
        <v>33</v>
      </c>
    </row>
    <row r="6" spans="1:19" ht="11.25" customHeight="1" x14ac:dyDescent="0.2">
      <c r="A6" s="58"/>
      <c r="B6" s="57"/>
      <c r="C6" s="53" t="s">
        <v>101</v>
      </c>
      <c r="D6" s="53"/>
      <c r="E6" s="53"/>
      <c r="F6" s="61"/>
      <c r="G6" s="53" t="s">
        <v>101</v>
      </c>
      <c r="H6" s="53"/>
      <c r="I6" s="53"/>
      <c r="J6" s="61"/>
      <c r="K6" s="53" t="s">
        <v>101</v>
      </c>
      <c r="L6" s="53"/>
      <c r="M6" s="53"/>
      <c r="N6" s="61"/>
      <c r="O6" s="56" t="s">
        <v>35</v>
      </c>
      <c r="P6" s="61"/>
      <c r="Q6" s="56" t="s">
        <v>36</v>
      </c>
    </row>
    <row r="7" spans="1:19" ht="11.25" customHeight="1" x14ac:dyDescent="0.2">
      <c r="A7" s="58"/>
      <c r="B7" s="57"/>
      <c r="C7" s="60" t="s">
        <v>102</v>
      </c>
      <c r="D7" s="62"/>
      <c r="E7" s="60" t="s">
        <v>34</v>
      </c>
      <c r="F7" s="59"/>
      <c r="G7" s="60" t="s">
        <v>102</v>
      </c>
      <c r="H7" s="62"/>
      <c r="I7" s="60" t="s">
        <v>34</v>
      </c>
      <c r="J7" s="59"/>
      <c r="K7" s="60" t="s">
        <v>102</v>
      </c>
      <c r="L7" s="62"/>
      <c r="M7" s="60" t="s">
        <v>34</v>
      </c>
      <c r="N7" s="61"/>
      <c r="O7" s="53" t="s">
        <v>38</v>
      </c>
      <c r="P7" s="60"/>
      <c r="Q7" s="53" t="s">
        <v>39</v>
      </c>
    </row>
    <row r="8" spans="1:19" ht="10.9" customHeight="1" x14ac:dyDescent="0.2">
      <c r="A8" s="85" t="s">
        <v>7</v>
      </c>
      <c r="B8" s="78"/>
      <c r="C8" s="78" t="s">
        <v>103</v>
      </c>
      <c r="D8" s="78"/>
      <c r="E8" s="78" t="s">
        <v>37</v>
      </c>
      <c r="F8" s="78"/>
      <c r="G8" s="78" t="s">
        <v>103</v>
      </c>
      <c r="H8" s="78"/>
      <c r="I8" s="78" t="s">
        <v>37</v>
      </c>
      <c r="J8" s="78"/>
      <c r="K8" s="78" t="s">
        <v>103</v>
      </c>
      <c r="L8" s="78"/>
      <c r="M8" s="78" t="s">
        <v>37</v>
      </c>
      <c r="N8" s="78"/>
      <c r="O8" s="78" t="s">
        <v>103</v>
      </c>
      <c r="P8" s="86"/>
      <c r="Q8" s="78" t="s">
        <v>103</v>
      </c>
    </row>
    <row r="9" spans="1:19" ht="11.25" customHeight="1" x14ac:dyDescent="0.2">
      <c r="A9" s="91" t="s">
        <v>104</v>
      </c>
      <c r="B9" s="20"/>
      <c r="C9" s="40"/>
      <c r="D9" s="40"/>
      <c r="E9" s="40"/>
      <c r="F9" s="41"/>
      <c r="G9" s="42"/>
      <c r="H9" s="41"/>
      <c r="I9" s="42"/>
      <c r="J9" s="41"/>
      <c r="K9" s="42"/>
      <c r="L9" s="41"/>
      <c r="M9" s="42"/>
      <c r="N9" s="41"/>
      <c r="O9" s="40"/>
      <c r="P9" s="41"/>
      <c r="Q9" s="40"/>
      <c r="S9" s="99"/>
    </row>
    <row r="10" spans="1:19" ht="11.25" customHeight="1" x14ac:dyDescent="0.2">
      <c r="A10" s="90" t="s">
        <v>13</v>
      </c>
      <c r="B10" s="20"/>
      <c r="C10" s="40">
        <v>376</v>
      </c>
      <c r="D10" s="40"/>
      <c r="E10" s="117">
        <v>6590</v>
      </c>
      <c r="F10" s="41"/>
      <c r="G10" s="88" t="s">
        <v>43</v>
      </c>
      <c r="H10" s="87"/>
      <c r="I10" s="88" t="s">
        <v>43</v>
      </c>
      <c r="J10" s="41"/>
      <c r="K10" s="42">
        <v>18</v>
      </c>
      <c r="L10" s="41"/>
      <c r="M10" s="118">
        <v>212</v>
      </c>
      <c r="N10" s="41"/>
      <c r="O10" s="40">
        <v>381</v>
      </c>
      <c r="P10" s="41"/>
      <c r="Q10" s="40">
        <v>745</v>
      </c>
    </row>
    <row r="11" spans="1:19" ht="11.25" customHeight="1" x14ac:dyDescent="0.2">
      <c r="A11" s="90" t="s">
        <v>14</v>
      </c>
      <c r="B11" s="20"/>
      <c r="C11" s="40">
        <v>471</v>
      </c>
      <c r="D11" s="40"/>
      <c r="E11" s="40">
        <v>10900</v>
      </c>
      <c r="F11" s="41"/>
      <c r="G11" s="42">
        <v>97</v>
      </c>
      <c r="H11" s="41"/>
      <c r="I11" s="118">
        <v>434</v>
      </c>
      <c r="J11" s="41"/>
      <c r="K11" s="88" t="s">
        <v>43</v>
      </c>
      <c r="L11" s="87"/>
      <c r="M11" s="88" t="s">
        <v>43</v>
      </c>
      <c r="N11" s="41"/>
      <c r="O11" s="40">
        <v>541</v>
      </c>
      <c r="P11" s="41"/>
      <c r="Q11" s="40">
        <v>1290</v>
      </c>
    </row>
    <row r="12" spans="1:19" ht="11.25" customHeight="1" x14ac:dyDescent="0.2">
      <c r="A12" s="90" t="s">
        <v>15</v>
      </c>
      <c r="B12" s="20"/>
      <c r="C12" s="40">
        <v>312</v>
      </c>
      <c r="D12" s="40"/>
      <c r="E12" s="40">
        <v>9180</v>
      </c>
      <c r="F12" s="41"/>
      <c r="G12" s="42">
        <v>10</v>
      </c>
      <c r="H12" s="41"/>
      <c r="I12" s="42">
        <v>269</v>
      </c>
      <c r="J12" s="41"/>
      <c r="K12" s="110" t="s">
        <v>45</v>
      </c>
      <c r="L12" s="87"/>
      <c r="M12" s="42">
        <v>7</v>
      </c>
      <c r="N12" s="41"/>
      <c r="O12" s="40">
        <v>319</v>
      </c>
      <c r="P12" s="41"/>
      <c r="Q12" s="40">
        <v>1600</v>
      </c>
    </row>
    <row r="13" spans="1:19" ht="11.25" customHeight="1" x14ac:dyDescent="0.2">
      <c r="A13" s="90" t="s">
        <v>16</v>
      </c>
      <c r="B13" s="20"/>
      <c r="C13" s="40">
        <v>589</v>
      </c>
      <c r="D13" s="40"/>
      <c r="E13" s="40">
        <v>12000</v>
      </c>
      <c r="F13" s="41"/>
      <c r="G13" s="42">
        <v>40</v>
      </c>
      <c r="H13" s="41"/>
      <c r="I13" s="42">
        <v>305</v>
      </c>
      <c r="J13" s="41"/>
      <c r="K13" s="42">
        <v>36</v>
      </c>
      <c r="L13" s="87"/>
      <c r="M13" s="42">
        <v>532</v>
      </c>
      <c r="N13" s="41"/>
      <c r="O13" s="40">
        <v>626</v>
      </c>
      <c r="P13" s="41"/>
      <c r="Q13" s="40">
        <v>2230</v>
      </c>
    </row>
    <row r="14" spans="1:19" ht="11.25" customHeight="1" x14ac:dyDescent="0.2">
      <c r="A14" s="90" t="s">
        <v>17</v>
      </c>
      <c r="B14" s="20"/>
      <c r="C14" s="40">
        <v>398</v>
      </c>
      <c r="D14" s="40"/>
      <c r="E14" s="40">
        <v>7520</v>
      </c>
      <c r="F14" s="41"/>
      <c r="G14" s="42">
        <v>5</v>
      </c>
      <c r="H14" s="41"/>
      <c r="I14" s="42">
        <v>139</v>
      </c>
      <c r="J14" s="41"/>
      <c r="K14" s="42">
        <v>19</v>
      </c>
      <c r="L14" s="87"/>
      <c r="M14" s="42">
        <v>281</v>
      </c>
      <c r="N14" s="41"/>
      <c r="O14" s="40">
        <v>405</v>
      </c>
      <c r="P14" s="41"/>
      <c r="Q14" s="40">
        <v>2640</v>
      </c>
    </row>
    <row r="15" spans="1:19" ht="11.25" customHeight="1" x14ac:dyDescent="0.2">
      <c r="A15" s="90" t="s">
        <v>18</v>
      </c>
      <c r="B15" s="20"/>
      <c r="C15" s="40">
        <v>486</v>
      </c>
      <c r="D15" s="40"/>
      <c r="E15" s="40">
        <v>9650</v>
      </c>
      <c r="F15" s="41"/>
      <c r="G15" s="42">
        <v>9</v>
      </c>
      <c r="H15" s="41"/>
      <c r="I15" s="42">
        <v>313</v>
      </c>
      <c r="J15" s="41"/>
      <c r="K15" s="42">
        <v>4</v>
      </c>
      <c r="L15" s="87"/>
      <c r="M15" s="42">
        <v>66</v>
      </c>
      <c r="N15" s="41"/>
      <c r="O15" s="40">
        <v>494</v>
      </c>
      <c r="P15" s="41"/>
      <c r="Q15" s="40">
        <v>3130</v>
      </c>
    </row>
    <row r="16" spans="1:19" ht="11.25" customHeight="1" x14ac:dyDescent="0.2">
      <c r="A16" s="90" t="s">
        <v>19</v>
      </c>
      <c r="B16" s="20"/>
      <c r="C16" s="40">
        <v>347</v>
      </c>
      <c r="D16" s="40"/>
      <c r="E16" s="40">
        <v>8490</v>
      </c>
      <c r="F16" s="41"/>
      <c r="G16" s="42">
        <v>4</v>
      </c>
      <c r="H16" s="41"/>
      <c r="I16" s="42">
        <v>138</v>
      </c>
      <c r="J16" s="41"/>
      <c r="K16" s="42">
        <v>19</v>
      </c>
      <c r="L16" s="87"/>
      <c r="M16" s="42">
        <v>277</v>
      </c>
      <c r="N16" s="41"/>
      <c r="O16" s="40">
        <v>354</v>
      </c>
      <c r="P16" s="41"/>
      <c r="Q16" s="40">
        <v>3480</v>
      </c>
    </row>
    <row r="17" spans="1:17" ht="11.25" customHeight="1" x14ac:dyDescent="0.2">
      <c r="A17" s="90" t="s">
        <v>20</v>
      </c>
      <c r="B17" s="20"/>
      <c r="C17" s="40">
        <v>368</v>
      </c>
      <c r="D17" s="40"/>
      <c r="E17" s="40">
        <v>10100</v>
      </c>
      <c r="F17" s="41"/>
      <c r="G17" s="42">
        <v>13</v>
      </c>
      <c r="H17" s="41"/>
      <c r="I17" s="42">
        <v>576</v>
      </c>
      <c r="J17" s="41"/>
      <c r="K17" s="42">
        <v>19</v>
      </c>
      <c r="L17" s="87"/>
      <c r="M17" s="42">
        <v>20</v>
      </c>
      <c r="N17" s="41"/>
      <c r="O17" s="40">
        <v>382</v>
      </c>
      <c r="P17" s="41"/>
      <c r="Q17" s="40">
        <v>3870</v>
      </c>
    </row>
    <row r="18" spans="1:17" ht="11.25" customHeight="1" x14ac:dyDescent="0.2">
      <c r="A18" s="90" t="s">
        <v>21</v>
      </c>
      <c r="B18" s="20"/>
      <c r="C18" s="40">
        <v>485</v>
      </c>
      <c r="D18" s="40"/>
      <c r="E18" s="40">
        <v>13600</v>
      </c>
      <c r="F18" s="41"/>
      <c r="G18" s="42">
        <v>7</v>
      </c>
      <c r="H18" s="41"/>
      <c r="I18" s="42">
        <v>235</v>
      </c>
      <c r="J18" s="41"/>
      <c r="K18" s="42">
        <v>19</v>
      </c>
      <c r="L18" s="87"/>
      <c r="M18" s="42">
        <v>281</v>
      </c>
      <c r="N18" s="41"/>
      <c r="O18" s="40">
        <v>494</v>
      </c>
      <c r="P18" s="41"/>
      <c r="Q18" s="40">
        <v>4360</v>
      </c>
    </row>
    <row r="19" spans="1:17" ht="11.25" customHeight="1" x14ac:dyDescent="0.2">
      <c r="A19" s="90" t="s">
        <v>22</v>
      </c>
      <c r="B19" s="20"/>
      <c r="C19" s="40">
        <v>841</v>
      </c>
      <c r="D19" s="40"/>
      <c r="E19" s="40">
        <v>11200</v>
      </c>
      <c r="F19" s="41"/>
      <c r="G19" s="42">
        <v>4</v>
      </c>
      <c r="H19" s="41"/>
      <c r="I19" s="42">
        <v>169</v>
      </c>
      <c r="J19" s="41"/>
      <c r="K19" s="42">
        <v>20</v>
      </c>
      <c r="L19" s="87"/>
      <c r="M19" s="42">
        <v>295</v>
      </c>
      <c r="N19" s="41"/>
      <c r="O19" s="40">
        <v>849</v>
      </c>
      <c r="P19" s="41"/>
      <c r="Q19" s="40">
        <v>5210</v>
      </c>
    </row>
    <row r="20" spans="1:17" ht="11.25" customHeight="1" x14ac:dyDescent="0.2">
      <c r="A20" s="90" t="s">
        <v>23</v>
      </c>
      <c r="B20" s="20"/>
      <c r="C20" s="40">
        <v>507</v>
      </c>
      <c r="D20" s="40"/>
      <c r="E20" s="40">
        <v>11600</v>
      </c>
      <c r="F20" s="41"/>
      <c r="G20" s="42">
        <v>11</v>
      </c>
      <c r="H20" s="41"/>
      <c r="I20" s="42">
        <v>507</v>
      </c>
      <c r="J20" s="41"/>
      <c r="K20" s="42">
        <v>19</v>
      </c>
      <c r="L20" s="87"/>
      <c r="M20" s="42">
        <v>330</v>
      </c>
      <c r="N20" s="41"/>
      <c r="O20" s="40">
        <v>520</v>
      </c>
      <c r="P20" s="41"/>
      <c r="Q20" s="40">
        <v>5730</v>
      </c>
    </row>
    <row r="21" spans="1:17" ht="11.25" customHeight="1" x14ac:dyDescent="0.2">
      <c r="A21" s="151" t="s">
        <v>115</v>
      </c>
      <c r="B21" s="20"/>
      <c r="C21" s="40">
        <v>733</v>
      </c>
      <c r="D21" s="40"/>
      <c r="E21" s="40">
        <v>13000</v>
      </c>
      <c r="F21" s="41"/>
      <c r="G21" s="88" t="s">
        <v>43</v>
      </c>
      <c r="H21" s="87"/>
      <c r="I21" s="88" t="s">
        <v>43</v>
      </c>
      <c r="J21" s="41"/>
      <c r="K21" s="42">
        <v>49</v>
      </c>
      <c r="L21" s="87"/>
      <c r="M21" s="42">
        <v>425</v>
      </c>
      <c r="N21" s="41"/>
      <c r="O21" s="40">
        <v>745</v>
      </c>
      <c r="P21" s="41"/>
      <c r="Q21" s="40" t="s">
        <v>41</v>
      </c>
    </row>
    <row r="22" spans="1:17" ht="11.25" customHeight="1" x14ac:dyDescent="0.2">
      <c r="A22" s="152" t="s">
        <v>40</v>
      </c>
      <c r="B22" s="20"/>
      <c r="C22" s="129">
        <v>5540</v>
      </c>
      <c r="D22" s="129"/>
      <c r="E22" s="129">
        <v>117000</v>
      </c>
      <c r="F22" s="133"/>
      <c r="G22" s="153">
        <v>200</v>
      </c>
      <c r="H22" s="133"/>
      <c r="I22" s="153">
        <v>3090</v>
      </c>
      <c r="J22" s="133"/>
      <c r="K22" s="153">
        <v>205</v>
      </c>
      <c r="L22" s="133"/>
      <c r="M22" s="153">
        <v>2510</v>
      </c>
      <c r="N22" s="133"/>
      <c r="O22" s="129">
        <v>5730</v>
      </c>
      <c r="P22" s="133"/>
      <c r="Q22" s="134" t="s">
        <v>41</v>
      </c>
    </row>
    <row r="23" spans="1:17" ht="11.25" customHeight="1" x14ac:dyDescent="0.2">
      <c r="A23" s="91" t="s">
        <v>116</v>
      </c>
      <c r="B23" s="20"/>
      <c r="C23" s="40"/>
      <c r="D23" s="40"/>
      <c r="E23" s="40"/>
      <c r="F23" s="41"/>
      <c r="G23" s="42"/>
      <c r="H23" s="41"/>
      <c r="I23" s="42"/>
      <c r="J23" s="41"/>
      <c r="K23" s="42"/>
      <c r="L23" s="41"/>
      <c r="M23" s="42"/>
      <c r="N23" s="41"/>
      <c r="O23" s="40"/>
      <c r="P23" s="41"/>
      <c r="Q23" s="89"/>
    </row>
    <row r="24" spans="1:17" ht="11.25" customHeight="1" x14ac:dyDescent="0.2">
      <c r="A24" s="154" t="s">
        <v>12</v>
      </c>
      <c r="B24" s="20"/>
      <c r="C24" s="40">
        <v>308</v>
      </c>
      <c r="D24" s="40"/>
      <c r="E24" s="40">
        <v>8990</v>
      </c>
      <c r="F24" s="41"/>
      <c r="G24" s="42">
        <v>1</v>
      </c>
      <c r="H24" s="41"/>
      <c r="I24" s="42">
        <v>58</v>
      </c>
      <c r="J24" s="41"/>
      <c r="K24" s="42">
        <v>19</v>
      </c>
      <c r="L24" s="41"/>
      <c r="M24" s="42">
        <v>280</v>
      </c>
      <c r="N24" s="41"/>
      <c r="O24" s="40">
        <v>314</v>
      </c>
      <c r="P24" s="41"/>
      <c r="Q24" s="40">
        <v>314</v>
      </c>
    </row>
    <row r="25" spans="1:17" ht="11.25" customHeight="1" x14ac:dyDescent="0.2">
      <c r="A25" s="90" t="s">
        <v>13</v>
      </c>
      <c r="B25" s="20"/>
      <c r="C25" s="31">
        <v>973</v>
      </c>
      <c r="D25" s="31"/>
      <c r="E25" s="31">
        <v>11800</v>
      </c>
      <c r="F25" s="34"/>
      <c r="G25" s="35">
        <v>19</v>
      </c>
      <c r="H25" s="34"/>
      <c r="I25" s="35">
        <v>353</v>
      </c>
      <c r="J25" s="34"/>
      <c r="K25" s="35">
        <v>16</v>
      </c>
      <c r="L25" s="34"/>
      <c r="M25" s="35">
        <v>276</v>
      </c>
      <c r="N25" s="34"/>
      <c r="O25" s="31">
        <v>991</v>
      </c>
      <c r="P25" s="34"/>
      <c r="Q25" s="31">
        <v>1300</v>
      </c>
    </row>
    <row r="26" spans="1:17" ht="11.25" customHeight="1" x14ac:dyDescent="0.2">
      <c r="A26" s="156" t="s">
        <v>115</v>
      </c>
      <c r="B26" s="20"/>
      <c r="C26" s="40">
        <v>1280</v>
      </c>
      <c r="D26" s="40"/>
      <c r="E26" s="40">
        <v>20800</v>
      </c>
      <c r="F26" s="41"/>
      <c r="G26" s="42">
        <v>21</v>
      </c>
      <c r="H26" s="41"/>
      <c r="I26" s="42">
        <v>410</v>
      </c>
      <c r="J26" s="41"/>
      <c r="K26" s="42">
        <v>35</v>
      </c>
      <c r="L26" s="41"/>
      <c r="M26" s="42">
        <v>556</v>
      </c>
      <c r="N26" s="41"/>
      <c r="O26" s="40">
        <v>1300</v>
      </c>
      <c r="P26" s="41"/>
      <c r="Q26" s="40" t="s">
        <v>41</v>
      </c>
    </row>
    <row r="27" spans="1:17" ht="11.25" customHeight="1" x14ac:dyDescent="0.2">
      <c r="A27" s="179" t="s">
        <v>119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17" ht="11.25" customHeight="1" x14ac:dyDescent="0.2">
      <c r="A28" s="165" t="s">
        <v>25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</row>
    <row r="29" spans="1:17" ht="11.25" customHeight="1" x14ac:dyDescent="0.2">
      <c r="A29" s="165" t="s">
        <v>69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</row>
    <row r="30" spans="1:17" ht="11.25" customHeight="1" x14ac:dyDescent="0.2">
      <c r="A30" s="165" t="s">
        <v>70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1:17" ht="11.25" customHeight="1" x14ac:dyDescent="0.2">
      <c r="A31" s="165" t="s">
        <v>71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1:17" ht="11.25" customHeight="1" x14ac:dyDescent="0.2">
      <c r="A32" s="165" t="s">
        <v>60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</row>
    <row r="33" spans="1:17" ht="11.25" customHeight="1" x14ac:dyDescent="0.2">
      <c r="A33" s="165" t="s">
        <v>61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</row>
    <row r="34" spans="1:17" ht="11.25" customHeight="1" x14ac:dyDescent="0.2">
      <c r="A34" s="177" t="s">
        <v>62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</row>
    <row r="35" spans="1:17" ht="11.25" customHeight="1" x14ac:dyDescent="0.2">
      <c r="A35" s="165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</row>
    <row r="36" spans="1:17" s="99" customFormat="1" ht="11.25" customHeight="1" x14ac:dyDescent="0.2">
      <c r="A36" s="166" t="s">
        <v>63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</row>
  </sheetData>
  <mergeCells count="17">
    <mergeCell ref="A35:Q35"/>
    <mergeCell ref="A36:Q36"/>
    <mergeCell ref="A30:Q30"/>
    <mergeCell ref="A31:Q31"/>
    <mergeCell ref="A32:Q32"/>
    <mergeCell ref="A33:Q33"/>
    <mergeCell ref="A34:Q34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M15" sqref="M15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6384" width="9.140625" style="1"/>
  </cols>
  <sheetData>
    <row r="1" spans="1:12" ht="11.25" customHeight="1" x14ac:dyDescent="0.2">
      <c r="A1" s="174" t="s">
        <v>83</v>
      </c>
      <c r="B1" s="174"/>
      <c r="C1" s="174"/>
      <c r="D1" s="174"/>
      <c r="E1" s="174"/>
      <c r="F1" s="174"/>
      <c r="G1" s="174"/>
      <c r="H1" s="174"/>
      <c r="I1" s="174"/>
    </row>
    <row r="2" spans="1:12" ht="11.25" customHeight="1" x14ac:dyDescent="0.2">
      <c r="A2" s="174" t="s">
        <v>84</v>
      </c>
      <c r="B2" s="174"/>
      <c r="C2" s="174"/>
      <c r="D2" s="174"/>
      <c r="E2" s="174"/>
      <c r="F2" s="174"/>
      <c r="G2" s="174"/>
      <c r="H2" s="174"/>
      <c r="I2" s="174"/>
    </row>
    <row r="3" spans="1:12" ht="11.25" customHeight="1" x14ac:dyDescent="0.2">
      <c r="A3" s="174" t="s">
        <v>85</v>
      </c>
      <c r="B3" s="174"/>
      <c r="C3" s="174"/>
      <c r="D3" s="174"/>
      <c r="E3" s="174"/>
      <c r="F3" s="174"/>
      <c r="G3" s="174"/>
      <c r="H3" s="174"/>
      <c r="I3" s="174"/>
    </row>
    <row r="4" spans="1:12" ht="11.25" customHeight="1" x14ac:dyDescent="0.2">
      <c r="A4" s="183"/>
      <c r="B4" s="183"/>
      <c r="C4" s="183"/>
      <c r="D4" s="183"/>
      <c r="E4" s="183"/>
      <c r="F4" s="183"/>
      <c r="G4" s="183"/>
      <c r="H4" s="183"/>
      <c r="I4" s="183"/>
      <c r="J4" s="27"/>
    </row>
    <row r="5" spans="1:12" ht="11.25" customHeight="1" x14ac:dyDescent="0.2">
      <c r="A5" s="61"/>
      <c r="B5" s="61"/>
      <c r="C5" s="182" t="s">
        <v>86</v>
      </c>
      <c r="D5" s="182"/>
      <c r="E5" s="182"/>
      <c r="F5" s="61"/>
      <c r="G5" s="182" t="s">
        <v>87</v>
      </c>
      <c r="H5" s="182"/>
      <c r="I5" s="182"/>
      <c r="J5" s="43"/>
    </row>
    <row r="6" spans="1:12" ht="11.25" customHeight="1" x14ac:dyDescent="0.2">
      <c r="A6" s="92"/>
      <c r="B6" s="61"/>
      <c r="C6" s="170" t="s">
        <v>76</v>
      </c>
      <c r="D6" s="170"/>
      <c r="E6" s="170"/>
      <c r="F6" s="61"/>
      <c r="G6" s="170" t="s">
        <v>88</v>
      </c>
      <c r="H6" s="170"/>
      <c r="I6" s="170"/>
      <c r="J6" s="43"/>
    </row>
    <row r="7" spans="1:12" ht="11.25" customHeight="1" x14ac:dyDescent="0.2">
      <c r="A7" s="92"/>
      <c r="B7" s="61"/>
      <c r="C7" s="53" t="s">
        <v>101</v>
      </c>
      <c r="D7" s="53"/>
      <c r="E7" s="53"/>
      <c r="F7" s="61"/>
      <c r="G7" s="53" t="s">
        <v>101</v>
      </c>
      <c r="H7" s="53"/>
      <c r="I7" s="53"/>
      <c r="J7" s="43"/>
    </row>
    <row r="8" spans="1:12" ht="11.25" customHeight="1" x14ac:dyDescent="0.2">
      <c r="A8" s="93"/>
      <c r="B8" s="60"/>
      <c r="C8" s="60" t="s">
        <v>102</v>
      </c>
      <c r="D8" s="59"/>
      <c r="E8" s="53" t="s">
        <v>77</v>
      </c>
      <c r="F8" s="59"/>
      <c r="G8" s="60" t="s">
        <v>102</v>
      </c>
      <c r="H8" s="59"/>
      <c r="I8" s="53" t="s">
        <v>77</v>
      </c>
      <c r="J8" s="43"/>
    </row>
    <row r="9" spans="1:12" ht="11.25" customHeight="1" x14ac:dyDescent="0.2">
      <c r="A9" s="94" t="s">
        <v>7</v>
      </c>
      <c r="B9" s="65"/>
      <c r="C9" s="65" t="s">
        <v>103</v>
      </c>
      <c r="D9" s="64"/>
      <c r="E9" s="66" t="s">
        <v>37</v>
      </c>
      <c r="F9" s="64"/>
      <c r="G9" s="65" t="s">
        <v>103</v>
      </c>
      <c r="H9" s="64"/>
      <c r="I9" s="66" t="s">
        <v>37</v>
      </c>
      <c r="J9" s="43"/>
    </row>
    <row r="10" spans="1:12" ht="11.25" customHeight="1" x14ac:dyDescent="0.2">
      <c r="A10" s="91" t="s">
        <v>104</v>
      </c>
      <c r="B10" s="20"/>
      <c r="C10" s="41"/>
      <c r="D10" s="41"/>
      <c r="E10" s="41"/>
      <c r="F10" s="41"/>
      <c r="G10" s="11"/>
      <c r="H10" s="41"/>
      <c r="I10" s="42"/>
    </row>
    <row r="11" spans="1:12" ht="11.25" customHeight="1" x14ac:dyDescent="0.2">
      <c r="A11" s="90" t="s">
        <v>13</v>
      </c>
      <c r="B11" s="20"/>
      <c r="C11" s="40">
        <v>84</v>
      </c>
      <c r="D11" s="40"/>
      <c r="E11" s="117">
        <v>6430</v>
      </c>
      <c r="F11" s="41"/>
      <c r="G11" s="33">
        <v>2</v>
      </c>
      <c r="H11" s="41"/>
      <c r="I11" s="118">
        <v>26</v>
      </c>
    </row>
    <row r="12" spans="1:12" ht="11.25" customHeight="1" x14ac:dyDescent="0.2">
      <c r="A12" s="90" t="s">
        <v>14</v>
      </c>
      <c r="B12" s="20"/>
      <c r="C12" s="40">
        <v>104</v>
      </c>
      <c r="D12" s="40"/>
      <c r="E12" s="40">
        <v>8090</v>
      </c>
      <c r="F12" s="41"/>
      <c r="G12" s="33">
        <v>4</v>
      </c>
      <c r="H12" s="41"/>
      <c r="I12" s="42">
        <v>20</v>
      </c>
      <c r="L12" s="99"/>
    </row>
    <row r="13" spans="1:12" ht="11.25" customHeight="1" x14ac:dyDescent="0.2">
      <c r="A13" s="90" t="s">
        <v>15</v>
      </c>
      <c r="B13" s="20"/>
      <c r="C13" s="40">
        <v>93</v>
      </c>
      <c r="D13" s="40"/>
      <c r="E13" s="40">
        <v>8180</v>
      </c>
      <c r="F13" s="41"/>
      <c r="G13" s="33">
        <v>105</v>
      </c>
      <c r="H13" s="41"/>
      <c r="I13" s="42">
        <v>415</v>
      </c>
      <c r="L13" s="99"/>
    </row>
    <row r="14" spans="1:12" ht="11.25" customHeight="1" x14ac:dyDescent="0.2">
      <c r="A14" s="90" t="s">
        <v>16</v>
      </c>
      <c r="B14" s="20"/>
      <c r="C14" s="40">
        <v>70</v>
      </c>
      <c r="D14" s="40"/>
      <c r="E14" s="40">
        <v>7590</v>
      </c>
      <c r="F14" s="41"/>
      <c r="G14" s="33">
        <v>132</v>
      </c>
      <c r="H14" s="41"/>
      <c r="I14" s="42">
        <v>533</v>
      </c>
      <c r="L14" s="99"/>
    </row>
    <row r="15" spans="1:12" ht="11.25" customHeight="1" x14ac:dyDescent="0.2">
      <c r="A15" s="90" t="s">
        <v>17</v>
      </c>
      <c r="B15" s="20"/>
      <c r="C15" s="40">
        <v>104</v>
      </c>
      <c r="D15" s="40"/>
      <c r="E15" s="40">
        <v>8610</v>
      </c>
      <c r="F15" s="41"/>
      <c r="G15" s="81" t="s">
        <v>43</v>
      </c>
      <c r="H15" s="87"/>
      <c r="I15" s="88" t="s">
        <v>43</v>
      </c>
      <c r="L15" s="99"/>
    </row>
    <row r="16" spans="1:12" ht="11.25" customHeight="1" x14ac:dyDescent="0.2">
      <c r="A16" s="90" t="s">
        <v>18</v>
      </c>
      <c r="B16" s="20"/>
      <c r="C16" s="40">
        <v>79</v>
      </c>
      <c r="D16" s="40"/>
      <c r="E16" s="40">
        <v>7860</v>
      </c>
      <c r="F16" s="41"/>
      <c r="G16" s="33">
        <v>1</v>
      </c>
      <c r="H16" s="87"/>
      <c r="I16" s="33">
        <v>5</v>
      </c>
      <c r="L16" s="99"/>
    </row>
    <row r="17" spans="1:12" ht="11.25" customHeight="1" x14ac:dyDescent="0.2">
      <c r="A17" s="90" t="s">
        <v>19</v>
      </c>
      <c r="B17" s="20"/>
      <c r="C17" s="40">
        <v>115</v>
      </c>
      <c r="D17" s="40"/>
      <c r="E17" s="40">
        <v>9010</v>
      </c>
      <c r="F17" s="41"/>
      <c r="G17" s="33">
        <v>6</v>
      </c>
      <c r="H17" s="87"/>
      <c r="I17" s="33">
        <v>30</v>
      </c>
      <c r="L17" s="99"/>
    </row>
    <row r="18" spans="1:12" ht="11.25" customHeight="1" x14ac:dyDescent="0.2">
      <c r="A18" s="90" t="s">
        <v>20</v>
      </c>
      <c r="B18" s="20"/>
      <c r="C18" s="40">
        <v>98</v>
      </c>
      <c r="D18" s="40"/>
      <c r="E18" s="40">
        <v>8990</v>
      </c>
      <c r="F18" s="41"/>
      <c r="G18" s="33">
        <v>1</v>
      </c>
      <c r="H18" s="87"/>
      <c r="I18" s="33">
        <v>5</v>
      </c>
      <c r="L18" s="99"/>
    </row>
    <row r="19" spans="1:12" ht="11.25" customHeight="1" x14ac:dyDescent="0.2">
      <c r="A19" s="90" t="s">
        <v>21</v>
      </c>
      <c r="B19" s="20"/>
      <c r="C19" s="40">
        <v>107</v>
      </c>
      <c r="D19" s="40"/>
      <c r="E19" s="40">
        <v>8350</v>
      </c>
      <c r="F19" s="41"/>
      <c r="G19" s="81" t="s">
        <v>43</v>
      </c>
      <c r="H19" s="87"/>
      <c r="I19" s="88" t="s">
        <v>43</v>
      </c>
      <c r="L19" s="99"/>
    </row>
    <row r="20" spans="1:12" ht="11.25" customHeight="1" x14ac:dyDescent="0.2">
      <c r="A20" s="90" t="s">
        <v>22</v>
      </c>
      <c r="B20" s="20"/>
      <c r="C20" s="40">
        <v>85</v>
      </c>
      <c r="D20" s="40"/>
      <c r="E20" s="40">
        <v>10200</v>
      </c>
      <c r="F20" s="41"/>
      <c r="G20" s="81" t="s">
        <v>43</v>
      </c>
      <c r="H20" s="87"/>
      <c r="I20" s="88" t="s">
        <v>43</v>
      </c>
      <c r="L20" s="99"/>
    </row>
    <row r="21" spans="1:12" ht="11.25" customHeight="1" x14ac:dyDescent="0.2">
      <c r="A21" s="90" t="s">
        <v>23</v>
      </c>
      <c r="B21" s="20"/>
      <c r="C21" s="40">
        <v>94</v>
      </c>
      <c r="D21" s="40"/>
      <c r="E21" s="40">
        <v>10400</v>
      </c>
      <c r="F21" s="41"/>
      <c r="G21" s="33">
        <v>3</v>
      </c>
      <c r="H21" s="87"/>
      <c r="I21" s="33">
        <v>7</v>
      </c>
      <c r="L21" s="99"/>
    </row>
    <row r="22" spans="1:12" ht="11.25" customHeight="1" x14ac:dyDescent="0.2">
      <c r="A22" s="151" t="s">
        <v>115</v>
      </c>
      <c r="B22" s="20"/>
      <c r="C22" s="40">
        <v>237</v>
      </c>
      <c r="D22" s="40"/>
      <c r="E22" s="40">
        <v>14900</v>
      </c>
      <c r="F22" s="41"/>
      <c r="G22" s="33">
        <v>2</v>
      </c>
      <c r="H22" s="87"/>
      <c r="I22" s="33">
        <v>26</v>
      </c>
      <c r="L22" s="99"/>
    </row>
    <row r="23" spans="1:12" ht="11.25" customHeight="1" x14ac:dyDescent="0.2">
      <c r="A23" s="152" t="s">
        <v>40</v>
      </c>
      <c r="B23" s="20"/>
      <c r="C23" s="129">
        <v>1190</v>
      </c>
      <c r="D23" s="129"/>
      <c r="E23" s="129">
        <v>102000</v>
      </c>
      <c r="F23" s="133"/>
      <c r="G23" s="46">
        <v>253</v>
      </c>
      <c r="H23" s="133"/>
      <c r="I23" s="153">
        <v>1040</v>
      </c>
    </row>
    <row r="24" spans="1:12" ht="11.25" customHeight="1" x14ac:dyDescent="0.2">
      <c r="A24" s="155" t="s">
        <v>116</v>
      </c>
      <c r="B24" s="20"/>
      <c r="C24" s="40"/>
      <c r="D24" s="40"/>
      <c r="E24" s="40"/>
      <c r="F24" s="41"/>
      <c r="G24" s="12"/>
      <c r="H24" s="41"/>
      <c r="I24" s="42"/>
    </row>
    <row r="25" spans="1:12" ht="11.25" customHeight="1" x14ac:dyDescent="0.2">
      <c r="A25" s="154" t="s">
        <v>12</v>
      </c>
      <c r="B25" s="20"/>
      <c r="C25" s="40">
        <v>98</v>
      </c>
      <c r="D25" s="40"/>
      <c r="E25" s="40">
        <v>9690</v>
      </c>
      <c r="F25" s="41"/>
      <c r="G25" s="81" t="s">
        <v>43</v>
      </c>
      <c r="H25" s="87"/>
      <c r="I25" s="88" t="s">
        <v>43</v>
      </c>
    </row>
    <row r="26" spans="1:12" ht="11.25" customHeight="1" x14ac:dyDescent="0.2">
      <c r="A26" s="154" t="s">
        <v>13</v>
      </c>
      <c r="B26" s="20"/>
      <c r="C26" s="31">
        <v>99</v>
      </c>
      <c r="D26" s="31"/>
      <c r="E26" s="31">
        <v>10100</v>
      </c>
      <c r="F26" s="34"/>
      <c r="G26" s="160" t="s">
        <v>78</v>
      </c>
      <c r="H26" s="100"/>
      <c r="I26" s="37">
        <v>4</v>
      </c>
    </row>
    <row r="27" spans="1:12" ht="11.25" customHeight="1" x14ac:dyDescent="0.2">
      <c r="A27" s="156" t="s">
        <v>115</v>
      </c>
      <c r="B27" s="20"/>
      <c r="C27" s="40">
        <v>198</v>
      </c>
      <c r="D27" s="40"/>
      <c r="E27" s="40">
        <v>19800</v>
      </c>
      <c r="F27" s="41"/>
      <c r="G27" s="160" t="s">
        <v>78</v>
      </c>
      <c r="H27" s="87"/>
      <c r="I27" s="33">
        <v>4</v>
      </c>
    </row>
    <row r="28" spans="1:12" ht="11.25" customHeight="1" x14ac:dyDescent="0.2">
      <c r="A28" s="179" t="s">
        <v>113</v>
      </c>
      <c r="B28" s="179"/>
      <c r="C28" s="179"/>
      <c r="D28" s="179"/>
      <c r="E28" s="179"/>
      <c r="F28" s="179"/>
      <c r="G28" s="179"/>
      <c r="H28" s="179"/>
      <c r="I28" s="179"/>
    </row>
    <row r="29" spans="1:12" ht="11.25" customHeight="1" x14ac:dyDescent="0.2">
      <c r="A29" s="184" t="s">
        <v>25</v>
      </c>
      <c r="B29" s="184"/>
      <c r="C29" s="184"/>
      <c r="D29" s="184"/>
      <c r="E29" s="184"/>
      <c r="F29" s="184"/>
      <c r="G29" s="184"/>
      <c r="H29" s="184"/>
      <c r="I29" s="184"/>
    </row>
    <row r="30" spans="1:12" ht="11.25" customHeight="1" x14ac:dyDescent="0.2">
      <c r="A30" s="165" t="s">
        <v>89</v>
      </c>
      <c r="B30" s="165"/>
      <c r="C30" s="165"/>
      <c r="D30" s="165"/>
      <c r="E30" s="165"/>
      <c r="F30" s="165"/>
      <c r="G30" s="165"/>
      <c r="H30" s="165"/>
      <c r="I30" s="165"/>
    </row>
    <row r="31" spans="1:12" ht="11.25" customHeight="1" x14ac:dyDescent="0.2">
      <c r="A31" s="165" t="s">
        <v>82</v>
      </c>
      <c r="B31" s="165"/>
      <c r="C31" s="165"/>
      <c r="D31" s="165"/>
      <c r="E31" s="165"/>
      <c r="F31" s="165"/>
      <c r="G31" s="165"/>
      <c r="H31" s="165"/>
      <c r="I31" s="165"/>
    </row>
    <row r="32" spans="1:12" ht="11.25" customHeight="1" x14ac:dyDescent="0.2">
      <c r="A32" s="177"/>
      <c r="B32" s="177"/>
      <c r="C32" s="177"/>
      <c r="D32" s="177"/>
      <c r="E32" s="177"/>
      <c r="F32" s="177"/>
      <c r="G32" s="177"/>
      <c r="H32" s="177"/>
      <c r="I32" s="177"/>
    </row>
    <row r="33" spans="1:9" ht="11.25" customHeight="1" x14ac:dyDescent="0.2">
      <c r="A33" s="166" t="s">
        <v>63</v>
      </c>
      <c r="B33" s="166"/>
      <c r="C33" s="166"/>
      <c r="D33" s="166"/>
      <c r="E33" s="166"/>
      <c r="F33" s="166"/>
      <c r="G33" s="166"/>
      <c r="H33" s="166"/>
      <c r="I33" s="166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2018</dc:title>
  <dc:subject>USGS Mineral Industry Surveys</dc:subject>
  <dc:creator>USGS National Minerals Information Center</dc:creator>
  <cp:keywords>Cobalt; statistics</cp:keywords>
  <cp:lastModifiedBy>Hakim, Samir</cp:lastModifiedBy>
  <cp:lastPrinted>2018-04-30T16:43:49Z</cp:lastPrinted>
  <dcterms:created xsi:type="dcterms:W3CDTF">2015-03-23T16:26:46Z</dcterms:created>
  <dcterms:modified xsi:type="dcterms:W3CDTF">2018-07-18T16:52:41Z</dcterms:modified>
</cp:coreProperties>
</file>