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06\mis-201712-cobal\"/>
    </mc:Choice>
  </mc:AlternateContent>
  <bookViews>
    <workbookView xWindow="0" yWindow="0" windowWidth="15510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1" i="1"/>
</calcChain>
</file>

<file path=xl/sharedStrings.xml><?xml version="1.0" encoding="utf-8"?>
<sst xmlns="http://schemas.openxmlformats.org/spreadsheetml/2006/main" count="499" uniqueCount="134">
  <si>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</si>
  <si>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</si>
  <si>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</si>
  <si>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</si>
  <si>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</si>
  <si>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</si>
  <si>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</si>
  <si>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</si>
  <si>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</si>
  <si>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</si>
  <si>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</si>
  <si>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</si>
  <si>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</si>
  <si>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</si>
  <si>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</si>
  <si>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</si>
  <si>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</si>
  <si>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</si>
  <si>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</si>
  <si>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</si>
  <si>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</si>
  <si>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</si>
  <si>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</si>
  <si>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</si>
  <si>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</si>
  <si>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</si>
  <si>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</si>
  <si>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</si>
  <si>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</si>
  <si>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</si>
  <si>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</si>
  <si>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</si>
  <si>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</si>
  <si>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</si>
  <si>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</si>
  <si>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</si>
  <si>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</si>
  <si>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</si>
  <si>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</si>
  <si>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</si>
  <si>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</si>
  <si>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</si>
  <si>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</si>
  <si>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</si>
  <si>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</si>
  <si>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</si>
  <si>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</si>
  <si>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</si>
  <si>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</si>
  <si>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</si>
  <si>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</si>
  <si>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</si>
  <si>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</si>
  <si>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</si>
  <si>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</si>
  <si>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</si>
  <si>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</si>
  <si>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</si>
  <si>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</si>
  <si>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</si>
  <si>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</si>
  <si>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</si>
  <si>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</si>
  <si>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</si>
  <si>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</si>
  <si>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</si>
  <si>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</si>
  <si>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</si>
  <si>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</si>
  <si>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</si>
  <si>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</si>
  <si>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</si>
  <si>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</si>
  <si>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</si>
  <si>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</si>
  <si>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</si>
  <si>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</si>
  <si>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</si>
  <si>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</si>
  <si>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</si>
  <si>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</si>
  <si>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</si>
  <si>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</si>
  <si>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</si>
  <si>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</si>
  <si>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</si>
  <si>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</si>
  <si>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</si>
  <si>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</si>
  <si>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</si>
  <si>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</si>
  <si>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</si>
  <si>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</si>
  <si>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</si>
  <si>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</si>
  <si>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</si>
  <si>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</si>
  <si>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</si>
  <si>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</si>
  <si>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</si>
  <si>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</si>
  <si>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</si>
  <si>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</si>
  <si>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</si>
  <si>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</si>
  <si>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</si>
  <si>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</si>
  <si>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</si>
  <si>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</si>
  <si>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</si>
  <si>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</si>
  <si>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Peru</t>
  </si>
  <si>
    <t>Tunisia</t>
  </si>
  <si>
    <t>Korea, Republic of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</si>
  <si>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</si>
  <si>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</si>
  <si>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</si>
  <si>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</si>
  <si>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</si>
  <si>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Netherlands</t>
  </si>
  <si>
    <t>Other</t>
  </si>
  <si>
    <t>Hungary</t>
  </si>
  <si>
    <t>December:</t>
  </si>
  <si>
    <r>
      <t>Year</t>
    </r>
    <r>
      <rPr>
        <vertAlign val="superscript"/>
        <sz val="8"/>
        <color theme="1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</si>
  <si>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</si>
  <si>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Poland</t>
  </si>
  <si>
    <t>Singapore</t>
  </si>
  <si>
    <t>-- Zero.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</si>
  <si>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</si>
  <si>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</si>
  <si>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</si>
  <si>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t>Cobalt in December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</si>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</sst>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2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3" fontId="8" fillId="0" borderId="14" xfId="0" quotePrefix="1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 justifyLastLine="1"/>
    </xf>
    <xf numFmtId="3" fontId="3" fillId="0" borderId="14" xfId="0" quotePrefix="1" applyNumberFormat="1" applyFont="1" applyFill="1" applyBorder="1" applyAlignment="1">
      <alignment horizontal="right" vertical="center" justifyLastLine="1"/>
    </xf>
    <xf numFmtId="3" fontId="3" fillId="0" borderId="14" xfId="0" applyNumberFormat="1" applyFont="1" applyFill="1" applyBorder="1" applyAlignment="1">
      <alignment horizontal="right" vertical="center" justifyLastLine="1"/>
    </xf>
    <xf numFmtId="3" fontId="8" fillId="0" borderId="14" xfId="0" applyNumberFormat="1" applyFont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left" vertical="center" justifyLastLine="1"/>
    </xf>
    <xf numFmtId="3" fontId="3" fillId="0" borderId="14" xfId="1" applyNumberFormat="1" applyFont="1" applyFill="1" applyBorder="1" applyAlignment="1">
      <alignment horizontal="right" vertical="center" justifyLastLine="1"/>
    </xf>
    <xf numFmtId="0" fontId="3" fillId="0" borderId="14" xfId="1" applyNumberFormat="1" applyFont="1" applyFill="1" applyBorder="1" applyAlignment="1">
      <alignment vertical="center" justifyLastLine="1"/>
    </xf>
    <xf numFmtId="49" fontId="5" fillId="0" borderId="13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3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14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4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4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10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center" indent="2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164" fontId="3" fillId="0" borderId="14" xfId="0" quotePrefix="1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indent="1"/>
    </xf>
    <xf numFmtId="49" fontId="3" fillId="0" borderId="2" xfId="1" applyNumberFormat="1" applyFont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 indent="1"/>
    </xf>
    <xf numFmtId="3" fontId="3" fillId="0" borderId="7" xfId="0" applyNumberFormat="1" applyFont="1" applyFill="1" applyBorder="1" applyAlignment="1" applyProtection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3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3" xfId="2" quotePrefix="1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3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E172633-FDC0-468D-90C0-0868DAA7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834D2E-4824-4520-AC26-599EA0312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98"/>
  </cols>
  <sheetData>
    <row r="6" spans="1:1" ht="11.25" customHeight="1" x14ac:dyDescent="0.2">
      <c r="A6" s="197" t="s">
        <v>131</v>
      </c>
    </row>
    <row r="7" spans="1:1" ht="11.25" customHeight="1" x14ac:dyDescent="0.2">
      <c r="A7" s="198" t="s">
        <v>132</v>
      </c>
    </row>
    <row r="14" spans="1:1" ht="11.25" customHeight="1" x14ac:dyDescent="0.2">
      <c r="A14" s="198" t="s">
        <v>133</v>
      </c>
    </row>
    <row r="20" spans="1:1" ht="11.25" customHeight="1" x14ac:dyDescent="0.2">
      <c r="A20" s="19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P15" sqref="P15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1.25" customHeight="1" x14ac:dyDescent="0.2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1.25" customHeight="1" x14ac:dyDescent="0.2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1.25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ht="11.25" customHeight="1" x14ac:dyDescent="0.2">
      <c r="A6" s="89"/>
      <c r="B6" s="89"/>
      <c r="C6" s="162"/>
      <c r="D6" s="163"/>
      <c r="E6" s="180" t="s">
        <v>3</v>
      </c>
      <c r="F6" s="180"/>
      <c r="G6" s="180"/>
      <c r="H6" s="180"/>
      <c r="I6" s="180"/>
      <c r="J6" s="180"/>
      <c r="K6" s="180"/>
      <c r="L6" s="180"/>
      <c r="M6" s="180"/>
    </row>
    <row r="7" spans="1:13" ht="11.25" customHeight="1" x14ac:dyDescent="0.2">
      <c r="A7" s="90"/>
      <c r="B7" s="90"/>
      <c r="C7" s="90"/>
      <c r="D7" s="90"/>
      <c r="E7" s="90"/>
      <c r="F7" s="90"/>
      <c r="G7" s="91"/>
      <c r="H7" s="90"/>
      <c r="I7" s="178" t="s">
        <v>95</v>
      </c>
      <c r="J7" s="178"/>
      <c r="K7" s="179"/>
      <c r="L7" s="179"/>
      <c r="M7" s="179"/>
    </row>
    <row r="8" spans="1:13" ht="11.25" customHeight="1" x14ac:dyDescent="0.2">
      <c r="A8" s="90"/>
      <c r="B8" s="90"/>
      <c r="C8" s="92" t="s">
        <v>4</v>
      </c>
      <c r="D8" s="90"/>
      <c r="E8" s="92" t="s">
        <v>5</v>
      </c>
      <c r="F8" s="90"/>
      <c r="G8" s="89" t="s">
        <v>5</v>
      </c>
      <c r="H8" s="90"/>
      <c r="I8" s="93" t="s">
        <v>5</v>
      </c>
      <c r="J8" s="93"/>
      <c r="K8" s="93" t="s">
        <v>6</v>
      </c>
      <c r="L8" s="93"/>
      <c r="M8" s="93"/>
    </row>
    <row r="9" spans="1:13" ht="11.25" customHeight="1" x14ac:dyDescent="0.2">
      <c r="A9" s="94" t="s">
        <v>7</v>
      </c>
      <c r="B9" s="95"/>
      <c r="C9" s="96" t="s">
        <v>8</v>
      </c>
      <c r="D9" s="96"/>
      <c r="E9" s="97" t="s">
        <v>9</v>
      </c>
      <c r="F9" s="96"/>
      <c r="G9" s="173" t="s">
        <v>94</v>
      </c>
      <c r="H9" s="98"/>
      <c r="I9" s="99" t="s">
        <v>10</v>
      </c>
      <c r="J9" s="99"/>
      <c r="K9" s="99" t="s">
        <v>10</v>
      </c>
      <c r="L9" s="99"/>
      <c r="M9" s="99" t="s">
        <v>11</v>
      </c>
    </row>
    <row r="10" spans="1:13" ht="11.25" customHeight="1" x14ac:dyDescent="0.2">
      <c r="A10" s="88" t="s">
        <v>100</v>
      </c>
      <c r="B10" s="3"/>
      <c r="C10" s="4"/>
      <c r="D10" s="5"/>
      <c r="E10" s="6"/>
      <c r="F10" s="5"/>
      <c r="G10" s="7"/>
      <c r="H10" s="8"/>
      <c r="I10" s="51"/>
      <c r="J10" s="51"/>
      <c r="K10" s="51"/>
      <c r="L10" s="51"/>
      <c r="M10" s="51"/>
    </row>
    <row r="11" spans="1:13" ht="11.25" customHeight="1" x14ac:dyDescent="0.2">
      <c r="A11" s="65" t="s">
        <v>23</v>
      </c>
      <c r="B11" s="3"/>
      <c r="C11" s="139">
        <v>700</v>
      </c>
      <c r="D11" s="5"/>
      <c r="E11" s="6">
        <v>936</v>
      </c>
      <c r="F11" s="5"/>
      <c r="G11" s="6">
        <v>301</v>
      </c>
      <c r="H11" s="8"/>
      <c r="I11" s="51">
        <v>195</v>
      </c>
      <c r="J11" s="51"/>
      <c r="K11" s="51">
        <f t="shared" ref="K11:K26" si="0">M11-I11</f>
        <v>496</v>
      </c>
      <c r="L11" s="51"/>
      <c r="M11" s="51">
        <v>691</v>
      </c>
    </row>
    <row r="12" spans="1:13" ht="11.25" customHeight="1" x14ac:dyDescent="0.2">
      <c r="A12" s="174" t="s">
        <v>24</v>
      </c>
      <c r="B12" s="3"/>
      <c r="C12" s="139">
        <v>8680</v>
      </c>
      <c r="D12" s="132"/>
      <c r="E12" s="6">
        <v>936</v>
      </c>
      <c r="F12" s="132"/>
      <c r="G12" s="6">
        <v>301</v>
      </c>
      <c r="H12" s="8"/>
      <c r="I12" s="51">
        <v>195</v>
      </c>
      <c r="J12" s="51"/>
      <c r="K12" s="51">
        <v>496</v>
      </c>
      <c r="L12" s="51"/>
      <c r="M12" s="51">
        <v>691</v>
      </c>
    </row>
    <row r="13" spans="1:13" ht="11.25" customHeight="1" x14ac:dyDescent="0.2">
      <c r="A13" s="172" t="s">
        <v>123</v>
      </c>
      <c r="B13" s="3"/>
      <c r="C13" s="140">
        <v>9010</v>
      </c>
      <c r="D13" s="62"/>
      <c r="E13" s="63">
        <v>969</v>
      </c>
      <c r="F13" s="62"/>
      <c r="G13" s="63">
        <v>301</v>
      </c>
      <c r="H13" s="64"/>
      <c r="I13" s="60">
        <v>195</v>
      </c>
      <c r="J13" s="60"/>
      <c r="K13" s="60">
        <v>496</v>
      </c>
      <c r="L13" s="60"/>
      <c r="M13" s="60">
        <v>691</v>
      </c>
    </row>
    <row r="14" spans="1:13" ht="11.25" customHeight="1" x14ac:dyDescent="0.2">
      <c r="A14" s="88" t="s">
        <v>107</v>
      </c>
      <c r="B14" s="3"/>
      <c r="C14" s="139"/>
      <c r="D14" s="5"/>
      <c r="E14" s="6"/>
      <c r="F14" s="5"/>
      <c r="G14" s="6"/>
      <c r="H14" s="8"/>
      <c r="I14" s="51"/>
      <c r="J14" s="51"/>
      <c r="K14" s="51"/>
      <c r="L14" s="51"/>
      <c r="M14" s="51"/>
    </row>
    <row r="15" spans="1:13" ht="11.25" customHeight="1" x14ac:dyDescent="0.2">
      <c r="A15" s="65" t="s">
        <v>12</v>
      </c>
      <c r="B15" s="3"/>
      <c r="C15" s="139">
        <v>713</v>
      </c>
      <c r="D15" s="5"/>
      <c r="E15" s="139">
        <v>938</v>
      </c>
      <c r="F15" s="5"/>
      <c r="G15" s="6">
        <v>301</v>
      </c>
      <c r="H15" s="8"/>
      <c r="I15" s="51">
        <v>195</v>
      </c>
      <c r="J15" s="51"/>
      <c r="K15" s="51">
        <f t="shared" si="0"/>
        <v>458</v>
      </c>
      <c r="L15" s="51"/>
      <c r="M15" s="51">
        <v>653</v>
      </c>
    </row>
    <row r="16" spans="1:13" ht="11.25" customHeight="1" x14ac:dyDescent="0.2">
      <c r="A16" s="65" t="s">
        <v>13</v>
      </c>
      <c r="B16" s="3"/>
      <c r="C16" s="139">
        <v>725</v>
      </c>
      <c r="D16" s="5"/>
      <c r="E16" s="139">
        <v>941</v>
      </c>
      <c r="F16" s="132"/>
      <c r="G16" s="6">
        <v>301</v>
      </c>
      <c r="H16" s="8"/>
      <c r="I16" s="51">
        <v>185</v>
      </c>
      <c r="J16" s="51"/>
      <c r="K16" s="51">
        <f t="shared" si="0"/>
        <v>533</v>
      </c>
      <c r="L16" s="51"/>
      <c r="M16" s="51">
        <v>718</v>
      </c>
    </row>
    <row r="17" spans="1:13" ht="11.25" customHeight="1" x14ac:dyDescent="0.2">
      <c r="A17" s="65" t="s">
        <v>14</v>
      </c>
      <c r="B17" s="3"/>
      <c r="C17" s="139">
        <v>747</v>
      </c>
      <c r="D17" s="5"/>
      <c r="E17" s="139">
        <v>932</v>
      </c>
      <c r="F17" s="5"/>
      <c r="G17" s="6">
        <v>301</v>
      </c>
      <c r="H17" s="8"/>
      <c r="I17" s="51">
        <v>193</v>
      </c>
      <c r="J17" s="51"/>
      <c r="K17" s="51">
        <f t="shared" si="0"/>
        <v>533</v>
      </c>
      <c r="L17" s="51"/>
      <c r="M17" s="51">
        <v>726</v>
      </c>
    </row>
    <row r="18" spans="1:13" ht="11.25" customHeight="1" x14ac:dyDescent="0.2">
      <c r="A18" s="65" t="s">
        <v>15</v>
      </c>
      <c r="B18" s="3"/>
      <c r="C18" s="139">
        <v>740</v>
      </c>
      <c r="D18" s="5"/>
      <c r="E18" s="139">
        <v>935</v>
      </c>
      <c r="F18" s="5"/>
      <c r="G18" s="6">
        <v>301</v>
      </c>
      <c r="H18" s="8"/>
      <c r="I18" s="51">
        <v>188</v>
      </c>
      <c r="J18" s="51"/>
      <c r="K18" s="51">
        <f t="shared" si="0"/>
        <v>601</v>
      </c>
      <c r="L18" s="51"/>
      <c r="M18" s="51">
        <v>789</v>
      </c>
    </row>
    <row r="19" spans="1:13" ht="11.25" customHeight="1" x14ac:dyDescent="0.2">
      <c r="A19" s="65" t="s">
        <v>16</v>
      </c>
      <c r="B19" s="3"/>
      <c r="C19" s="139">
        <v>734</v>
      </c>
      <c r="D19" s="5"/>
      <c r="E19" s="139">
        <v>937</v>
      </c>
      <c r="F19" s="5"/>
      <c r="G19" s="6">
        <v>301</v>
      </c>
      <c r="H19" s="8"/>
      <c r="I19" s="51">
        <v>188</v>
      </c>
      <c r="J19" s="51"/>
      <c r="K19" s="51">
        <f t="shared" si="0"/>
        <v>557</v>
      </c>
      <c r="L19" s="51"/>
      <c r="M19" s="51">
        <v>745</v>
      </c>
    </row>
    <row r="20" spans="1:13" ht="11.25" customHeight="1" x14ac:dyDescent="0.2">
      <c r="A20" s="65" t="s">
        <v>17</v>
      </c>
      <c r="B20" s="3"/>
      <c r="C20" s="139">
        <v>731</v>
      </c>
      <c r="D20" s="5"/>
      <c r="E20" s="139">
        <v>929</v>
      </c>
      <c r="F20" s="5"/>
      <c r="G20" s="6">
        <v>301</v>
      </c>
      <c r="H20" s="8"/>
      <c r="I20" s="51">
        <v>193</v>
      </c>
      <c r="J20" s="51"/>
      <c r="K20" s="51">
        <f t="shared" si="0"/>
        <v>548</v>
      </c>
      <c r="L20" s="51"/>
      <c r="M20" s="51">
        <v>741</v>
      </c>
    </row>
    <row r="21" spans="1:13" ht="11.25" customHeight="1" x14ac:dyDescent="0.2">
      <c r="A21" s="65" t="s">
        <v>18</v>
      </c>
      <c r="B21" s="3"/>
      <c r="C21" s="139">
        <v>728</v>
      </c>
      <c r="D21" s="5"/>
      <c r="E21" s="139">
        <v>939</v>
      </c>
      <c r="F21" s="5"/>
      <c r="G21" s="6">
        <v>301</v>
      </c>
      <c r="H21" s="8"/>
      <c r="I21" s="51">
        <v>191</v>
      </c>
      <c r="J21" s="51"/>
      <c r="K21" s="51">
        <f t="shared" si="0"/>
        <v>503</v>
      </c>
      <c r="L21" s="51"/>
      <c r="M21" s="51">
        <v>694</v>
      </c>
    </row>
    <row r="22" spans="1:13" ht="11.25" customHeight="1" x14ac:dyDescent="0.2">
      <c r="A22" s="65" t="s">
        <v>19</v>
      </c>
      <c r="B22" s="3"/>
      <c r="C22" s="139">
        <v>732</v>
      </c>
      <c r="D22" s="5"/>
      <c r="E22" s="139">
        <v>966</v>
      </c>
      <c r="F22" s="5"/>
      <c r="G22" s="6">
        <v>302</v>
      </c>
      <c r="H22" s="8"/>
      <c r="I22" s="51">
        <v>191</v>
      </c>
      <c r="J22" s="51"/>
      <c r="K22" s="51">
        <f t="shared" si="0"/>
        <v>553</v>
      </c>
      <c r="L22" s="51"/>
      <c r="M22" s="51">
        <v>744</v>
      </c>
    </row>
    <row r="23" spans="1:13" ht="11.25" customHeight="1" x14ac:dyDescent="0.2">
      <c r="A23" s="65" t="s">
        <v>20</v>
      </c>
      <c r="B23" s="3"/>
      <c r="C23" s="139">
        <v>731</v>
      </c>
      <c r="D23" s="5"/>
      <c r="E23" s="139">
        <v>978</v>
      </c>
      <c r="F23" s="5"/>
      <c r="G23" s="6">
        <v>302</v>
      </c>
      <c r="H23" s="8"/>
      <c r="I23" s="51">
        <v>183</v>
      </c>
      <c r="J23" s="51"/>
      <c r="K23" s="51">
        <f t="shared" si="0"/>
        <v>622</v>
      </c>
      <c r="L23" s="51"/>
      <c r="M23" s="51">
        <v>805</v>
      </c>
    </row>
    <row r="24" spans="1:13" ht="11.25" customHeight="1" x14ac:dyDescent="0.2">
      <c r="A24" s="65" t="s">
        <v>21</v>
      </c>
      <c r="B24" s="3"/>
      <c r="C24" s="139">
        <v>724</v>
      </c>
      <c r="D24" s="5"/>
      <c r="E24" s="139">
        <v>985</v>
      </c>
      <c r="F24" s="5"/>
      <c r="G24" s="6">
        <v>302</v>
      </c>
      <c r="H24" s="8"/>
      <c r="I24" s="51">
        <v>167</v>
      </c>
      <c r="J24" s="51"/>
      <c r="K24" s="51">
        <f t="shared" si="0"/>
        <v>583</v>
      </c>
      <c r="L24" s="51"/>
      <c r="M24" s="51">
        <v>750</v>
      </c>
    </row>
    <row r="25" spans="1:13" ht="11.25" customHeight="1" x14ac:dyDescent="0.2">
      <c r="A25" s="65" t="s">
        <v>22</v>
      </c>
      <c r="B25" s="3"/>
      <c r="C25" s="139">
        <v>701</v>
      </c>
      <c r="D25" s="5"/>
      <c r="E25" s="139">
        <v>977</v>
      </c>
      <c r="F25" s="5"/>
      <c r="G25" s="6">
        <v>302</v>
      </c>
      <c r="H25" s="8"/>
      <c r="I25" s="51">
        <v>163</v>
      </c>
      <c r="J25" s="51"/>
      <c r="K25" s="51">
        <f t="shared" si="0"/>
        <v>562</v>
      </c>
      <c r="L25" s="51"/>
      <c r="M25" s="51">
        <v>725</v>
      </c>
    </row>
    <row r="26" spans="1:13" ht="11.25" customHeight="1" x14ac:dyDescent="0.2">
      <c r="A26" s="65" t="s">
        <v>23</v>
      </c>
      <c r="B26" s="3"/>
      <c r="C26" s="175">
        <v>705</v>
      </c>
      <c r="D26" s="34"/>
      <c r="E26" s="175">
        <v>996</v>
      </c>
      <c r="F26" s="34"/>
      <c r="G26" s="35">
        <v>302</v>
      </c>
      <c r="H26" s="36"/>
      <c r="I26" s="37">
        <v>160</v>
      </c>
      <c r="J26" s="37"/>
      <c r="K26" s="37">
        <f t="shared" si="0"/>
        <v>420</v>
      </c>
      <c r="L26" s="37"/>
      <c r="M26" s="37">
        <v>580</v>
      </c>
    </row>
    <row r="27" spans="1:13" ht="11.25" customHeight="1" x14ac:dyDescent="0.2">
      <c r="A27" s="176" t="s">
        <v>24</v>
      </c>
      <c r="B27" s="3"/>
      <c r="C27" s="175">
        <v>8710</v>
      </c>
      <c r="D27" s="34"/>
      <c r="E27" s="175">
        <v>996</v>
      </c>
      <c r="F27" s="5"/>
      <c r="G27" s="6">
        <v>302</v>
      </c>
      <c r="H27" s="8"/>
      <c r="I27" s="51">
        <v>160</v>
      </c>
      <c r="J27" s="51"/>
      <c r="K27" s="51">
        <v>420</v>
      </c>
      <c r="L27" s="51"/>
      <c r="M27" s="51">
        <v>580</v>
      </c>
    </row>
    <row r="28" spans="1:13" ht="11.25" customHeight="1" x14ac:dyDescent="0.2">
      <c r="A28" s="185" t="s">
        <v>128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ht="11.25" customHeight="1" x14ac:dyDescent="0.2">
      <c r="A29" s="183" t="s">
        <v>25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</row>
    <row r="30" spans="1:13" s="160" customFormat="1" ht="22.5" customHeight="1" x14ac:dyDescent="0.25">
      <c r="A30" s="186" t="s">
        <v>114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3" ht="11.25" customHeight="1" x14ac:dyDescent="0.2">
      <c r="A31" s="183" t="s">
        <v>97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</row>
    <row r="32" spans="1:13" ht="11.25" customHeight="1" x14ac:dyDescent="0.2">
      <c r="A32" s="183" t="s">
        <v>98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  <row r="33" spans="1:13" ht="11.25" customHeight="1" x14ac:dyDescent="0.2">
      <c r="A33" s="183" t="s">
        <v>96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</row>
    <row r="34" spans="1:13" ht="11.25" customHeight="1" x14ac:dyDescent="0.2">
      <c r="A34" s="184" t="s">
        <v>26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ht="11.25" customHeight="1" x14ac:dyDescent="0.2">
      <c r="A35" s="177" t="s">
        <v>124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</sheetData>
  <mergeCells count="15">
    <mergeCell ref="A35:M35"/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zoomScaleNormal="100" workbookViewId="0">
      <selection activeCell="S8" sqref="S8"/>
    </sheetView>
  </sheetViews>
  <sheetFormatPr defaultColWidth="9.140625" defaultRowHeight="11.25" customHeight="1" x14ac:dyDescent="0.2"/>
  <cols>
    <col min="1" max="1" width="15.28515625" style="19" bestFit="1" customWidth="1"/>
    <col min="2" max="2" width="1.7109375" style="19" customWidth="1"/>
    <col min="3" max="3" width="8.28515625" style="19" bestFit="1" customWidth="1"/>
    <col min="4" max="4" width="1.7109375" style="19" customWidth="1"/>
    <col min="5" max="5" width="8" style="19" bestFit="1" customWidth="1"/>
    <col min="6" max="6" width="1.7109375" style="19" customWidth="1"/>
    <col min="7" max="7" width="8.28515625" style="19" bestFit="1" customWidth="1"/>
    <col min="8" max="8" width="1.7109375" style="19" customWidth="1"/>
    <col min="9" max="9" width="8" style="19" bestFit="1" customWidth="1"/>
    <col min="10" max="10" width="1.7109375" style="19" customWidth="1"/>
    <col min="11" max="11" width="8.28515625" style="19" bestFit="1" customWidth="1"/>
    <col min="12" max="12" width="1.7109375" style="19" customWidth="1"/>
    <col min="13" max="13" width="8" style="19" bestFit="1" customWidth="1"/>
    <col min="14" max="14" width="1.7109375" style="19" customWidth="1"/>
    <col min="15" max="15" width="8.28515625" style="16" bestFit="1" customWidth="1"/>
    <col min="16" max="16" width="1.7109375" style="19" customWidth="1"/>
    <col min="17" max="17" width="8.28515625" style="16" bestFit="1" customWidth="1"/>
    <col min="18" max="16384" width="9.140625" style="1"/>
  </cols>
  <sheetData>
    <row r="1" spans="1:17" ht="11.25" customHeight="1" x14ac:dyDescent="0.2">
      <c r="A1" s="187" t="s">
        <v>27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11.25" customHeight="1" x14ac:dyDescent="0.2">
      <c r="A2" s="187" t="s">
        <v>115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1.25" customHeight="1" x14ac:dyDescent="0.2">
      <c r="A4" s="74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5"/>
      <c r="O4" s="75"/>
      <c r="P4" s="75"/>
      <c r="Q4" s="149" t="s">
        <v>28</v>
      </c>
    </row>
    <row r="5" spans="1:17" ht="11.25" customHeight="1" x14ac:dyDescent="0.2">
      <c r="A5" s="78"/>
      <c r="B5" s="79"/>
      <c r="C5" s="180" t="s">
        <v>29</v>
      </c>
      <c r="D5" s="180"/>
      <c r="E5" s="180"/>
      <c r="F5" s="80"/>
      <c r="G5" s="180" t="s">
        <v>30</v>
      </c>
      <c r="H5" s="180"/>
      <c r="I5" s="180"/>
      <c r="J5" s="80"/>
      <c r="K5" s="180" t="s">
        <v>31</v>
      </c>
      <c r="L5" s="180"/>
      <c r="M5" s="180"/>
      <c r="N5" s="80"/>
      <c r="O5" s="149" t="s">
        <v>32</v>
      </c>
      <c r="P5" s="80"/>
      <c r="Q5" s="149" t="s">
        <v>33</v>
      </c>
    </row>
    <row r="6" spans="1:17" ht="11.25" customHeight="1" x14ac:dyDescent="0.2">
      <c r="A6" s="78"/>
      <c r="B6" s="79"/>
      <c r="C6" s="74" t="s">
        <v>104</v>
      </c>
      <c r="D6" s="74"/>
      <c r="E6" s="74"/>
      <c r="F6" s="80"/>
      <c r="G6" s="74" t="s">
        <v>104</v>
      </c>
      <c r="H6" s="74"/>
      <c r="I6" s="74"/>
      <c r="J6" s="80"/>
      <c r="K6" s="74" t="s">
        <v>104</v>
      </c>
      <c r="L6" s="74"/>
      <c r="M6" s="74"/>
      <c r="N6" s="80"/>
      <c r="O6" s="149" t="s">
        <v>35</v>
      </c>
      <c r="P6" s="80"/>
      <c r="Q6" s="149" t="s">
        <v>36</v>
      </c>
    </row>
    <row r="7" spans="1:17" ht="11.25" customHeight="1" x14ac:dyDescent="0.2">
      <c r="A7" s="149" t="s">
        <v>117</v>
      </c>
      <c r="B7" s="79"/>
      <c r="C7" s="81" t="s">
        <v>105</v>
      </c>
      <c r="D7" s="82"/>
      <c r="E7" s="81" t="s">
        <v>34</v>
      </c>
      <c r="F7" s="83"/>
      <c r="G7" s="81" t="s">
        <v>105</v>
      </c>
      <c r="H7" s="83"/>
      <c r="I7" s="81" t="s">
        <v>34</v>
      </c>
      <c r="J7" s="80"/>
      <c r="K7" s="81" t="s">
        <v>105</v>
      </c>
      <c r="L7" s="83"/>
      <c r="M7" s="81" t="s">
        <v>34</v>
      </c>
      <c r="N7" s="80"/>
      <c r="O7" s="74" t="s">
        <v>38</v>
      </c>
      <c r="P7" s="82"/>
      <c r="Q7" s="74" t="s">
        <v>39</v>
      </c>
    </row>
    <row r="8" spans="1:17" ht="11.25" customHeight="1" x14ac:dyDescent="0.2">
      <c r="A8" s="148" t="s">
        <v>118</v>
      </c>
      <c r="B8" s="85"/>
      <c r="C8" s="86" t="s">
        <v>106</v>
      </c>
      <c r="D8" s="85"/>
      <c r="E8" s="86" t="s">
        <v>37</v>
      </c>
      <c r="F8" s="85"/>
      <c r="G8" s="86" t="s">
        <v>106</v>
      </c>
      <c r="H8" s="85"/>
      <c r="I8" s="150" t="s">
        <v>37</v>
      </c>
      <c r="J8" s="85"/>
      <c r="K8" s="86" t="s">
        <v>106</v>
      </c>
      <c r="L8" s="85"/>
      <c r="M8" s="150" t="s">
        <v>37</v>
      </c>
      <c r="N8" s="85"/>
      <c r="O8" s="86" t="s">
        <v>106</v>
      </c>
      <c r="P8" s="85"/>
      <c r="Q8" s="86" t="s">
        <v>106</v>
      </c>
    </row>
    <row r="9" spans="1:17" ht="11.25" customHeight="1" x14ac:dyDescent="0.2">
      <c r="A9" s="100" t="s">
        <v>100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0"/>
      <c r="Q9" s="12"/>
    </row>
    <row r="10" spans="1:17" ht="11.25" customHeight="1" x14ac:dyDescent="0.2">
      <c r="A10" s="66" t="s">
        <v>23</v>
      </c>
      <c r="B10" s="9"/>
      <c r="C10" s="11">
        <v>1450</v>
      </c>
      <c r="D10" s="146"/>
      <c r="E10" s="165">
        <v>40000</v>
      </c>
      <c r="F10" s="146"/>
      <c r="G10" s="11">
        <v>209</v>
      </c>
      <c r="H10" s="11"/>
      <c r="I10" s="165">
        <v>4690</v>
      </c>
      <c r="J10" s="11"/>
      <c r="K10" s="11">
        <v>149</v>
      </c>
      <c r="L10" s="11"/>
      <c r="M10" s="165">
        <v>1340</v>
      </c>
      <c r="N10" s="10"/>
      <c r="O10" s="11">
        <v>1650</v>
      </c>
      <c r="P10" s="10"/>
      <c r="Q10" s="12">
        <v>12800</v>
      </c>
    </row>
    <row r="11" spans="1:17" ht="11.25" customHeight="1" x14ac:dyDescent="0.2">
      <c r="A11" s="151" t="s">
        <v>40</v>
      </c>
      <c r="B11" s="9"/>
      <c r="C11" s="11">
        <v>10800</v>
      </c>
      <c r="D11" s="145"/>
      <c r="E11" s="11">
        <v>267000</v>
      </c>
      <c r="F11" s="145"/>
      <c r="G11" s="11">
        <v>1960</v>
      </c>
      <c r="H11" s="11"/>
      <c r="I11" s="11">
        <v>39300</v>
      </c>
      <c r="J11" s="11"/>
      <c r="K11" s="11">
        <v>2120</v>
      </c>
      <c r="L11" s="11"/>
      <c r="M11" s="11">
        <v>20500</v>
      </c>
      <c r="N11" s="10"/>
      <c r="O11" s="11">
        <v>12800</v>
      </c>
      <c r="P11" s="145"/>
      <c r="Q11" s="107" t="s">
        <v>41</v>
      </c>
    </row>
    <row r="12" spans="1:17" ht="11.25" customHeight="1" x14ac:dyDescent="0.2">
      <c r="A12" s="100" t="s">
        <v>107</v>
      </c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0"/>
      <c r="Q12" s="12"/>
    </row>
    <row r="13" spans="1:17" ht="11.25" customHeight="1" x14ac:dyDescent="0.2">
      <c r="A13" s="67" t="s">
        <v>12</v>
      </c>
      <c r="B13" s="9"/>
      <c r="C13" s="11">
        <v>720</v>
      </c>
      <c r="D13" s="11"/>
      <c r="E13" s="11">
        <v>21700</v>
      </c>
      <c r="F13" s="11"/>
      <c r="G13" s="11">
        <v>135</v>
      </c>
      <c r="H13" s="11"/>
      <c r="I13" s="11">
        <v>3300</v>
      </c>
      <c r="J13" s="11"/>
      <c r="K13" s="11">
        <v>183</v>
      </c>
      <c r="L13" s="11"/>
      <c r="M13" s="11">
        <v>2130</v>
      </c>
      <c r="N13" s="10"/>
      <c r="O13" s="11">
        <v>880</v>
      </c>
      <c r="P13" s="10"/>
      <c r="Q13" s="12">
        <v>880</v>
      </c>
    </row>
    <row r="14" spans="1:17" ht="11.25" customHeight="1" x14ac:dyDescent="0.2">
      <c r="A14" s="66" t="s">
        <v>13</v>
      </c>
      <c r="B14" s="9"/>
      <c r="C14" s="11">
        <v>1130</v>
      </c>
      <c r="D14" s="11"/>
      <c r="E14" s="11">
        <v>37600</v>
      </c>
      <c r="F14" s="11"/>
      <c r="G14" s="11">
        <v>180</v>
      </c>
      <c r="H14" s="11"/>
      <c r="I14" s="11">
        <v>4260</v>
      </c>
      <c r="J14" s="11"/>
      <c r="K14" s="11">
        <v>237</v>
      </c>
      <c r="L14" s="11"/>
      <c r="M14" s="11">
        <v>2720</v>
      </c>
      <c r="N14" s="10"/>
      <c r="O14" s="11">
        <v>1350</v>
      </c>
      <c r="P14" s="10"/>
      <c r="Q14" s="12">
        <v>2230</v>
      </c>
    </row>
    <row r="15" spans="1:17" ht="11.25" customHeight="1" x14ac:dyDescent="0.2">
      <c r="A15" s="66" t="s">
        <v>14</v>
      </c>
      <c r="B15" s="9"/>
      <c r="C15" s="11">
        <v>793</v>
      </c>
      <c r="D15" s="11"/>
      <c r="E15" s="11">
        <v>25500</v>
      </c>
      <c r="F15" s="11"/>
      <c r="G15" s="11">
        <v>207</v>
      </c>
      <c r="H15" s="11"/>
      <c r="I15" s="11">
        <v>5570</v>
      </c>
      <c r="J15" s="11"/>
      <c r="K15" s="11">
        <v>234</v>
      </c>
      <c r="L15" s="11"/>
      <c r="M15" s="11">
        <v>2630</v>
      </c>
      <c r="N15" s="10"/>
      <c r="O15" s="11">
        <v>1020</v>
      </c>
      <c r="P15" s="10"/>
      <c r="Q15" s="12">
        <v>3250</v>
      </c>
    </row>
    <row r="16" spans="1:17" ht="11.25" customHeight="1" x14ac:dyDescent="0.2">
      <c r="A16" s="66" t="s">
        <v>15</v>
      </c>
      <c r="B16" s="9"/>
      <c r="C16" s="11">
        <v>980</v>
      </c>
      <c r="D16" s="11"/>
      <c r="E16" s="11">
        <v>45500</v>
      </c>
      <c r="F16" s="11"/>
      <c r="G16" s="11">
        <v>222</v>
      </c>
      <c r="H16" s="11"/>
      <c r="I16" s="11">
        <v>7050</v>
      </c>
      <c r="J16" s="11"/>
      <c r="K16" s="11">
        <v>211</v>
      </c>
      <c r="L16" s="11"/>
      <c r="M16" s="11">
        <v>2040</v>
      </c>
      <c r="N16" s="10"/>
      <c r="O16" s="11">
        <v>1200</v>
      </c>
      <c r="P16" s="10"/>
      <c r="Q16" s="12">
        <v>4440</v>
      </c>
    </row>
    <row r="17" spans="1:23" ht="11.25" customHeight="1" x14ac:dyDescent="0.2">
      <c r="A17" s="66" t="s">
        <v>16</v>
      </c>
      <c r="B17" s="9"/>
      <c r="C17" s="11">
        <v>535</v>
      </c>
      <c r="D17" s="11"/>
      <c r="E17" s="11">
        <v>25600</v>
      </c>
      <c r="F17" s="11"/>
      <c r="G17" s="11">
        <v>227</v>
      </c>
      <c r="H17" s="11"/>
      <c r="I17" s="11">
        <v>7890</v>
      </c>
      <c r="J17" s="11"/>
      <c r="K17" s="11">
        <v>215</v>
      </c>
      <c r="L17" s="11"/>
      <c r="M17" s="11">
        <v>2370</v>
      </c>
      <c r="N17" s="10"/>
      <c r="O17" s="11">
        <v>764</v>
      </c>
      <c r="P17" s="10"/>
      <c r="Q17" s="12">
        <v>5210</v>
      </c>
    </row>
    <row r="18" spans="1:23" ht="11.25" customHeight="1" x14ac:dyDescent="0.2">
      <c r="A18" s="66" t="s">
        <v>17</v>
      </c>
      <c r="B18" s="9"/>
      <c r="C18" s="11">
        <v>977</v>
      </c>
      <c r="D18" s="11"/>
      <c r="E18" s="11">
        <v>49800</v>
      </c>
      <c r="F18" s="11"/>
      <c r="G18" s="11">
        <v>106</v>
      </c>
      <c r="H18" s="11"/>
      <c r="I18" s="11">
        <v>3930</v>
      </c>
      <c r="J18" s="11"/>
      <c r="K18" s="11">
        <v>316</v>
      </c>
      <c r="L18" s="11"/>
      <c r="M18" s="11">
        <v>3750</v>
      </c>
      <c r="N18" s="10"/>
      <c r="O18" s="11">
        <v>1160</v>
      </c>
      <c r="P18" s="10"/>
      <c r="Q18" s="12">
        <v>6360</v>
      </c>
    </row>
    <row r="19" spans="1:23" ht="11.25" customHeight="1" x14ac:dyDescent="0.2">
      <c r="A19" s="66" t="s">
        <v>18</v>
      </c>
      <c r="B19" s="9"/>
      <c r="C19" s="11">
        <v>756</v>
      </c>
      <c r="D19" s="10"/>
      <c r="E19" s="11">
        <v>38900</v>
      </c>
      <c r="F19" s="10"/>
      <c r="G19" s="11">
        <v>141</v>
      </c>
      <c r="H19" s="10"/>
      <c r="I19" s="11">
        <v>5540</v>
      </c>
      <c r="J19" s="10"/>
      <c r="K19" s="11">
        <v>175</v>
      </c>
      <c r="L19" s="10"/>
      <c r="M19" s="11">
        <v>2770</v>
      </c>
      <c r="N19" s="10"/>
      <c r="O19" s="11">
        <v>917</v>
      </c>
      <c r="P19" s="10"/>
      <c r="Q19" s="12">
        <v>7280</v>
      </c>
    </row>
    <row r="20" spans="1:23" ht="11.25" customHeight="1" x14ac:dyDescent="0.2">
      <c r="A20" s="66" t="s">
        <v>19</v>
      </c>
      <c r="B20" s="9"/>
      <c r="C20" s="11">
        <v>569</v>
      </c>
      <c r="D20" s="11"/>
      <c r="E20" s="11">
        <v>31300</v>
      </c>
      <c r="F20" s="11"/>
      <c r="G20" s="11">
        <v>202</v>
      </c>
      <c r="H20" s="11"/>
      <c r="I20" s="11">
        <v>8180</v>
      </c>
      <c r="J20" s="11"/>
      <c r="K20" s="11">
        <v>297</v>
      </c>
      <c r="L20" s="11"/>
      <c r="M20" s="11">
        <v>3660</v>
      </c>
      <c r="N20" s="11"/>
      <c r="O20" s="11">
        <v>800</v>
      </c>
      <c r="P20" s="11"/>
      <c r="Q20" s="169">
        <v>8080</v>
      </c>
    </row>
    <row r="21" spans="1:23" ht="11.25" customHeight="1" x14ac:dyDescent="0.2">
      <c r="A21" s="66" t="s">
        <v>20</v>
      </c>
      <c r="B21" s="9"/>
      <c r="C21" s="11">
        <v>789</v>
      </c>
      <c r="D21" s="11"/>
      <c r="E21" s="11">
        <v>45300</v>
      </c>
      <c r="F21" s="11"/>
      <c r="G21" s="11">
        <v>139</v>
      </c>
      <c r="H21" s="11"/>
      <c r="I21" s="11">
        <v>5970</v>
      </c>
      <c r="J21" s="11"/>
      <c r="K21" s="11">
        <v>234</v>
      </c>
      <c r="L21" s="11"/>
      <c r="M21" s="11">
        <v>2500</v>
      </c>
      <c r="N21" s="11"/>
      <c r="O21" s="11">
        <v>963</v>
      </c>
      <c r="P21" s="11"/>
      <c r="Q21" s="169">
        <v>9040</v>
      </c>
    </row>
    <row r="22" spans="1:23" ht="11.25" customHeight="1" x14ac:dyDescent="0.2">
      <c r="A22" s="66" t="s">
        <v>21</v>
      </c>
      <c r="B22" s="9"/>
      <c r="C22" s="11">
        <v>875</v>
      </c>
      <c r="D22" s="11"/>
      <c r="E22" s="11">
        <v>51900</v>
      </c>
      <c r="F22" s="11"/>
      <c r="G22" s="11">
        <v>104</v>
      </c>
      <c r="H22" s="11"/>
      <c r="I22" s="11">
        <v>4670</v>
      </c>
      <c r="J22" s="11"/>
      <c r="K22" s="11">
        <v>187</v>
      </c>
      <c r="L22" s="11"/>
      <c r="M22" s="11">
        <v>2730</v>
      </c>
      <c r="N22" s="11"/>
      <c r="O22" s="11">
        <v>1000</v>
      </c>
      <c r="P22" s="11"/>
      <c r="Q22" s="12">
        <v>10000</v>
      </c>
    </row>
    <row r="23" spans="1:23" ht="11.25" customHeight="1" x14ac:dyDescent="0.2">
      <c r="A23" s="66" t="s">
        <v>22</v>
      </c>
      <c r="B23" s="9"/>
      <c r="C23" s="55">
        <v>1090</v>
      </c>
      <c r="D23" s="55"/>
      <c r="E23" s="55">
        <v>63800</v>
      </c>
      <c r="F23" s="55"/>
      <c r="G23" s="55">
        <v>250</v>
      </c>
      <c r="H23" s="55"/>
      <c r="I23" s="55">
        <v>10900</v>
      </c>
      <c r="J23" s="55"/>
      <c r="K23" s="55">
        <v>182</v>
      </c>
      <c r="L23" s="55"/>
      <c r="M23" s="55">
        <v>3340</v>
      </c>
      <c r="N23" s="55"/>
      <c r="O23" s="55">
        <v>1340</v>
      </c>
      <c r="P23" s="55"/>
      <c r="Q23" s="56">
        <v>11400</v>
      </c>
    </row>
    <row r="24" spans="1:23" ht="11.25" customHeight="1" x14ac:dyDescent="0.2">
      <c r="A24" s="66" t="s">
        <v>122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0"/>
      <c r="Q24" s="12"/>
    </row>
    <row r="25" spans="1:23" ht="11.25" customHeight="1" x14ac:dyDescent="0.2">
      <c r="A25" s="161" t="s">
        <v>42</v>
      </c>
      <c r="B25" s="9"/>
      <c r="C25" s="133" t="s">
        <v>43</v>
      </c>
      <c r="D25" s="134"/>
      <c r="E25" s="134" t="s">
        <v>43</v>
      </c>
      <c r="F25" s="13"/>
      <c r="G25" s="133" t="s">
        <v>43</v>
      </c>
      <c r="H25" s="134"/>
      <c r="I25" s="134" t="s">
        <v>43</v>
      </c>
      <c r="J25" s="134"/>
      <c r="K25" s="134" t="s">
        <v>43</v>
      </c>
      <c r="L25" s="13"/>
      <c r="M25" s="133" t="s">
        <v>43</v>
      </c>
      <c r="N25" s="134"/>
      <c r="O25" s="134" t="s">
        <v>43</v>
      </c>
      <c r="P25" s="10"/>
      <c r="Q25" s="12">
        <v>186</v>
      </c>
    </row>
    <row r="26" spans="1:23" ht="11.25" customHeight="1" x14ac:dyDescent="0.2">
      <c r="A26" s="68" t="s">
        <v>44</v>
      </c>
      <c r="B26" s="9"/>
      <c r="C26" s="13">
        <v>3</v>
      </c>
      <c r="D26" s="134"/>
      <c r="E26" s="13">
        <v>215</v>
      </c>
      <c r="F26" s="13"/>
      <c r="G26" s="13">
        <v>56</v>
      </c>
      <c r="H26" s="13"/>
      <c r="I26" s="13">
        <v>2720</v>
      </c>
      <c r="J26" s="13"/>
      <c r="K26" s="134" t="s">
        <v>43</v>
      </c>
      <c r="L26" s="13"/>
      <c r="M26" s="133" t="s">
        <v>43</v>
      </c>
      <c r="N26" s="13"/>
      <c r="O26" s="13">
        <v>43</v>
      </c>
      <c r="P26" s="13"/>
      <c r="Q26" s="13">
        <v>408</v>
      </c>
    </row>
    <row r="27" spans="1:23" ht="11.25" customHeight="1" x14ac:dyDescent="0.2">
      <c r="A27" s="68" t="s">
        <v>110</v>
      </c>
      <c r="B27" s="9"/>
      <c r="C27" s="134" t="s">
        <v>43</v>
      </c>
      <c r="D27" s="134"/>
      <c r="E27" s="134" t="s">
        <v>43</v>
      </c>
      <c r="F27" s="13"/>
      <c r="G27" s="133" t="s">
        <v>43</v>
      </c>
      <c r="H27" s="134"/>
      <c r="I27" s="134" t="s">
        <v>43</v>
      </c>
      <c r="J27" s="134"/>
      <c r="K27" s="134" t="s">
        <v>43</v>
      </c>
      <c r="L27" s="13"/>
      <c r="M27" s="133" t="s">
        <v>43</v>
      </c>
      <c r="N27" s="134"/>
      <c r="O27" s="133" t="s">
        <v>43</v>
      </c>
      <c r="P27" s="13"/>
      <c r="Q27" s="13">
        <v>199</v>
      </c>
    </row>
    <row r="28" spans="1:23" ht="11.25" customHeight="1" x14ac:dyDescent="0.2">
      <c r="A28" s="147" t="s">
        <v>46</v>
      </c>
      <c r="B28" s="9"/>
      <c r="C28" s="134" t="s">
        <v>43</v>
      </c>
      <c r="D28" s="134"/>
      <c r="E28" s="134" t="s">
        <v>43</v>
      </c>
      <c r="F28" s="13"/>
      <c r="G28" s="133" t="s">
        <v>43</v>
      </c>
      <c r="H28" s="134"/>
      <c r="I28" s="133" t="s">
        <v>43</v>
      </c>
      <c r="J28" s="13"/>
      <c r="K28" s="13">
        <v>41</v>
      </c>
      <c r="L28" s="13"/>
      <c r="M28" s="13">
        <v>358</v>
      </c>
      <c r="N28" s="13"/>
      <c r="O28" s="13">
        <v>13</v>
      </c>
      <c r="P28" s="13"/>
      <c r="Q28" s="13">
        <v>98</v>
      </c>
    </row>
    <row r="29" spans="1:23" ht="11.25" customHeight="1" x14ac:dyDescent="0.2">
      <c r="A29" s="69" t="s">
        <v>47</v>
      </c>
      <c r="B29" s="9"/>
      <c r="C29" s="13">
        <v>118</v>
      </c>
      <c r="D29" s="13"/>
      <c r="E29" s="13">
        <v>5920</v>
      </c>
      <c r="F29" s="13"/>
      <c r="G29" s="133" t="s">
        <v>43</v>
      </c>
      <c r="H29" s="134"/>
      <c r="I29" s="133" t="s">
        <v>43</v>
      </c>
      <c r="J29" s="13"/>
      <c r="K29" s="133" t="s">
        <v>43</v>
      </c>
      <c r="L29" s="134"/>
      <c r="M29" s="133" t="s">
        <v>43</v>
      </c>
      <c r="N29" s="13"/>
      <c r="O29" s="13">
        <v>118</v>
      </c>
      <c r="P29" s="13"/>
      <c r="Q29" s="13">
        <v>1600</v>
      </c>
    </row>
    <row r="30" spans="1:23" ht="11.25" customHeight="1" x14ac:dyDescent="0.2">
      <c r="A30" s="70" t="s">
        <v>48</v>
      </c>
      <c r="B30" s="9"/>
      <c r="C30" s="135" t="s">
        <v>45</v>
      </c>
      <c r="D30" s="13"/>
      <c r="E30" s="14">
        <v>8</v>
      </c>
      <c r="F30" s="13"/>
      <c r="G30" s="14">
        <v>27</v>
      </c>
      <c r="H30" s="13"/>
      <c r="I30" s="14">
        <v>1220</v>
      </c>
      <c r="J30" s="13"/>
      <c r="K30" s="14">
        <v>45</v>
      </c>
      <c r="L30" s="13"/>
      <c r="M30" s="14">
        <v>614</v>
      </c>
      <c r="N30" s="13"/>
      <c r="O30" s="13">
        <v>33</v>
      </c>
      <c r="P30" s="13"/>
      <c r="Q30" s="13">
        <v>1290</v>
      </c>
      <c r="W30" s="50"/>
    </row>
    <row r="31" spans="1:23" ht="11.25" customHeight="1" x14ac:dyDescent="0.2">
      <c r="A31" s="71" t="s">
        <v>49</v>
      </c>
      <c r="B31" s="9"/>
      <c r="C31" s="13">
        <v>35</v>
      </c>
      <c r="D31" s="13"/>
      <c r="E31" s="13">
        <v>1980</v>
      </c>
      <c r="F31" s="13"/>
      <c r="G31" s="14">
        <v>25</v>
      </c>
      <c r="H31" s="13"/>
      <c r="I31" s="14">
        <v>1100</v>
      </c>
      <c r="J31" s="13"/>
      <c r="K31" s="14">
        <v>104</v>
      </c>
      <c r="L31" s="13"/>
      <c r="M31" s="14">
        <v>2470</v>
      </c>
      <c r="N31" s="13"/>
      <c r="O31" s="14">
        <v>92</v>
      </c>
      <c r="P31" s="13"/>
      <c r="Q31" s="14">
        <v>1250</v>
      </c>
      <c r="W31" s="50"/>
    </row>
    <row r="32" spans="1:23" ht="11.25" customHeight="1" x14ac:dyDescent="0.2">
      <c r="A32" s="71" t="s">
        <v>50</v>
      </c>
      <c r="B32" s="9"/>
      <c r="C32" s="135" t="s">
        <v>45</v>
      </c>
      <c r="D32" s="13"/>
      <c r="E32" s="13">
        <v>27</v>
      </c>
      <c r="F32" s="13"/>
      <c r="G32" s="134" t="s">
        <v>43</v>
      </c>
      <c r="H32" s="134"/>
      <c r="I32" s="134" t="s">
        <v>43</v>
      </c>
      <c r="J32" s="134"/>
      <c r="K32" s="133" t="s">
        <v>43</v>
      </c>
      <c r="L32" s="134"/>
      <c r="M32" s="133" t="s">
        <v>43</v>
      </c>
      <c r="N32" s="13"/>
      <c r="O32" s="135" t="s">
        <v>45</v>
      </c>
      <c r="P32" s="15"/>
      <c r="Q32" s="13">
        <v>34</v>
      </c>
    </row>
    <row r="33" spans="1:17" ht="11.25" customHeight="1" x14ac:dyDescent="0.2">
      <c r="A33" s="71" t="s">
        <v>51</v>
      </c>
      <c r="B33" s="9"/>
      <c r="C33" s="13">
        <v>4</v>
      </c>
      <c r="D33" s="13"/>
      <c r="E33" s="13">
        <v>242</v>
      </c>
      <c r="F33" s="13"/>
      <c r="G33" s="133" t="s">
        <v>43</v>
      </c>
      <c r="H33" s="13"/>
      <c r="I33" s="134" t="s">
        <v>43</v>
      </c>
      <c r="J33" s="13"/>
      <c r="K33" s="133" t="s">
        <v>43</v>
      </c>
      <c r="L33" s="134"/>
      <c r="M33" s="133" t="s">
        <v>43</v>
      </c>
      <c r="N33" s="13"/>
      <c r="O33" s="13">
        <v>4</v>
      </c>
      <c r="P33" s="13"/>
      <c r="Q33" s="14">
        <v>43</v>
      </c>
    </row>
    <row r="34" spans="1:17" ht="11.25" customHeight="1" x14ac:dyDescent="0.2">
      <c r="A34" s="71" t="s">
        <v>108</v>
      </c>
      <c r="B34" s="9"/>
      <c r="C34" s="134" t="s">
        <v>43</v>
      </c>
      <c r="D34" s="134"/>
      <c r="E34" s="134" t="s">
        <v>43</v>
      </c>
      <c r="F34" s="13"/>
      <c r="G34" s="133" t="s">
        <v>43</v>
      </c>
      <c r="H34" s="134"/>
      <c r="I34" s="134" t="s">
        <v>43</v>
      </c>
      <c r="J34" s="134"/>
      <c r="K34" s="134" t="s">
        <v>43</v>
      </c>
      <c r="L34" s="13"/>
      <c r="M34" s="133" t="s">
        <v>43</v>
      </c>
      <c r="N34" s="134"/>
      <c r="O34" s="133" t="s">
        <v>43</v>
      </c>
      <c r="P34" s="13"/>
      <c r="Q34" s="14">
        <v>89</v>
      </c>
    </row>
    <row r="35" spans="1:17" ht="11.25" customHeight="1" x14ac:dyDescent="0.2">
      <c r="A35" s="71" t="s">
        <v>103</v>
      </c>
      <c r="B35" s="9"/>
      <c r="C35" s="135" t="s">
        <v>45</v>
      </c>
      <c r="D35" s="134"/>
      <c r="E35" s="13">
        <v>6</v>
      </c>
      <c r="F35" s="13"/>
      <c r="G35" s="133" t="s">
        <v>43</v>
      </c>
      <c r="H35" s="134"/>
      <c r="I35" s="134" t="s">
        <v>43</v>
      </c>
      <c r="J35" s="134"/>
      <c r="K35" s="134" t="s">
        <v>43</v>
      </c>
      <c r="L35" s="13"/>
      <c r="M35" s="133" t="s">
        <v>43</v>
      </c>
      <c r="N35" s="134"/>
      <c r="O35" s="135" t="s">
        <v>45</v>
      </c>
      <c r="P35" s="13"/>
      <c r="Q35" s="14">
        <v>6</v>
      </c>
    </row>
    <row r="36" spans="1:17" ht="11.25" customHeight="1" x14ac:dyDescent="0.2">
      <c r="A36" s="71" t="s">
        <v>101</v>
      </c>
      <c r="B36" s="9"/>
      <c r="C36" s="13">
        <v>1</v>
      </c>
      <c r="D36" s="13"/>
      <c r="E36" s="13">
        <v>27</v>
      </c>
      <c r="F36" s="13"/>
      <c r="G36" s="133" t="s">
        <v>43</v>
      </c>
      <c r="H36" s="134"/>
      <c r="I36" s="134" t="s">
        <v>43</v>
      </c>
      <c r="J36" s="134"/>
      <c r="K36" s="134" t="s">
        <v>43</v>
      </c>
      <c r="L36" s="13"/>
      <c r="M36" s="133" t="s">
        <v>43</v>
      </c>
      <c r="N36" s="134"/>
      <c r="O36" s="13">
        <v>1</v>
      </c>
      <c r="P36" s="13"/>
      <c r="Q36" s="14">
        <v>5</v>
      </c>
    </row>
    <row r="37" spans="1:17" ht="11.25" customHeight="1" x14ac:dyDescent="0.2">
      <c r="A37" s="71" t="s">
        <v>52</v>
      </c>
      <c r="B37" s="9"/>
      <c r="C37" s="13">
        <v>166</v>
      </c>
      <c r="D37" s="13"/>
      <c r="E37" s="13">
        <v>10200</v>
      </c>
      <c r="F37" s="13"/>
      <c r="G37" s="133" t="s">
        <v>43</v>
      </c>
      <c r="H37" s="134"/>
      <c r="I37" s="134" t="s">
        <v>43</v>
      </c>
      <c r="J37" s="134"/>
      <c r="K37" s="134" t="s">
        <v>43</v>
      </c>
      <c r="L37" s="13"/>
      <c r="M37" s="133" t="s">
        <v>43</v>
      </c>
      <c r="N37" s="13"/>
      <c r="O37" s="13">
        <v>166</v>
      </c>
      <c r="P37" s="13"/>
      <c r="Q37" s="13">
        <v>1430</v>
      </c>
    </row>
    <row r="38" spans="1:17" ht="11.25" customHeight="1" x14ac:dyDescent="0.2">
      <c r="A38" s="71" t="s">
        <v>113</v>
      </c>
      <c r="B38" s="9"/>
      <c r="C38" s="134" t="s">
        <v>43</v>
      </c>
      <c r="D38" s="134"/>
      <c r="E38" s="134" t="s">
        <v>43</v>
      </c>
      <c r="F38" s="13"/>
      <c r="G38" s="13">
        <v>10</v>
      </c>
      <c r="H38" s="134"/>
      <c r="I38" s="13">
        <v>297</v>
      </c>
      <c r="J38" s="134"/>
      <c r="K38" s="133" t="s">
        <v>43</v>
      </c>
      <c r="L38" s="134"/>
      <c r="M38" s="133" t="s">
        <v>43</v>
      </c>
      <c r="N38" s="13"/>
      <c r="O38" s="13">
        <v>7</v>
      </c>
      <c r="P38" s="13"/>
      <c r="Q38" s="13">
        <v>29</v>
      </c>
    </row>
    <row r="39" spans="1:17" ht="11.25" customHeight="1" x14ac:dyDescent="0.2">
      <c r="A39" s="71" t="s">
        <v>53</v>
      </c>
      <c r="B39" s="9"/>
      <c r="C39" s="13">
        <v>105</v>
      </c>
      <c r="D39" s="13"/>
      <c r="E39" s="13">
        <v>6830</v>
      </c>
      <c r="F39" s="13"/>
      <c r="G39" s="134" t="s">
        <v>43</v>
      </c>
      <c r="H39" s="134"/>
      <c r="I39" s="134" t="s">
        <v>43</v>
      </c>
      <c r="J39" s="134"/>
      <c r="K39" s="133" t="s">
        <v>43</v>
      </c>
      <c r="L39" s="134"/>
      <c r="M39" s="133" t="s">
        <v>43</v>
      </c>
      <c r="N39" s="13"/>
      <c r="O39" s="14">
        <v>105</v>
      </c>
      <c r="P39" s="13"/>
      <c r="Q39" s="14">
        <v>1070</v>
      </c>
    </row>
    <row r="40" spans="1:17" ht="11.25" customHeight="1" x14ac:dyDescent="0.2">
      <c r="A40" s="71" t="s">
        <v>102</v>
      </c>
      <c r="B40" s="9"/>
      <c r="C40" s="13">
        <v>20</v>
      </c>
      <c r="D40" s="13"/>
      <c r="E40" s="13">
        <v>1300</v>
      </c>
      <c r="F40" s="13"/>
      <c r="G40" s="134" t="s">
        <v>43</v>
      </c>
      <c r="H40" s="134"/>
      <c r="I40" s="134" t="s">
        <v>43</v>
      </c>
      <c r="J40" s="134"/>
      <c r="K40" s="133" t="s">
        <v>43</v>
      </c>
      <c r="L40" s="134"/>
      <c r="M40" s="134" t="s">
        <v>43</v>
      </c>
      <c r="N40" s="134"/>
      <c r="O40" s="13">
        <v>20</v>
      </c>
      <c r="P40" s="13"/>
      <c r="Q40" s="14">
        <v>178</v>
      </c>
    </row>
    <row r="41" spans="1:17" ht="11.25" customHeight="1" x14ac:dyDescent="0.2">
      <c r="A41" s="71" t="s">
        <v>54</v>
      </c>
      <c r="B41" s="9"/>
      <c r="C41" s="134" t="s">
        <v>43</v>
      </c>
      <c r="D41" s="134"/>
      <c r="E41" s="134" t="s">
        <v>43</v>
      </c>
      <c r="F41" s="13"/>
      <c r="G41" s="133" t="s">
        <v>43</v>
      </c>
      <c r="H41" s="134"/>
      <c r="I41" s="134" t="s">
        <v>43</v>
      </c>
      <c r="J41" s="134"/>
      <c r="K41" s="134" t="s">
        <v>43</v>
      </c>
      <c r="L41" s="13"/>
      <c r="M41" s="133" t="s">
        <v>43</v>
      </c>
      <c r="N41" s="134"/>
      <c r="O41" s="134" t="s">
        <v>43</v>
      </c>
      <c r="P41" s="13"/>
      <c r="Q41" s="14">
        <v>2560</v>
      </c>
    </row>
    <row r="42" spans="1:17" ht="11.25" customHeight="1" x14ac:dyDescent="0.2">
      <c r="A42" s="72" t="s">
        <v>111</v>
      </c>
      <c r="B42" s="9"/>
      <c r="C42" s="134" t="s">
        <v>43</v>
      </c>
      <c r="D42" s="134"/>
      <c r="E42" s="134" t="s">
        <v>43</v>
      </c>
      <c r="F42" s="13"/>
      <c r="G42" s="133" t="s">
        <v>43</v>
      </c>
      <c r="H42" s="134"/>
      <c r="I42" s="134" t="s">
        <v>43</v>
      </c>
      <c r="J42" s="134"/>
      <c r="K42" s="134" t="s">
        <v>43</v>
      </c>
      <c r="L42" s="13"/>
      <c r="M42" s="133" t="s">
        <v>43</v>
      </c>
      <c r="N42" s="134"/>
      <c r="O42" s="134" t="s">
        <v>43</v>
      </c>
      <c r="P42" s="13"/>
      <c r="Q42" s="14">
        <v>4</v>
      </c>
    </row>
    <row r="43" spans="1:17" ht="11.25" customHeight="1" x14ac:dyDescent="0.2">
      <c r="A43" s="72" t="s">
        <v>91</v>
      </c>
      <c r="B43" s="9"/>
      <c r="C43" s="134" t="s">
        <v>43</v>
      </c>
      <c r="D43" s="134"/>
      <c r="E43" s="134" t="s">
        <v>43</v>
      </c>
      <c r="F43" s="13"/>
      <c r="G43" s="133" t="s">
        <v>43</v>
      </c>
      <c r="H43" s="134"/>
      <c r="I43" s="134" t="s">
        <v>43</v>
      </c>
      <c r="J43" s="134"/>
      <c r="K43" s="134" t="s">
        <v>43</v>
      </c>
      <c r="L43" s="13"/>
      <c r="M43" s="133" t="s">
        <v>43</v>
      </c>
      <c r="N43" s="13"/>
      <c r="O43" s="134" t="s">
        <v>43</v>
      </c>
      <c r="P43" s="13"/>
      <c r="Q43" s="14">
        <v>408</v>
      </c>
    </row>
    <row r="44" spans="1:17" ht="11.25" customHeight="1" x14ac:dyDescent="0.2">
      <c r="A44" s="68" t="s">
        <v>55</v>
      </c>
      <c r="B44" s="9"/>
      <c r="C44" s="14">
        <v>55</v>
      </c>
      <c r="D44" s="13"/>
      <c r="E44" s="14">
        <v>1440</v>
      </c>
      <c r="F44" s="13"/>
      <c r="G44" s="134" t="s">
        <v>43</v>
      </c>
      <c r="H44" s="134"/>
      <c r="I44" s="134" t="s">
        <v>43</v>
      </c>
      <c r="J44" s="134"/>
      <c r="K44" s="134" t="s">
        <v>43</v>
      </c>
      <c r="L44" s="13"/>
      <c r="M44" s="133" t="s">
        <v>43</v>
      </c>
      <c r="N44" s="13"/>
      <c r="O44" s="14">
        <v>55</v>
      </c>
      <c r="P44" s="13"/>
      <c r="Q44" s="14">
        <v>289</v>
      </c>
    </row>
    <row r="45" spans="1:17" ht="11.25" customHeight="1" x14ac:dyDescent="0.2">
      <c r="A45" s="68" t="s">
        <v>99</v>
      </c>
      <c r="B45" s="9"/>
      <c r="C45" s="134" t="s">
        <v>43</v>
      </c>
      <c r="D45" s="134"/>
      <c r="E45" s="134" t="s">
        <v>43</v>
      </c>
      <c r="F45" s="13"/>
      <c r="G45" s="133" t="s">
        <v>43</v>
      </c>
      <c r="H45" s="134"/>
      <c r="I45" s="134" t="s">
        <v>43</v>
      </c>
      <c r="J45" s="134"/>
      <c r="K45" s="134" t="s">
        <v>43</v>
      </c>
      <c r="L45" s="13"/>
      <c r="M45" s="133" t="s">
        <v>43</v>
      </c>
      <c r="N45" s="134"/>
      <c r="O45" s="133" t="s">
        <v>43</v>
      </c>
      <c r="P45" s="13"/>
      <c r="Q45" s="14">
        <v>36</v>
      </c>
    </row>
    <row r="46" spans="1:17" ht="11.25" customHeight="1" x14ac:dyDescent="0.2">
      <c r="A46" s="71" t="s">
        <v>56</v>
      </c>
      <c r="B46" s="9"/>
      <c r="C46" s="13">
        <v>1</v>
      </c>
      <c r="D46" s="13"/>
      <c r="E46" s="13">
        <v>65</v>
      </c>
      <c r="F46" s="13"/>
      <c r="G46" s="13">
        <v>83</v>
      </c>
      <c r="H46" s="13"/>
      <c r="I46" s="13">
        <v>4000</v>
      </c>
      <c r="J46" s="13"/>
      <c r="K46" s="13">
        <v>32</v>
      </c>
      <c r="L46" s="13"/>
      <c r="M46" s="13">
        <v>94</v>
      </c>
      <c r="N46" s="13"/>
      <c r="O46" s="13">
        <v>68</v>
      </c>
      <c r="P46" s="13"/>
      <c r="Q46" s="13">
        <v>576</v>
      </c>
    </row>
    <row r="47" spans="1:17" ht="11.25" customHeight="1" x14ac:dyDescent="0.2">
      <c r="A47" s="71" t="s">
        <v>90</v>
      </c>
      <c r="B47" s="9"/>
      <c r="C47" s="134" t="s">
        <v>43</v>
      </c>
      <c r="D47" s="134"/>
      <c r="E47" s="134" t="s">
        <v>43</v>
      </c>
      <c r="F47" s="13"/>
      <c r="G47" s="134" t="s">
        <v>43</v>
      </c>
      <c r="H47" s="134"/>
      <c r="I47" s="134" t="s">
        <v>43</v>
      </c>
      <c r="J47" s="134"/>
      <c r="K47" s="134" t="s">
        <v>43</v>
      </c>
      <c r="L47" s="134"/>
      <c r="M47" s="134" t="s">
        <v>43</v>
      </c>
      <c r="N47" s="13"/>
      <c r="O47" s="134" t="s">
        <v>43</v>
      </c>
      <c r="P47" s="13"/>
      <c r="Q47" s="14">
        <v>315</v>
      </c>
    </row>
    <row r="48" spans="1:17" ht="11.25" customHeight="1" x14ac:dyDescent="0.2">
      <c r="A48" s="71" t="s">
        <v>120</v>
      </c>
      <c r="B48" s="9"/>
      <c r="C48" s="135" t="s">
        <v>45</v>
      </c>
      <c r="D48" s="13"/>
      <c r="E48" s="13">
        <v>12</v>
      </c>
      <c r="F48" s="13"/>
      <c r="G48" s="134" t="s">
        <v>43</v>
      </c>
      <c r="H48" s="13"/>
      <c r="I48" s="134" t="s">
        <v>43</v>
      </c>
      <c r="J48" s="134"/>
      <c r="K48" s="134" t="s">
        <v>43</v>
      </c>
      <c r="L48" s="13"/>
      <c r="M48" s="134" t="s">
        <v>43</v>
      </c>
      <c r="N48" s="13"/>
      <c r="O48" s="135" t="s">
        <v>45</v>
      </c>
      <c r="P48" s="13"/>
      <c r="Q48" s="13">
        <v>1</v>
      </c>
    </row>
    <row r="49" spans="1:17" ht="11.25" customHeight="1" x14ac:dyDescent="0.2">
      <c r="A49" s="152" t="s">
        <v>11</v>
      </c>
      <c r="B49" s="9"/>
      <c r="C49" s="45">
        <v>507</v>
      </c>
      <c r="D49" s="45"/>
      <c r="E49" s="45">
        <v>28300</v>
      </c>
      <c r="F49" s="45"/>
      <c r="G49" s="45">
        <v>201</v>
      </c>
      <c r="H49" s="45"/>
      <c r="I49" s="45">
        <v>9330</v>
      </c>
      <c r="J49" s="45"/>
      <c r="K49" s="45">
        <v>223</v>
      </c>
      <c r="L49" s="45"/>
      <c r="M49" s="45">
        <v>3530</v>
      </c>
      <c r="N49" s="44"/>
      <c r="O49" s="45">
        <v>725</v>
      </c>
      <c r="P49" s="44"/>
      <c r="Q49" s="46">
        <v>12100</v>
      </c>
    </row>
    <row r="50" spans="1:17" ht="11.25" customHeight="1" x14ac:dyDescent="0.2">
      <c r="A50" s="153" t="s">
        <v>40</v>
      </c>
      <c r="B50" s="154"/>
      <c r="C50" s="155">
        <v>9730</v>
      </c>
      <c r="D50" s="155"/>
      <c r="E50" s="155">
        <v>465000</v>
      </c>
      <c r="F50" s="155"/>
      <c r="G50" s="155">
        <v>2120</v>
      </c>
      <c r="H50" s="155"/>
      <c r="I50" s="155">
        <v>76600</v>
      </c>
      <c r="J50" s="155"/>
      <c r="K50" s="155">
        <v>2690</v>
      </c>
      <c r="L50" s="155"/>
      <c r="M50" s="155">
        <v>34200</v>
      </c>
      <c r="N50" s="156"/>
      <c r="O50" s="155">
        <v>12100</v>
      </c>
      <c r="P50" s="156"/>
      <c r="Q50" s="157" t="s">
        <v>41</v>
      </c>
    </row>
    <row r="51" spans="1:17" ht="11.25" customHeight="1" x14ac:dyDescent="0.2">
      <c r="A51" s="188" t="s">
        <v>129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ht="11.25" customHeight="1" x14ac:dyDescent="0.2">
      <c r="A52" s="183" t="s">
        <v>25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</row>
    <row r="53" spans="1:17" ht="11.25" customHeight="1" x14ac:dyDescent="0.2">
      <c r="A53" s="189" t="s">
        <v>57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ht="11.25" customHeight="1" x14ac:dyDescent="0.2">
      <c r="A54" s="189" t="s">
        <v>58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1:17" ht="11.25" customHeight="1" x14ac:dyDescent="0.2">
      <c r="A55" s="183" t="s">
        <v>59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</row>
    <row r="56" spans="1:17" ht="11.25" customHeight="1" x14ac:dyDescent="0.2">
      <c r="A56" s="183" t="s">
        <v>60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</row>
    <row r="57" spans="1:17" ht="11.25" customHeight="1" x14ac:dyDescent="0.2">
      <c r="A57" s="183" t="s">
        <v>61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</row>
    <row r="58" spans="1:17" ht="11.25" customHeight="1" x14ac:dyDescent="0.2">
      <c r="A58" s="190" t="s">
        <v>62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</row>
    <row r="59" spans="1:17" ht="11.25" customHeight="1" x14ac:dyDescent="0.2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</row>
    <row r="60" spans="1:17" ht="11.25" customHeight="1" x14ac:dyDescent="0.2">
      <c r="A60" s="184" t="s">
        <v>63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</row>
    <row r="61" spans="1:17" ht="11.25" customHeight="1" x14ac:dyDescent="0.2">
      <c r="A61" s="18"/>
      <c r="O61" s="19"/>
      <c r="Q61" s="19"/>
    </row>
    <row r="62" spans="1:17" ht="11.25" customHeight="1" x14ac:dyDescent="0.2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1.25" customHeight="1" x14ac:dyDescent="0.2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1.25" customHeight="1" x14ac:dyDescent="0.2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1.25" customHeight="1" x14ac:dyDescent="0.2">
      <c r="A65" s="21"/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1"/>
    </row>
    <row r="66" spans="1:17" ht="11.25" customHeight="1" x14ac:dyDescent="0.2">
      <c r="O66" s="19"/>
      <c r="Q66" s="19"/>
    </row>
    <row r="67" spans="1:17" ht="11.25" customHeight="1" x14ac:dyDescent="0.2">
      <c r="O67" s="19"/>
      <c r="Q67" s="19"/>
    </row>
    <row r="69" spans="1:17" ht="11.25" customHeight="1" x14ac:dyDescent="0.2">
      <c r="C69" s="21"/>
      <c r="E69" s="21"/>
      <c r="G69" s="21"/>
      <c r="I69" s="21"/>
      <c r="K69" s="21"/>
      <c r="M69" s="21"/>
      <c r="O69" s="21"/>
      <c r="Q69" s="21"/>
    </row>
    <row r="70" spans="1:17" ht="11.25" customHeight="1" x14ac:dyDescent="0.2">
      <c r="O70" s="19"/>
      <c r="Q70" s="19"/>
    </row>
  </sheetData>
  <mergeCells count="16">
    <mergeCell ref="A56:Q56"/>
    <mergeCell ref="A57:Q57"/>
    <mergeCell ref="A58:Q58"/>
    <mergeCell ref="A59:Q59"/>
    <mergeCell ref="A60:Q60"/>
    <mergeCell ref="A51:Q51"/>
    <mergeCell ref="A52:Q52"/>
    <mergeCell ref="A53:Q53"/>
    <mergeCell ref="A54:Q54"/>
    <mergeCell ref="A55:Q55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P34" sqref="P34"/>
    </sheetView>
  </sheetViews>
  <sheetFormatPr defaultColWidth="9.140625" defaultRowHeight="11.25" customHeight="1" x14ac:dyDescent="0.2"/>
  <cols>
    <col min="1" max="1" width="16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91" customWidth="1"/>
    <col min="13" max="13" width="8" style="17" bestFit="1" customWidth="1"/>
    <col min="14" max="16384" width="9.140625" style="1"/>
  </cols>
  <sheetData>
    <row r="1" spans="1:13" ht="11.25" customHeight="1" x14ac:dyDescent="0.2">
      <c r="A1" s="187" t="s">
        <v>72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1.25" customHeight="1" x14ac:dyDescent="0.2">
      <c r="A2" s="187" t="s">
        <v>116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1.2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193" t="s">
        <v>73</v>
      </c>
      <c r="L4" s="193"/>
      <c r="M4" s="193"/>
    </row>
    <row r="5" spans="1:13" ht="11.25" customHeight="1" x14ac:dyDescent="0.2">
      <c r="A5" s="81"/>
      <c r="B5" s="82"/>
      <c r="C5" s="179" t="s">
        <v>74</v>
      </c>
      <c r="D5" s="179"/>
      <c r="E5" s="179"/>
      <c r="F5" s="82"/>
      <c r="G5" s="179" t="s">
        <v>75</v>
      </c>
      <c r="H5" s="179"/>
      <c r="I5" s="179"/>
      <c r="J5" s="80"/>
      <c r="K5" s="179" t="s">
        <v>76</v>
      </c>
      <c r="L5" s="179"/>
      <c r="M5" s="179"/>
    </row>
    <row r="6" spans="1:13" ht="11.25" customHeight="1" x14ac:dyDescent="0.2">
      <c r="A6" s="81"/>
      <c r="B6" s="82"/>
      <c r="C6" s="74" t="s">
        <v>104</v>
      </c>
      <c r="D6" s="74"/>
      <c r="E6" s="74"/>
      <c r="F6" s="82"/>
      <c r="G6" s="74" t="s">
        <v>104</v>
      </c>
      <c r="H6" s="74"/>
      <c r="I6" s="74"/>
      <c r="J6" s="80"/>
      <c r="K6" s="74" t="s">
        <v>104</v>
      </c>
      <c r="L6" s="74"/>
      <c r="M6" s="74"/>
    </row>
    <row r="7" spans="1:13" ht="11.25" customHeight="1" x14ac:dyDescent="0.2">
      <c r="A7" s="78" t="s">
        <v>117</v>
      </c>
      <c r="B7" s="82"/>
      <c r="C7" s="81" t="s">
        <v>105</v>
      </c>
      <c r="D7" s="83"/>
      <c r="E7" s="81" t="s">
        <v>77</v>
      </c>
      <c r="F7" s="80"/>
      <c r="G7" s="81" t="s">
        <v>105</v>
      </c>
      <c r="H7" s="83"/>
      <c r="I7" s="81" t="s">
        <v>77</v>
      </c>
      <c r="J7" s="80"/>
      <c r="K7" s="81" t="s">
        <v>105</v>
      </c>
      <c r="L7" s="83"/>
      <c r="M7" s="81" t="s">
        <v>77</v>
      </c>
    </row>
    <row r="8" spans="1:13" ht="11.25" customHeight="1" x14ac:dyDescent="0.2">
      <c r="A8" s="101" t="s">
        <v>118</v>
      </c>
      <c r="B8" s="102"/>
      <c r="C8" s="86" t="s">
        <v>106</v>
      </c>
      <c r="D8" s="103"/>
      <c r="E8" s="102" t="s">
        <v>37</v>
      </c>
      <c r="F8" s="103"/>
      <c r="G8" s="86" t="s">
        <v>106</v>
      </c>
      <c r="H8" s="103"/>
      <c r="I8" s="102" t="s">
        <v>37</v>
      </c>
      <c r="J8" s="103"/>
      <c r="K8" s="86" t="s">
        <v>106</v>
      </c>
      <c r="L8" s="141"/>
      <c r="M8" s="84" t="s">
        <v>37</v>
      </c>
    </row>
    <row r="9" spans="1:13" ht="11.25" customHeight="1" x14ac:dyDescent="0.2">
      <c r="A9" s="104" t="s">
        <v>100</v>
      </c>
      <c r="B9" s="105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ht="11.25" customHeight="1" x14ac:dyDescent="0.2">
      <c r="A10" s="108" t="s">
        <v>23</v>
      </c>
      <c r="B10" s="26"/>
      <c r="C10" s="39">
        <v>43</v>
      </c>
      <c r="D10" s="12"/>
      <c r="E10" s="166">
        <v>1540</v>
      </c>
      <c r="F10" s="12"/>
      <c r="G10" s="12">
        <v>108</v>
      </c>
      <c r="H10" s="12"/>
      <c r="I10" s="166">
        <v>1540</v>
      </c>
      <c r="J10" s="142"/>
      <c r="K10" s="12">
        <v>8</v>
      </c>
      <c r="L10" s="107"/>
      <c r="M10" s="166">
        <v>1950</v>
      </c>
    </row>
    <row r="11" spans="1:13" ht="11.25" customHeight="1" x14ac:dyDescent="0.2">
      <c r="A11" s="109" t="s">
        <v>40</v>
      </c>
      <c r="B11" s="26"/>
      <c r="C11" s="39">
        <v>820</v>
      </c>
      <c r="D11" s="12"/>
      <c r="E11" s="12">
        <v>27000</v>
      </c>
      <c r="F11" s="12"/>
      <c r="G11" s="12">
        <v>1030</v>
      </c>
      <c r="H11" s="12"/>
      <c r="I11" s="12">
        <v>13800</v>
      </c>
      <c r="J11" s="142"/>
      <c r="K11" s="12">
        <v>167</v>
      </c>
      <c r="L11" s="107"/>
      <c r="M11" s="12">
        <v>21900</v>
      </c>
    </row>
    <row r="12" spans="1:13" ht="11.25" customHeight="1" x14ac:dyDescent="0.2">
      <c r="A12" s="110" t="s">
        <v>107</v>
      </c>
      <c r="B12" s="26"/>
      <c r="C12" s="39"/>
      <c r="D12" s="12"/>
      <c r="E12" s="12"/>
      <c r="F12" s="12"/>
      <c r="G12" s="12"/>
      <c r="H12" s="12"/>
      <c r="I12" s="12"/>
      <c r="J12" s="12"/>
      <c r="K12" s="12"/>
      <c r="L12" s="107"/>
      <c r="M12" s="12"/>
    </row>
    <row r="13" spans="1:13" ht="11.25" customHeight="1" x14ac:dyDescent="0.2">
      <c r="A13" s="108" t="s">
        <v>12</v>
      </c>
      <c r="B13" s="26"/>
      <c r="C13" s="39">
        <v>68</v>
      </c>
      <c r="D13" s="12"/>
      <c r="E13" s="12">
        <v>3080</v>
      </c>
      <c r="F13" s="12"/>
      <c r="G13" s="12">
        <v>100</v>
      </c>
      <c r="H13" s="12"/>
      <c r="I13" s="12">
        <v>1620</v>
      </c>
      <c r="J13" s="12"/>
      <c r="K13" s="12">
        <v>11</v>
      </c>
      <c r="L13" s="107"/>
      <c r="M13" s="12">
        <v>1920</v>
      </c>
    </row>
    <row r="14" spans="1:13" ht="11.25" customHeight="1" x14ac:dyDescent="0.2">
      <c r="A14" s="108" t="s">
        <v>13</v>
      </c>
      <c r="B14" s="26"/>
      <c r="C14" s="39">
        <v>33</v>
      </c>
      <c r="D14" s="12"/>
      <c r="E14" s="12">
        <v>1550</v>
      </c>
      <c r="F14" s="12"/>
      <c r="G14" s="12">
        <v>111</v>
      </c>
      <c r="H14" s="12"/>
      <c r="I14" s="12">
        <v>1470</v>
      </c>
      <c r="J14" s="12"/>
      <c r="K14" s="12">
        <v>12</v>
      </c>
      <c r="L14" s="107"/>
      <c r="M14" s="12">
        <v>2050</v>
      </c>
    </row>
    <row r="15" spans="1:13" ht="11.25" customHeight="1" x14ac:dyDescent="0.2">
      <c r="A15" s="108" t="s">
        <v>14</v>
      </c>
      <c r="B15" s="26"/>
      <c r="C15" s="39">
        <v>44</v>
      </c>
      <c r="D15" s="12"/>
      <c r="E15" s="12">
        <v>1600</v>
      </c>
      <c r="F15" s="12"/>
      <c r="G15" s="12">
        <v>119</v>
      </c>
      <c r="H15" s="12"/>
      <c r="I15" s="12">
        <v>1780</v>
      </c>
      <c r="J15" s="12"/>
      <c r="K15" s="12">
        <v>29</v>
      </c>
      <c r="L15" s="107"/>
      <c r="M15" s="12">
        <v>3240</v>
      </c>
    </row>
    <row r="16" spans="1:13" ht="11.25" customHeight="1" x14ac:dyDescent="0.2">
      <c r="A16" s="108" t="s">
        <v>15</v>
      </c>
      <c r="B16" s="26"/>
      <c r="C16" s="39">
        <v>45</v>
      </c>
      <c r="D16" s="12"/>
      <c r="E16" s="12">
        <v>1960</v>
      </c>
      <c r="F16" s="12"/>
      <c r="G16" s="12">
        <v>134</v>
      </c>
      <c r="H16" s="12"/>
      <c r="I16" s="12">
        <v>1830</v>
      </c>
      <c r="J16" s="12"/>
      <c r="K16" s="12">
        <v>26</v>
      </c>
      <c r="L16" s="107"/>
      <c r="M16" s="12">
        <v>3080</v>
      </c>
    </row>
    <row r="17" spans="1:13" ht="11.25" customHeight="1" x14ac:dyDescent="0.2">
      <c r="A17" s="108" t="s">
        <v>16</v>
      </c>
      <c r="B17" s="26"/>
      <c r="C17" s="39">
        <v>26</v>
      </c>
      <c r="D17" s="12"/>
      <c r="E17" s="12">
        <v>1150</v>
      </c>
      <c r="F17" s="12"/>
      <c r="G17" s="12">
        <v>158</v>
      </c>
      <c r="H17" s="12"/>
      <c r="I17" s="12">
        <v>2420</v>
      </c>
      <c r="J17" s="12"/>
      <c r="K17" s="12">
        <v>19</v>
      </c>
      <c r="L17" s="107"/>
      <c r="M17" s="12">
        <v>2210</v>
      </c>
    </row>
    <row r="18" spans="1:13" ht="11.25" customHeight="1" x14ac:dyDescent="0.2">
      <c r="A18" s="108" t="s">
        <v>17</v>
      </c>
      <c r="B18" s="26"/>
      <c r="C18" s="39">
        <v>31</v>
      </c>
      <c r="D18" s="12"/>
      <c r="E18" s="12">
        <v>1300</v>
      </c>
      <c r="F18" s="12"/>
      <c r="G18" s="12">
        <v>139</v>
      </c>
      <c r="H18" s="12"/>
      <c r="I18" s="12">
        <v>1980</v>
      </c>
      <c r="J18" s="12"/>
      <c r="K18" s="12">
        <v>13</v>
      </c>
      <c r="L18" s="107"/>
      <c r="M18" s="12">
        <v>2570</v>
      </c>
    </row>
    <row r="19" spans="1:13" ht="11.25" customHeight="1" x14ac:dyDescent="0.2">
      <c r="A19" s="108" t="s">
        <v>18</v>
      </c>
      <c r="B19" s="26"/>
      <c r="C19" s="39">
        <v>12</v>
      </c>
      <c r="D19" s="12"/>
      <c r="E19" s="12">
        <v>530</v>
      </c>
      <c r="F19" s="12"/>
      <c r="G19" s="12">
        <v>153</v>
      </c>
      <c r="H19" s="12"/>
      <c r="I19" s="12">
        <v>2820</v>
      </c>
      <c r="J19" s="12"/>
      <c r="K19" s="12">
        <v>6</v>
      </c>
      <c r="L19" s="107"/>
      <c r="M19" s="12">
        <v>1570</v>
      </c>
    </row>
    <row r="20" spans="1:13" ht="11.25" customHeight="1" x14ac:dyDescent="0.2">
      <c r="A20" s="108" t="s">
        <v>19</v>
      </c>
      <c r="B20" s="26"/>
      <c r="C20" s="39">
        <v>12</v>
      </c>
      <c r="D20" s="12"/>
      <c r="E20" s="12">
        <v>484</v>
      </c>
      <c r="F20" s="12"/>
      <c r="G20" s="12">
        <v>102</v>
      </c>
      <c r="H20" s="12"/>
      <c r="I20" s="12">
        <v>1580</v>
      </c>
      <c r="J20" s="12"/>
      <c r="K20" s="12">
        <v>24</v>
      </c>
      <c r="L20" s="107"/>
      <c r="M20" s="12">
        <v>2510</v>
      </c>
    </row>
    <row r="21" spans="1:13" ht="11.25" customHeight="1" x14ac:dyDescent="0.2">
      <c r="A21" s="108" t="s">
        <v>20</v>
      </c>
      <c r="B21" s="26"/>
      <c r="C21" s="39">
        <v>24</v>
      </c>
      <c r="D21" s="12"/>
      <c r="E21" s="12">
        <v>1140</v>
      </c>
      <c r="F21" s="12"/>
      <c r="G21" s="12">
        <v>119</v>
      </c>
      <c r="H21" s="12"/>
      <c r="I21" s="12">
        <v>1750</v>
      </c>
      <c r="J21" s="12"/>
      <c r="K21" s="12">
        <v>20</v>
      </c>
      <c r="L21" s="107"/>
      <c r="M21" s="12">
        <v>2680</v>
      </c>
    </row>
    <row r="22" spans="1:13" ht="11.25" customHeight="1" x14ac:dyDescent="0.2">
      <c r="A22" s="108" t="s">
        <v>21</v>
      </c>
      <c r="B22" s="26"/>
      <c r="C22" s="39">
        <v>45</v>
      </c>
      <c r="D22" s="12"/>
      <c r="E22" s="12">
        <v>2110</v>
      </c>
      <c r="F22" s="12"/>
      <c r="G22" s="12">
        <v>181</v>
      </c>
      <c r="H22" s="12"/>
      <c r="I22" s="12">
        <v>2790</v>
      </c>
      <c r="J22" s="12"/>
      <c r="K22" s="12">
        <v>13</v>
      </c>
      <c r="L22" s="107"/>
      <c r="M22" s="12">
        <v>2780</v>
      </c>
    </row>
    <row r="23" spans="1:13" ht="11.25" customHeight="1" x14ac:dyDescent="0.2">
      <c r="A23" s="108" t="s">
        <v>22</v>
      </c>
      <c r="B23" s="26"/>
      <c r="C23" s="57">
        <v>27</v>
      </c>
      <c r="D23" s="56"/>
      <c r="E23" s="56">
        <v>1260</v>
      </c>
      <c r="F23" s="56"/>
      <c r="G23" s="56">
        <v>103</v>
      </c>
      <c r="H23" s="56"/>
      <c r="I23" s="56">
        <v>1100</v>
      </c>
      <c r="J23" s="56"/>
      <c r="K23" s="56">
        <v>20</v>
      </c>
      <c r="L23" s="143"/>
      <c r="M23" s="56">
        <v>3040</v>
      </c>
    </row>
    <row r="24" spans="1:13" ht="11.25" customHeight="1" x14ac:dyDescent="0.2">
      <c r="A24" s="108" t="s">
        <v>122</v>
      </c>
      <c r="B24" s="26"/>
      <c r="C24" s="39"/>
      <c r="D24" s="12"/>
      <c r="E24" s="12"/>
      <c r="F24" s="12"/>
      <c r="G24" s="12"/>
      <c r="H24" s="12"/>
      <c r="I24" s="12"/>
      <c r="J24" s="12"/>
      <c r="K24" s="12"/>
      <c r="L24" s="107"/>
      <c r="M24" s="12"/>
    </row>
    <row r="25" spans="1:13" ht="11.25" customHeight="1" x14ac:dyDescent="0.2">
      <c r="A25" s="164" t="s">
        <v>92</v>
      </c>
      <c r="B25" s="26"/>
      <c r="C25" s="133" t="s">
        <v>43</v>
      </c>
      <c r="D25" s="13"/>
      <c r="E25" s="133" t="s">
        <v>43</v>
      </c>
      <c r="F25" s="12"/>
      <c r="G25" s="133" t="s">
        <v>43</v>
      </c>
      <c r="H25" s="13"/>
      <c r="I25" s="133" t="s">
        <v>43</v>
      </c>
      <c r="J25" s="12"/>
      <c r="K25" s="135" t="s">
        <v>78</v>
      </c>
      <c r="L25" s="13"/>
      <c r="M25" s="14">
        <v>86</v>
      </c>
    </row>
    <row r="26" spans="1:13" ht="11.25" customHeight="1" x14ac:dyDescent="0.2">
      <c r="A26" s="111" t="s">
        <v>44</v>
      </c>
      <c r="B26" s="26"/>
      <c r="C26" s="13">
        <v>2</v>
      </c>
      <c r="D26" s="12"/>
      <c r="E26" s="12">
        <v>91</v>
      </c>
      <c r="F26" s="12"/>
      <c r="G26" s="13">
        <v>3</v>
      </c>
      <c r="H26" s="12"/>
      <c r="I26" s="12">
        <v>138</v>
      </c>
      <c r="J26" s="107"/>
      <c r="K26" s="135" t="s">
        <v>78</v>
      </c>
      <c r="L26" s="13"/>
      <c r="M26" s="14">
        <v>12</v>
      </c>
    </row>
    <row r="27" spans="1:13" ht="11.25" customHeight="1" x14ac:dyDescent="0.2">
      <c r="A27" s="112" t="s">
        <v>47</v>
      </c>
      <c r="B27" s="27"/>
      <c r="C27" s="133" t="s">
        <v>43</v>
      </c>
      <c r="D27" s="13"/>
      <c r="E27" s="133" t="s">
        <v>43</v>
      </c>
      <c r="F27" s="13"/>
      <c r="G27" s="14">
        <v>12</v>
      </c>
      <c r="H27" s="13"/>
      <c r="I27" s="14">
        <v>122</v>
      </c>
      <c r="J27" s="28"/>
      <c r="K27" s="13">
        <v>4</v>
      </c>
      <c r="L27" s="134"/>
      <c r="M27" s="13">
        <v>900</v>
      </c>
    </row>
    <row r="28" spans="1:13" ht="11.25" customHeight="1" x14ac:dyDescent="0.2">
      <c r="A28" s="112" t="s">
        <v>48</v>
      </c>
      <c r="B28" s="27"/>
      <c r="C28" s="133" t="s">
        <v>43</v>
      </c>
      <c r="D28" s="13"/>
      <c r="E28" s="133" t="s">
        <v>43</v>
      </c>
      <c r="F28" s="13"/>
      <c r="G28" s="14">
        <v>3</v>
      </c>
      <c r="H28" s="13"/>
      <c r="I28" s="14">
        <v>164</v>
      </c>
      <c r="J28" s="13"/>
      <c r="K28" s="135" t="s">
        <v>78</v>
      </c>
      <c r="L28" s="134"/>
      <c r="M28" s="13">
        <v>3</v>
      </c>
    </row>
    <row r="29" spans="1:13" ht="11.25" customHeight="1" x14ac:dyDescent="0.2">
      <c r="A29" s="170" t="s">
        <v>49</v>
      </c>
      <c r="B29" s="27"/>
      <c r="C29" s="135" t="s">
        <v>78</v>
      </c>
      <c r="D29" s="13"/>
      <c r="E29" s="14">
        <v>5</v>
      </c>
      <c r="F29" s="13"/>
      <c r="G29" s="133" t="s">
        <v>43</v>
      </c>
      <c r="H29" s="13"/>
      <c r="I29" s="133" t="s">
        <v>43</v>
      </c>
      <c r="J29" s="13"/>
      <c r="K29" s="133" t="s">
        <v>43</v>
      </c>
      <c r="L29" s="13"/>
      <c r="M29" s="133" t="s">
        <v>43</v>
      </c>
    </row>
    <row r="30" spans="1:13" ht="11.25" customHeight="1" x14ac:dyDescent="0.2">
      <c r="A30" s="114" t="s">
        <v>50</v>
      </c>
      <c r="B30" s="29"/>
      <c r="C30" s="133" t="s">
        <v>43</v>
      </c>
      <c r="D30" s="13"/>
      <c r="E30" s="133" t="s">
        <v>43</v>
      </c>
      <c r="F30" s="134"/>
      <c r="G30" s="14">
        <v>12</v>
      </c>
      <c r="H30" s="13"/>
      <c r="I30" s="14">
        <v>199</v>
      </c>
      <c r="J30" s="13"/>
      <c r="K30" s="13">
        <v>3</v>
      </c>
      <c r="L30" s="13"/>
      <c r="M30" s="13">
        <v>1220</v>
      </c>
    </row>
    <row r="31" spans="1:13" ht="11.25" customHeight="1" x14ac:dyDescent="0.2">
      <c r="A31" s="113" t="s">
        <v>51</v>
      </c>
      <c r="B31" s="29"/>
      <c r="C31" s="135" t="s">
        <v>78</v>
      </c>
      <c r="D31" s="13"/>
      <c r="E31" s="13">
        <v>4</v>
      </c>
      <c r="F31" s="13"/>
      <c r="G31" s="135" t="s">
        <v>78</v>
      </c>
      <c r="H31" s="134"/>
      <c r="I31" s="13">
        <v>4</v>
      </c>
      <c r="J31" s="13"/>
      <c r="K31" s="13">
        <v>2</v>
      </c>
      <c r="L31" s="13"/>
      <c r="M31" s="13">
        <v>133</v>
      </c>
    </row>
    <row r="32" spans="1:13" ht="11.25" customHeight="1" x14ac:dyDescent="0.2">
      <c r="A32" s="114" t="s">
        <v>121</v>
      </c>
      <c r="B32" s="29"/>
      <c r="C32" s="133" t="s">
        <v>43</v>
      </c>
      <c r="D32" s="134"/>
      <c r="E32" s="133" t="s">
        <v>43</v>
      </c>
      <c r="F32" s="134"/>
      <c r="G32" s="133" t="s">
        <v>43</v>
      </c>
      <c r="H32" s="134"/>
      <c r="I32" s="133" t="s">
        <v>43</v>
      </c>
      <c r="J32" s="13"/>
      <c r="K32" s="135" t="s">
        <v>78</v>
      </c>
      <c r="L32" s="134"/>
      <c r="M32" s="13">
        <v>3</v>
      </c>
    </row>
    <row r="33" spans="1:13" ht="11.25" customHeight="1" x14ac:dyDescent="0.2">
      <c r="A33" s="113" t="s">
        <v>79</v>
      </c>
      <c r="B33" s="29"/>
      <c r="C33" s="133" t="s">
        <v>43</v>
      </c>
      <c r="D33" s="12"/>
      <c r="E33" s="133" t="s">
        <v>43</v>
      </c>
      <c r="F33" s="13"/>
      <c r="G33" s="13">
        <v>29</v>
      </c>
      <c r="H33" s="13"/>
      <c r="I33" s="13">
        <v>355</v>
      </c>
      <c r="J33" s="13"/>
      <c r="K33" s="135" t="s">
        <v>78</v>
      </c>
      <c r="L33" s="134"/>
      <c r="M33" s="13">
        <v>30</v>
      </c>
    </row>
    <row r="34" spans="1:13" ht="11.25" customHeight="1" x14ac:dyDescent="0.2">
      <c r="A34" s="113" t="s">
        <v>52</v>
      </c>
      <c r="B34" s="29"/>
      <c r="C34" s="133" t="s">
        <v>43</v>
      </c>
      <c r="D34" s="13"/>
      <c r="E34" s="133" t="s">
        <v>43</v>
      </c>
      <c r="F34" s="13"/>
      <c r="G34" s="13">
        <v>15</v>
      </c>
      <c r="H34" s="13"/>
      <c r="I34" s="14">
        <v>178</v>
      </c>
      <c r="J34" s="13"/>
      <c r="K34" s="135" t="s">
        <v>78</v>
      </c>
      <c r="L34" s="13"/>
      <c r="M34" s="14">
        <v>48</v>
      </c>
    </row>
    <row r="35" spans="1:13" ht="11.25" customHeight="1" x14ac:dyDescent="0.2">
      <c r="A35" s="115" t="s">
        <v>113</v>
      </c>
      <c r="B35" s="29"/>
      <c r="C35" s="133" t="s">
        <v>43</v>
      </c>
      <c r="D35" s="13"/>
      <c r="E35" s="133" t="s">
        <v>43</v>
      </c>
      <c r="F35" s="13"/>
      <c r="G35" s="13">
        <v>1</v>
      </c>
      <c r="H35" s="13"/>
      <c r="I35" s="14">
        <v>24</v>
      </c>
      <c r="J35" s="13"/>
      <c r="K35" s="133" t="s">
        <v>43</v>
      </c>
      <c r="L35" s="13"/>
      <c r="M35" s="133" t="s">
        <v>43</v>
      </c>
    </row>
    <row r="36" spans="1:13" ht="11.25" customHeight="1" x14ac:dyDescent="0.2">
      <c r="A36" s="115" t="s">
        <v>53</v>
      </c>
      <c r="B36" s="29"/>
      <c r="C36" s="135" t="s">
        <v>78</v>
      </c>
      <c r="D36" s="13"/>
      <c r="E36" s="13">
        <v>18</v>
      </c>
      <c r="F36" s="13"/>
      <c r="G36" s="133" t="s">
        <v>43</v>
      </c>
      <c r="H36" s="13"/>
      <c r="I36" s="133" t="s">
        <v>43</v>
      </c>
      <c r="J36" s="13"/>
      <c r="K36" s="133" t="s">
        <v>43</v>
      </c>
      <c r="L36" s="13"/>
      <c r="M36" s="133" t="s">
        <v>43</v>
      </c>
    </row>
    <row r="37" spans="1:13" ht="11.25" customHeight="1" x14ac:dyDescent="0.2">
      <c r="A37" s="116" t="s">
        <v>93</v>
      </c>
      <c r="B37" s="29"/>
      <c r="C37" s="133" t="s">
        <v>43</v>
      </c>
      <c r="D37" s="13"/>
      <c r="E37" s="133" t="s">
        <v>43</v>
      </c>
      <c r="F37" s="13"/>
      <c r="G37" s="13">
        <v>3</v>
      </c>
      <c r="H37" s="13"/>
      <c r="I37" s="14">
        <v>31</v>
      </c>
      <c r="J37" s="13"/>
      <c r="K37" s="135" t="s">
        <v>78</v>
      </c>
      <c r="L37" s="13"/>
      <c r="M37" s="14">
        <v>22</v>
      </c>
    </row>
    <row r="38" spans="1:13" ht="11.25" customHeight="1" x14ac:dyDescent="0.2">
      <c r="A38" s="115" t="s">
        <v>119</v>
      </c>
      <c r="B38" s="29"/>
      <c r="C38" s="133" t="s">
        <v>43</v>
      </c>
      <c r="D38" s="13"/>
      <c r="E38" s="133" t="s">
        <v>43</v>
      </c>
      <c r="F38" s="13"/>
      <c r="G38" s="13">
        <v>6</v>
      </c>
      <c r="H38" s="13"/>
      <c r="I38" s="14">
        <v>159</v>
      </c>
      <c r="J38" s="13"/>
      <c r="K38" s="133" t="s">
        <v>43</v>
      </c>
      <c r="L38" s="13"/>
      <c r="M38" s="133" t="s">
        <v>43</v>
      </c>
    </row>
    <row r="39" spans="1:13" ht="11.25" customHeight="1" x14ac:dyDescent="0.2">
      <c r="A39" s="115" t="s">
        <v>54</v>
      </c>
      <c r="B39" s="29"/>
      <c r="C39" s="13">
        <v>1</v>
      </c>
      <c r="D39" s="13"/>
      <c r="E39" s="13">
        <v>42</v>
      </c>
      <c r="F39" s="13"/>
      <c r="G39" s="133" t="s">
        <v>43</v>
      </c>
      <c r="H39" s="13"/>
      <c r="I39" s="133" t="s">
        <v>43</v>
      </c>
      <c r="J39" s="13"/>
      <c r="K39" s="133" t="s">
        <v>43</v>
      </c>
      <c r="L39" s="13"/>
      <c r="M39" s="133" t="s">
        <v>43</v>
      </c>
    </row>
    <row r="40" spans="1:13" ht="11.25" customHeight="1" x14ac:dyDescent="0.2">
      <c r="A40" s="115" t="s">
        <v>125</v>
      </c>
      <c r="B40" s="29"/>
      <c r="C40" s="133" t="s">
        <v>43</v>
      </c>
      <c r="D40" s="13"/>
      <c r="E40" s="133" t="s">
        <v>43</v>
      </c>
      <c r="F40" s="13"/>
      <c r="G40" s="133" t="s">
        <v>43</v>
      </c>
      <c r="H40" s="13"/>
      <c r="I40" s="133" t="s">
        <v>43</v>
      </c>
      <c r="J40" s="13"/>
      <c r="K40" s="135" t="s">
        <v>78</v>
      </c>
      <c r="L40" s="13"/>
      <c r="M40" s="13">
        <v>9</v>
      </c>
    </row>
    <row r="41" spans="1:13" ht="11.25" customHeight="1" x14ac:dyDescent="0.2">
      <c r="A41" s="115" t="s">
        <v>126</v>
      </c>
      <c r="B41" s="29"/>
      <c r="C41" s="133" t="s">
        <v>43</v>
      </c>
      <c r="D41" s="13"/>
      <c r="E41" s="133" t="s">
        <v>43</v>
      </c>
      <c r="F41" s="13"/>
      <c r="G41" s="133" t="s">
        <v>43</v>
      </c>
      <c r="H41" s="13"/>
      <c r="I41" s="133" t="s">
        <v>43</v>
      </c>
      <c r="J41" s="13"/>
      <c r="K41" s="135" t="s">
        <v>78</v>
      </c>
      <c r="L41" s="13"/>
      <c r="M41" s="14">
        <v>3</v>
      </c>
    </row>
    <row r="42" spans="1:13" ht="11.25" customHeight="1" x14ac:dyDescent="0.2">
      <c r="A42" s="115" t="s">
        <v>99</v>
      </c>
      <c r="B42" s="29"/>
      <c r="C42" s="133" t="s">
        <v>43</v>
      </c>
      <c r="D42" s="134"/>
      <c r="E42" s="133" t="s">
        <v>43</v>
      </c>
      <c r="F42" s="13"/>
      <c r="G42" s="133" t="s">
        <v>43</v>
      </c>
      <c r="H42" s="134"/>
      <c r="I42" s="133" t="s">
        <v>43</v>
      </c>
      <c r="J42" s="134"/>
      <c r="K42" s="135" t="s">
        <v>78</v>
      </c>
      <c r="L42" s="134"/>
      <c r="M42" s="14">
        <v>11</v>
      </c>
    </row>
    <row r="43" spans="1:13" ht="11.25" customHeight="1" x14ac:dyDescent="0.2">
      <c r="A43" s="115" t="s">
        <v>109</v>
      </c>
      <c r="B43" s="29"/>
      <c r="C43" s="133" t="s">
        <v>43</v>
      </c>
      <c r="D43" s="134"/>
      <c r="E43" s="133" t="s">
        <v>43</v>
      </c>
      <c r="F43" s="13"/>
      <c r="G43" s="14">
        <v>3</v>
      </c>
      <c r="H43" s="13"/>
      <c r="I43" s="14">
        <v>64</v>
      </c>
      <c r="J43" s="134"/>
      <c r="K43" s="133" t="s">
        <v>43</v>
      </c>
      <c r="L43" s="134"/>
      <c r="M43" s="133" t="s">
        <v>43</v>
      </c>
    </row>
    <row r="44" spans="1:13" ht="11.25" customHeight="1" x14ac:dyDescent="0.2">
      <c r="A44" s="117" t="s">
        <v>112</v>
      </c>
      <c r="B44" s="29"/>
      <c r="C44" s="133" t="s">
        <v>43</v>
      </c>
      <c r="D44" s="134"/>
      <c r="E44" s="133" t="s">
        <v>43</v>
      </c>
      <c r="F44" s="12"/>
      <c r="G44" s="14">
        <v>7</v>
      </c>
      <c r="H44" s="12"/>
      <c r="I44" s="30">
        <v>69</v>
      </c>
      <c r="J44" s="12"/>
      <c r="K44" s="133" t="s">
        <v>43</v>
      </c>
      <c r="L44" s="134"/>
      <c r="M44" s="133" t="s">
        <v>43</v>
      </c>
    </row>
    <row r="45" spans="1:13" ht="11.25" customHeight="1" x14ac:dyDescent="0.2">
      <c r="A45" s="159" t="s">
        <v>80</v>
      </c>
      <c r="B45" s="29"/>
      <c r="C45" s="39">
        <v>47</v>
      </c>
      <c r="D45" s="12"/>
      <c r="E45" s="14">
        <v>2110</v>
      </c>
      <c r="F45" s="12"/>
      <c r="G45" s="14">
        <v>30</v>
      </c>
      <c r="H45" s="12"/>
      <c r="I45" s="30">
        <v>557</v>
      </c>
      <c r="J45" s="12"/>
      <c r="K45" s="14">
        <v>4</v>
      </c>
      <c r="L45" s="12"/>
      <c r="M45" s="30">
        <v>270</v>
      </c>
    </row>
    <row r="46" spans="1:13" ht="11.25" customHeight="1" x14ac:dyDescent="0.2">
      <c r="A46" s="118" t="s">
        <v>11</v>
      </c>
      <c r="B46" s="26"/>
      <c r="C46" s="48">
        <v>50</v>
      </c>
      <c r="D46" s="46"/>
      <c r="E46" s="46">
        <v>2270</v>
      </c>
      <c r="F46" s="46"/>
      <c r="G46" s="46">
        <v>124</v>
      </c>
      <c r="H46" s="46"/>
      <c r="I46" s="46">
        <v>2060</v>
      </c>
      <c r="J46" s="46"/>
      <c r="K46" s="46">
        <v>15</v>
      </c>
      <c r="L46" s="46"/>
      <c r="M46" s="46">
        <v>2750</v>
      </c>
    </row>
    <row r="47" spans="1:13" ht="11.25" customHeight="1" x14ac:dyDescent="0.2">
      <c r="A47" s="73" t="s">
        <v>40</v>
      </c>
      <c r="B47" s="26"/>
      <c r="C47" s="47">
        <v>418</v>
      </c>
      <c r="D47" s="38"/>
      <c r="E47" s="38">
        <v>18400</v>
      </c>
      <c r="F47" s="38"/>
      <c r="G47" s="38">
        <v>1540</v>
      </c>
      <c r="H47" s="38"/>
      <c r="I47" s="38">
        <v>23200</v>
      </c>
      <c r="J47" s="38"/>
      <c r="K47" s="38">
        <v>206</v>
      </c>
      <c r="L47" s="38"/>
      <c r="M47" s="38">
        <v>30400</v>
      </c>
    </row>
    <row r="48" spans="1:13" ht="11.25" customHeight="1" x14ac:dyDescent="0.2">
      <c r="A48" s="192" t="s">
        <v>127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</row>
    <row r="49" spans="1:13" ht="11.25" customHeight="1" x14ac:dyDescent="0.2">
      <c r="A49" s="190" t="s">
        <v>25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</row>
    <row r="50" spans="1:13" ht="11.25" customHeight="1" x14ac:dyDescent="0.2">
      <c r="A50" s="190" t="s">
        <v>81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</row>
    <row r="51" spans="1:13" ht="11.25" customHeight="1" x14ac:dyDescent="0.2">
      <c r="A51" s="190" t="s">
        <v>82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</row>
    <row r="52" spans="1:13" ht="11.25" customHeight="1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</row>
    <row r="53" spans="1:13" ht="11.25" customHeight="1" x14ac:dyDescent="0.2">
      <c r="A53" s="191" t="s">
        <v>63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</row>
    <row r="54" spans="1:13" ht="11.25" customHeight="1" x14ac:dyDescent="0.2">
      <c r="A54" s="31"/>
      <c r="B54" s="31"/>
      <c r="C54" s="31"/>
      <c r="D54" s="31"/>
      <c r="E54" s="43"/>
      <c r="F54" s="31"/>
      <c r="G54" s="31"/>
      <c r="H54" s="31"/>
      <c r="I54" s="31"/>
      <c r="J54" s="31"/>
      <c r="K54" s="31"/>
      <c r="L54" s="144"/>
      <c r="M54" s="31"/>
    </row>
    <row r="55" spans="1:13" ht="11.25" customHeight="1" x14ac:dyDescent="0.2">
      <c r="C55" s="49"/>
    </row>
  </sheetData>
  <mergeCells count="13">
    <mergeCell ref="A1:M1"/>
    <mergeCell ref="A2:M2"/>
    <mergeCell ref="A48:M48"/>
    <mergeCell ref="A3:M3"/>
    <mergeCell ref="K4:M4"/>
    <mergeCell ref="C5:E5"/>
    <mergeCell ref="G5:I5"/>
    <mergeCell ref="K5:M5"/>
    <mergeCell ref="A49:M49"/>
    <mergeCell ref="A50:M50"/>
    <mergeCell ref="A51:M51"/>
    <mergeCell ref="A53:M53"/>
    <mergeCell ref="A52:M52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R15" sqref="R15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7" bestFit="1" customWidth="1"/>
    <col min="16" max="16" width="1.7109375" style="17" customWidth="1"/>
    <col min="17" max="17" width="8.28515625" style="17" bestFit="1" customWidth="1"/>
    <col min="18" max="16384" width="9.140625" style="1"/>
  </cols>
  <sheetData>
    <row r="1" spans="1:23" ht="11.25" customHeight="1" x14ac:dyDescent="0.2">
      <c r="A1" s="187" t="s">
        <v>64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3" ht="11.25" customHeight="1" x14ac:dyDescent="0.2">
      <c r="A2" s="187" t="s">
        <v>65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23" ht="11.2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23" ht="11.25" customHeight="1" x14ac:dyDescent="0.2">
      <c r="A4" s="79"/>
      <c r="B4" s="78"/>
      <c r="C4" s="194" t="s">
        <v>66</v>
      </c>
      <c r="D4" s="194"/>
      <c r="E4" s="194"/>
      <c r="F4" s="82"/>
      <c r="G4" s="81"/>
      <c r="H4" s="83"/>
      <c r="I4" s="83"/>
      <c r="J4" s="82"/>
      <c r="K4" s="81"/>
      <c r="L4" s="83"/>
      <c r="M4" s="83"/>
      <c r="N4" s="82"/>
      <c r="O4" s="82"/>
      <c r="P4" s="82"/>
      <c r="Q4" s="77" t="s">
        <v>28</v>
      </c>
    </row>
    <row r="5" spans="1:23" ht="11.25" customHeight="1" x14ac:dyDescent="0.2">
      <c r="A5" s="79"/>
      <c r="B5" s="78"/>
      <c r="C5" s="180" t="s">
        <v>67</v>
      </c>
      <c r="D5" s="180"/>
      <c r="E5" s="180"/>
      <c r="F5" s="82"/>
      <c r="G5" s="180" t="s">
        <v>30</v>
      </c>
      <c r="H5" s="180"/>
      <c r="I5" s="180"/>
      <c r="J5" s="82"/>
      <c r="K5" s="180" t="s">
        <v>68</v>
      </c>
      <c r="L5" s="180"/>
      <c r="M5" s="180"/>
      <c r="N5" s="82"/>
      <c r="O5" s="77" t="s">
        <v>32</v>
      </c>
      <c r="P5" s="82"/>
      <c r="Q5" s="77" t="s">
        <v>33</v>
      </c>
    </row>
    <row r="6" spans="1:23" ht="11.25" customHeight="1" x14ac:dyDescent="0.2">
      <c r="A6" s="79"/>
      <c r="B6" s="78"/>
      <c r="C6" s="74" t="s">
        <v>104</v>
      </c>
      <c r="D6" s="74"/>
      <c r="E6" s="74"/>
      <c r="F6" s="82"/>
      <c r="G6" s="74" t="s">
        <v>104</v>
      </c>
      <c r="H6" s="74"/>
      <c r="I6" s="74"/>
      <c r="J6" s="82"/>
      <c r="K6" s="74" t="s">
        <v>104</v>
      </c>
      <c r="L6" s="74"/>
      <c r="M6" s="74"/>
      <c r="N6" s="82"/>
      <c r="O6" s="77" t="s">
        <v>35</v>
      </c>
      <c r="P6" s="82"/>
      <c r="Q6" s="77" t="s">
        <v>36</v>
      </c>
    </row>
    <row r="7" spans="1:23" ht="11.25" customHeight="1" x14ac:dyDescent="0.2">
      <c r="A7" s="79"/>
      <c r="B7" s="78"/>
      <c r="C7" s="81" t="s">
        <v>105</v>
      </c>
      <c r="D7" s="83"/>
      <c r="E7" s="81" t="s">
        <v>34</v>
      </c>
      <c r="F7" s="80"/>
      <c r="G7" s="81" t="s">
        <v>105</v>
      </c>
      <c r="H7" s="83"/>
      <c r="I7" s="81" t="s">
        <v>34</v>
      </c>
      <c r="J7" s="80"/>
      <c r="K7" s="81" t="s">
        <v>105</v>
      </c>
      <c r="L7" s="83"/>
      <c r="M7" s="81" t="s">
        <v>34</v>
      </c>
      <c r="N7" s="82"/>
      <c r="O7" s="74" t="s">
        <v>38</v>
      </c>
      <c r="P7" s="81"/>
      <c r="Q7" s="74" t="s">
        <v>39</v>
      </c>
    </row>
    <row r="8" spans="1:23" ht="11.25" customHeight="1" x14ac:dyDescent="0.2">
      <c r="A8" s="119" t="s">
        <v>7</v>
      </c>
      <c r="B8" s="101"/>
      <c r="C8" s="101" t="s">
        <v>106</v>
      </c>
      <c r="D8" s="101"/>
      <c r="E8" s="101" t="s">
        <v>37</v>
      </c>
      <c r="F8" s="101"/>
      <c r="G8" s="101" t="s">
        <v>106</v>
      </c>
      <c r="H8" s="101"/>
      <c r="I8" s="101" t="s">
        <v>37</v>
      </c>
      <c r="J8" s="101"/>
      <c r="K8" s="101" t="s">
        <v>106</v>
      </c>
      <c r="L8" s="101"/>
      <c r="M8" s="101" t="s">
        <v>37</v>
      </c>
      <c r="N8" s="101"/>
      <c r="O8" s="101" t="s">
        <v>106</v>
      </c>
      <c r="P8" s="120"/>
      <c r="Q8" s="101" t="s">
        <v>106</v>
      </c>
    </row>
    <row r="9" spans="1:23" ht="11.25" customHeight="1" x14ac:dyDescent="0.2">
      <c r="A9" s="121" t="s">
        <v>100</v>
      </c>
      <c r="B9" s="80"/>
      <c r="C9" s="122"/>
      <c r="D9" s="122"/>
      <c r="E9" s="122"/>
      <c r="F9" s="122"/>
      <c r="G9" s="123"/>
      <c r="H9" s="122"/>
      <c r="I9" s="123"/>
      <c r="J9" s="122"/>
      <c r="K9" s="123"/>
      <c r="L9" s="122"/>
      <c r="M9" s="123"/>
      <c r="N9" s="122"/>
      <c r="O9" s="122"/>
      <c r="P9" s="122"/>
      <c r="Q9" s="124"/>
    </row>
    <row r="10" spans="1:23" ht="11.25" customHeight="1" x14ac:dyDescent="0.2">
      <c r="A10" s="125" t="s">
        <v>23</v>
      </c>
      <c r="B10" s="23"/>
      <c r="C10" s="51">
        <v>361</v>
      </c>
      <c r="D10" s="51"/>
      <c r="E10" s="167">
        <v>7430</v>
      </c>
      <c r="F10" s="52"/>
      <c r="G10" s="53">
        <v>2</v>
      </c>
      <c r="H10" s="52"/>
      <c r="I10" s="168">
        <v>100</v>
      </c>
      <c r="J10" s="52"/>
      <c r="K10" s="39">
        <v>9</v>
      </c>
      <c r="L10" s="52"/>
      <c r="M10" s="168">
        <v>86</v>
      </c>
      <c r="N10" s="52"/>
      <c r="O10" s="51">
        <v>365</v>
      </c>
      <c r="P10" s="52"/>
      <c r="Q10" s="51">
        <v>4160</v>
      </c>
      <c r="R10" s="52"/>
      <c r="S10" s="52"/>
      <c r="W10" s="50"/>
    </row>
    <row r="11" spans="1:23" ht="11.25" customHeight="1" x14ac:dyDescent="0.2">
      <c r="A11" s="126" t="s">
        <v>40</v>
      </c>
      <c r="B11" s="23"/>
      <c r="C11" s="60">
        <v>3990</v>
      </c>
      <c r="D11" s="60"/>
      <c r="E11" s="60">
        <v>78100</v>
      </c>
      <c r="F11" s="58"/>
      <c r="G11" s="59">
        <v>134</v>
      </c>
      <c r="H11" s="58"/>
      <c r="I11" s="59">
        <v>1380</v>
      </c>
      <c r="J11" s="58"/>
      <c r="K11" s="59">
        <v>314</v>
      </c>
      <c r="L11" s="58"/>
      <c r="M11" s="59">
        <v>1600</v>
      </c>
      <c r="N11" s="58"/>
      <c r="O11" s="60">
        <v>4160</v>
      </c>
      <c r="P11" s="58"/>
      <c r="Q11" s="137" t="s">
        <v>41</v>
      </c>
    </row>
    <row r="12" spans="1:23" ht="11.25" customHeight="1" x14ac:dyDescent="0.2">
      <c r="A12" s="127" t="s">
        <v>107</v>
      </c>
      <c r="B12" s="23"/>
      <c r="C12" s="51"/>
      <c r="D12" s="51"/>
      <c r="E12" s="51"/>
      <c r="F12" s="52"/>
      <c r="G12" s="53"/>
      <c r="H12" s="52"/>
      <c r="I12" s="53"/>
      <c r="J12" s="52"/>
      <c r="K12" s="53"/>
      <c r="L12" s="52"/>
      <c r="M12" s="53"/>
      <c r="N12" s="52"/>
      <c r="O12" s="51"/>
      <c r="P12" s="52"/>
      <c r="Q12" s="51"/>
      <c r="S12" s="136"/>
    </row>
    <row r="13" spans="1:23" ht="11.25" customHeight="1" x14ac:dyDescent="0.2">
      <c r="A13" s="125" t="s">
        <v>12</v>
      </c>
      <c r="B13" s="23"/>
      <c r="C13" s="51">
        <v>356</v>
      </c>
      <c r="D13" s="51"/>
      <c r="E13" s="51">
        <v>6380</v>
      </c>
      <c r="F13" s="52"/>
      <c r="G13" s="123" t="s">
        <v>43</v>
      </c>
      <c r="H13" s="122"/>
      <c r="I13" s="123" t="s">
        <v>43</v>
      </c>
      <c r="J13" s="52"/>
      <c r="K13" s="53">
        <v>31</v>
      </c>
      <c r="L13" s="52"/>
      <c r="M13" s="53">
        <v>213</v>
      </c>
      <c r="N13" s="52"/>
      <c r="O13" s="51">
        <v>364</v>
      </c>
      <c r="P13" s="52"/>
      <c r="Q13" s="51">
        <v>364</v>
      </c>
    </row>
    <row r="14" spans="1:23" ht="11.25" customHeight="1" x14ac:dyDescent="0.2">
      <c r="A14" s="125" t="s">
        <v>13</v>
      </c>
      <c r="B14" s="23"/>
      <c r="C14" s="51">
        <v>376</v>
      </c>
      <c r="D14" s="51"/>
      <c r="E14" s="51">
        <v>6590</v>
      </c>
      <c r="F14" s="52"/>
      <c r="G14" s="123" t="s">
        <v>43</v>
      </c>
      <c r="H14" s="122"/>
      <c r="I14" s="123" t="s">
        <v>43</v>
      </c>
      <c r="J14" s="52"/>
      <c r="K14" s="53">
        <v>18</v>
      </c>
      <c r="L14" s="52"/>
      <c r="M14" s="53">
        <v>212</v>
      </c>
      <c r="N14" s="52"/>
      <c r="O14" s="51">
        <v>381</v>
      </c>
      <c r="P14" s="52"/>
      <c r="Q14" s="51">
        <v>745</v>
      </c>
    </row>
    <row r="15" spans="1:23" ht="11.25" customHeight="1" x14ac:dyDescent="0.2">
      <c r="A15" s="125" t="s">
        <v>14</v>
      </c>
      <c r="B15" s="23"/>
      <c r="C15" s="51">
        <v>471</v>
      </c>
      <c r="D15" s="51"/>
      <c r="E15" s="51">
        <v>10900</v>
      </c>
      <c r="F15" s="52"/>
      <c r="G15" s="53">
        <v>97</v>
      </c>
      <c r="H15" s="52"/>
      <c r="I15" s="53">
        <v>434</v>
      </c>
      <c r="J15" s="52"/>
      <c r="K15" s="123" t="s">
        <v>43</v>
      </c>
      <c r="L15" s="122"/>
      <c r="M15" s="123" t="s">
        <v>43</v>
      </c>
      <c r="N15" s="52"/>
      <c r="O15" s="51">
        <v>541</v>
      </c>
      <c r="P15" s="52"/>
      <c r="Q15" s="51">
        <v>1290</v>
      </c>
    </row>
    <row r="16" spans="1:23" ht="11.25" customHeight="1" x14ac:dyDescent="0.2">
      <c r="A16" s="125" t="s">
        <v>15</v>
      </c>
      <c r="B16" s="23"/>
      <c r="C16" s="51">
        <v>312</v>
      </c>
      <c r="D16" s="51"/>
      <c r="E16" s="51">
        <v>9180</v>
      </c>
      <c r="F16" s="52"/>
      <c r="G16" s="53">
        <v>10</v>
      </c>
      <c r="H16" s="52"/>
      <c r="I16" s="53">
        <v>269</v>
      </c>
      <c r="J16" s="52"/>
      <c r="K16" s="158" t="s">
        <v>45</v>
      </c>
      <c r="L16" s="122"/>
      <c r="M16" s="53">
        <v>7</v>
      </c>
      <c r="N16" s="52"/>
      <c r="O16" s="51">
        <v>319</v>
      </c>
      <c r="P16" s="52"/>
      <c r="Q16" s="51">
        <v>1600</v>
      </c>
    </row>
    <row r="17" spans="1:17" ht="11.25" customHeight="1" x14ac:dyDescent="0.2">
      <c r="A17" s="125" t="s">
        <v>16</v>
      </c>
      <c r="B17" s="23"/>
      <c r="C17" s="51">
        <v>589</v>
      </c>
      <c r="D17" s="51"/>
      <c r="E17" s="51">
        <v>12000</v>
      </c>
      <c r="F17" s="52"/>
      <c r="G17" s="53">
        <v>40</v>
      </c>
      <c r="H17" s="52"/>
      <c r="I17" s="53">
        <v>305</v>
      </c>
      <c r="J17" s="52"/>
      <c r="K17" s="53">
        <v>36</v>
      </c>
      <c r="L17" s="122"/>
      <c r="M17" s="53">
        <v>532</v>
      </c>
      <c r="N17" s="52"/>
      <c r="O17" s="51">
        <v>626</v>
      </c>
      <c r="P17" s="52"/>
      <c r="Q17" s="51">
        <v>2230</v>
      </c>
    </row>
    <row r="18" spans="1:17" ht="11.25" customHeight="1" x14ac:dyDescent="0.2">
      <c r="A18" s="125" t="s">
        <v>17</v>
      </c>
      <c r="B18" s="23"/>
      <c r="C18" s="51">
        <v>398</v>
      </c>
      <c r="D18" s="51"/>
      <c r="E18" s="51">
        <v>7520</v>
      </c>
      <c r="F18" s="52"/>
      <c r="G18" s="53">
        <v>5</v>
      </c>
      <c r="H18" s="52"/>
      <c r="I18" s="53">
        <v>139</v>
      </c>
      <c r="J18" s="52"/>
      <c r="K18" s="53">
        <v>19</v>
      </c>
      <c r="L18" s="122"/>
      <c r="M18" s="53">
        <v>281</v>
      </c>
      <c r="N18" s="52"/>
      <c r="O18" s="51">
        <v>405</v>
      </c>
      <c r="P18" s="52"/>
      <c r="Q18" s="51">
        <v>2640</v>
      </c>
    </row>
    <row r="19" spans="1:17" ht="11.25" customHeight="1" x14ac:dyDescent="0.2">
      <c r="A19" s="125" t="s">
        <v>18</v>
      </c>
      <c r="B19" s="23"/>
      <c r="C19" s="51">
        <v>486</v>
      </c>
      <c r="D19" s="51"/>
      <c r="E19" s="51">
        <v>9650</v>
      </c>
      <c r="F19" s="52"/>
      <c r="G19" s="53">
        <v>9</v>
      </c>
      <c r="H19" s="52"/>
      <c r="I19" s="53">
        <v>313</v>
      </c>
      <c r="J19" s="52"/>
      <c r="K19" s="53">
        <v>4</v>
      </c>
      <c r="L19" s="122"/>
      <c r="M19" s="53">
        <v>66</v>
      </c>
      <c r="N19" s="52"/>
      <c r="O19" s="51">
        <v>494</v>
      </c>
      <c r="P19" s="52"/>
      <c r="Q19" s="51">
        <v>3130</v>
      </c>
    </row>
    <row r="20" spans="1:17" ht="11.25" customHeight="1" x14ac:dyDescent="0.2">
      <c r="A20" s="125" t="s">
        <v>19</v>
      </c>
      <c r="B20" s="23"/>
      <c r="C20" s="51">
        <v>347</v>
      </c>
      <c r="D20" s="51"/>
      <c r="E20" s="51">
        <v>8490</v>
      </c>
      <c r="F20" s="52"/>
      <c r="G20" s="53">
        <v>4</v>
      </c>
      <c r="H20" s="52"/>
      <c r="I20" s="53">
        <v>138</v>
      </c>
      <c r="J20" s="52"/>
      <c r="K20" s="53">
        <v>19</v>
      </c>
      <c r="L20" s="122"/>
      <c r="M20" s="53">
        <v>277</v>
      </c>
      <c r="N20" s="52"/>
      <c r="O20" s="51">
        <v>354</v>
      </c>
      <c r="P20" s="52"/>
      <c r="Q20" s="51">
        <v>3480</v>
      </c>
    </row>
    <row r="21" spans="1:17" ht="11.25" customHeight="1" x14ac:dyDescent="0.2">
      <c r="A21" s="125" t="s">
        <v>20</v>
      </c>
      <c r="B21" s="23"/>
      <c r="C21" s="51">
        <v>368</v>
      </c>
      <c r="D21" s="51"/>
      <c r="E21" s="51">
        <v>10100</v>
      </c>
      <c r="F21" s="52"/>
      <c r="G21" s="53">
        <v>13</v>
      </c>
      <c r="H21" s="52"/>
      <c r="I21" s="53">
        <v>576</v>
      </c>
      <c r="J21" s="52"/>
      <c r="K21" s="53">
        <v>19</v>
      </c>
      <c r="L21" s="122"/>
      <c r="M21" s="53">
        <v>20</v>
      </c>
      <c r="N21" s="52"/>
      <c r="O21" s="51">
        <v>382</v>
      </c>
      <c r="P21" s="52"/>
      <c r="Q21" s="51">
        <v>3870</v>
      </c>
    </row>
    <row r="22" spans="1:17" ht="11.25" customHeight="1" x14ac:dyDescent="0.2">
      <c r="A22" s="125" t="s">
        <v>21</v>
      </c>
      <c r="B22" s="23"/>
      <c r="C22" s="51">
        <v>485</v>
      </c>
      <c r="D22" s="51"/>
      <c r="E22" s="51">
        <v>13600</v>
      </c>
      <c r="F22" s="52"/>
      <c r="G22" s="53">
        <v>7</v>
      </c>
      <c r="H22" s="52"/>
      <c r="I22" s="53">
        <v>235</v>
      </c>
      <c r="J22" s="52"/>
      <c r="K22" s="53">
        <v>19</v>
      </c>
      <c r="L22" s="122"/>
      <c r="M22" s="53">
        <v>281</v>
      </c>
      <c r="N22" s="52"/>
      <c r="O22" s="51">
        <v>494</v>
      </c>
      <c r="P22" s="52"/>
      <c r="Q22" s="51">
        <v>4360</v>
      </c>
    </row>
    <row r="23" spans="1:17" ht="11.25" customHeight="1" x14ac:dyDescent="0.2">
      <c r="A23" s="125" t="s">
        <v>22</v>
      </c>
      <c r="B23" s="23"/>
      <c r="C23" s="51">
        <v>841</v>
      </c>
      <c r="D23" s="51"/>
      <c r="E23" s="51">
        <v>11200</v>
      </c>
      <c r="F23" s="52"/>
      <c r="G23" s="53">
        <v>4</v>
      </c>
      <c r="H23" s="52"/>
      <c r="I23" s="53">
        <v>169</v>
      </c>
      <c r="J23" s="52"/>
      <c r="K23" s="53">
        <v>20</v>
      </c>
      <c r="L23" s="122"/>
      <c r="M23" s="53">
        <v>295</v>
      </c>
      <c r="N23" s="52"/>
      <c r="O23" s="51">
        <v>849</v>
      </c>
      <c r="P23" s="52"/>
      <c r="Q23" s="51">
        <v>5210</v>
      </c>
    </row>
    <row r="24" spans="1:17" ht="11.25" customHeight="1" x14ac:dyDescent="0.2">
      <c r="A24" s="125" t="s">
        <v>23</v>
      </c>
      <c r="B24" s="23"/>
      <c r="C24" s="37">
        <v>507</v>
      </c>
      <c r="D24" s="37"/>
      <c r="E24" s="37">
        <v>11600</v>
      </c>
      <c r="F24" s="41"/>
      <c r="G24" s="42">
        <v>11</v>
      </c>
      <c r="H24" s="41"/>
      <c r="I24" s="42">
        <v>507</v>
      </c>
      <c r="J24" s="41"/>
      <c r="K24" s="42">
        <v>19</v>
      </c>
      <c r="L24" s="138"/>
      <c r="M24" s="42">
        <v>330</v>
      </c>
      <c r="N24" s="41"/>
      <c r="O24" s="37">
        <v>520</v>
      </c>
      <c r="P24" s="41"/>
      <c r="Q24" s="37">
        <v>5730</v>
      </c>
    </row>
    <row r="25" spans="1:17" ht="11.25" customHeight="1" x14ac:dyDescent="0.2">
      <c r="A25" s="128" t="s">
        <v>40</v>
      </c>
      <c r="B25" s="40"/>
      <c r="C25" s="51">
        <v>5540</v>
      </c>
      <c r="D25" s="51"/>
      <c r="E25" s="51">
        <v>117000</v>
      </c>
      <c r="F25" s="52"/>
      <c r="G25" s="53">
        <v>200</v>
      </c>
      <c r="H25" s="52"/>
      <c r="I25" s="53">
        <v>3090</v>
      </c>
      <c r="J25" s="52"/>
      <c r="K25" s="53">
        <v>205</v>
      </c>
      <c r="L25" s="52"/>
      <c r="M25" s="53">
        <v>2510</v>
      </c>
      <c r="N25" s="52"/>
      <c r="O25" s="51">
        <v>5730</v>
      </c>
      <c r="P25" s="52"/>
      <c r="Q25" s="124" t="s">
        <v>41</v>
      </c>
    </row>
    <row r="26" spans="1:17" ht="11.25" customHeight="1" x14ac:dyDescent="0.2">
      <c r="A26" s="192" t="s">
        <v>130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t="11.25" customHeight="1" x14ac:dyDescent="0.2">
      <c r="A27" s="183" t="s">
        <v>25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ht="11.25" customHeight="1" x14ac:dyDescent="0.2">
      <c r="A28" s="183" t="s">
        <v>69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</row>
    <row r="29" spans="1:17" ht="11.25" customHeight="1" x14ac:dyDescent="0.2">
      <c r="A29" s="183" t="s">
        <v>70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1:17" ht="11.25" customHeight="1" x14ac:dyDescent="0.2">
      <c r="A30" s="183" t="s">
        <v>71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1:17" ht="11.25" customHeight="1" x14ac:dyDescent="0.2">
      <c r="A31" s="183" t="s">
        <v>60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1:17" ht="11.25" customHeight="1" x14ac:dyDescent="0.2">
      <c r="A32" s="183" t="s">
        <v>61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</row>
    <row r="33" spans="1:17" ht="11.25" customHeight="1" x14ac:dyDescent="0.2">
      <c r="A33" s="190" t="s">
        <v>62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</row>
    <row r="34" spans="1:17" ht="11.25" customHeight="1" x14ac:dyDescent="0.2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</row>
    <row r="35" spans="1:17" s="136" customFormat="1" ht="11.25" customHeight="1" x14ac:dyDescent="0.2">
      <c r="A35" s="184" t="s">
        <v>63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</sheetData>
  <mergeCells count="17">
    <mergeCell ref="A34:Q34"/>
    <mergeCell ref="A35:Q35"/>
    <mergeCell ref="A29:Q29"/>
    <mergeCell ref="A30:Q30"/>
    <mergeCell ref="A31:Q31"/>
    <mergeCell ref="A32:Q32"/>
    <mergeCell ref="A33:Q33"/>
    <mergeCell ref="A1:Q1"/>
    <mergeCell ref="A2:Q2"/>
    <mergeCell ref="A26:Q26"/>
    <mergeCell ref="A27:Q27"/>
    <mergeCell ref="A28:Q28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N5" sqref="N5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6384" width="9.140625" style="1"/>
  </cols>
  <sheetData>
    <row r="1" spans="1:12" ht="11.25" customHeight="1" x14ac:dyDescent="0.2">
      <c r="A1" s="187" t="s">
        <v>83</v>
      </c>
      <c r="B1" s="187"/>
      <c r="C1" s="187"/>
      <c r="D1" s="187"/>
      <c r="E1" s="187"/>
      <c r="F1" s="187"/>
      <c r="G1" s="187"/>
      <c r="H1" s="187"/>
      <c r="I1" s="187"/>
    </row>
    <row r="2" spans="1:12" ht="11.25" customHeight="1" x14ac:dyDescent="0.2">
      <c r="A2" s="187" t="s">
        <v>84</v>
      </c>
      <c r="B2" s="187"/>
      <c r="C2" s="187"/>
      <c r="D2" s="187"/>
      <c r="E2" s="187"/>
      <c r="F2" s="187"/>
      <c r="G2" s="187"/>
      <c r="H2" s="187"/>
      <c r="I2" s="187"/>
    </row>
    <row r="3" spans="1:12" ht="11.25" customHeight="1" x14ac:dyDescent="0.2">
      <c r="A3" s="187" t="s">
        <v>85</v>
      </c>
      <c r="B3" s="187"/>
      <c r="C3" s="187"/>
      <c r="D3" s="187"/>
      <c r="E3" s="187"/>
      <c r="F3" s="187"/>
      <c r="G3" s="187"/>
      <c r="H3" s="187"/>
      <c r="I3" s="187"/>
    </row>
    <row r="4" spans="1:12" ht="11.25" customHeight="1" x14ac:dyDescent="0.2">
      <c r="A4" s="195"/>
      <c r="B4" s="195"/>
      <c r="C4" s="195"/>
      <c r="D4" s="195"/>
      <c r="E4" s="195"/>
      <c r="F4" s="195"/>
      <c r="G4" s="195"/>
      <c r="H4" s="195"/>
      <c r="I4" s="195"/>
      <c r="J4" s="32"/>
    </row>
    <row r="5" spans="1:12" ht="11.25" customHeight="1" x14ac:dyDescent="0.2">
      <c r="A5" s="82"/>
      <c r="B5" s="82"/>
      <c r="C5" s="194" t="s">
        <v>86</v>
      </c>
      <c r="D5" s="194"/>
      <c r="E5" s="194"/>
      <c r="F5" s="82"/>
      <c r="G5" s="194" t="s">
        <v>87</v>
      </c>
      <c r="H5" s="194"/>
      <c r="I5" s="194"/>
      <c r="J5" s="54"/>
    </row>
    <row r="6" spans="1:12" ht="11.25" customHeight="1" x14ac:dyDescent="0.2">
      <c r="A6" s="129"/>
      <c r="B6" s="82"/>
      <c r="C6" s="179" t="s">
        <v>76</v>
      </c>
      <c r="D6" s="179"/>
      <c r="E6" s="179"/>
      <c r="F6" s="82"/>
      <c r="G6" s="179" t="s">
        <v>88</v>
      </c>
      <c r="H6" s="179"/>
      <c r="I6" s="179"/>
      <c r="J6" s="54"/>
    </row>
    <row r="7" spans="1:12" ht="11.25" customHeight="1" x14ac:dyDescent="0.2">
      <c r="A7" s="129"/>
      <c r="B7" s="82"/>
      <c r="C7" s="74" t="s">
        <v>104</v>
      </c>
      <c r="D7" s="74"/>
      <c r="E7" s="74"/>
      <c r="F7" s="82"/>
      <c r="G7" s="74" t="s">
        <v>104</v>
      </c>
      <c r="H7" s="74"/>
      <c r="I7" s="74"/>
      <c r="J7" s="54"/>
    </row>
    <row r="8" spans="1:12" ht="11.25" customHeight="1" x14ac:dyDescent="0.2">
      <c r="A8" s="130"/>
      <c r="B8" s="81"/>
      <c r="C8" s="81" t="s">
        <v>105</v>
      </c>
      <c r="D8" s="80"/>
      <c r="E8" s="74" t="s">
        <v>77</v>
      </c>
      <c r="F8" s="80"/>
      <c r="G8" s="81" t="s">
        <v>105</v>
      </c>
      <c r="H8" s="80"/>
      <c r="I8" s="74" t="s">
        <v>77</v>
      </c>
      <c r="J8" s="54"/>
    </row>
    <row r="9" spans="1:12" ht="11.25" customHeight="1" x14ac:dyDescent="0.2">
      <c r="A9" s="131" t="s">
        <v>7</v>
      </c>
      <c r="B9" s="86"/>
      <c r="C9" s="86" t="s">
        <v>106</v>
      </c>
      <c r="D9" s="85"/>
      <c r="E9" s="87" t="s">
        <v>37</v>
      </c>
      <c r="F9" s="85"/>
      <c r="G9" s="86" t="s">
        <v>106</v>
      </c>
      <c r="H9" s="85"/>
      <c r="I9" s="87" t="s">
        <v>37</v>
      </c>
      <c r="J9" s="54"/>
    </row>
    <row r="10" spans="1:12" ht="11.25" customHeight="1" x14ac:dyDescent="0.2">
      <c r="A10" s="121" t="s">
        <v>100</v>
      </c>
      <c r="B10" s="23"/>
      <c r="C10" s="24"/>
      <c r="D10" s="24"/>
      <c r="E10" s="24"/>
      <c r="F10" s="24"/>
      <c r="G10" s="33"/>
      <c r="H10" s="24"/>
      <c r="I10" s="25"/>
    </row>
    <row r="11" spans="1:12" ht="11.25" customHeight="1" x14ac:dyDescent="0.2">
      <c r="A11" s="125" t="s">
        <v>23</v>
      </c>
      <c r="B11" s="23"/>
      <c r="C11" s="51">
        <v>103</v>
      </c>
      <c r="D11" s="51"/>
      <c r="E11" s="167">
        <v>8490</v>
      </c>
      <c r="F11" s="52"/>
      <c r="G11" s="106" t="s">
        <v>43</v>
      </c>
      <c r="H11" s="52"/>
      <c r="I11" s="123" t="s">
        <v>43</v>
      </c>
    </row>
    <row r="12" spans="1:12" ht="11.25" customHeight="1" x14ac:dyDescent="0.2">
      <c r="A12" s="126" t="s">
        <v>40</v>
      </c>
      <c r="B12" s="23"/>
      <c r="C12" s="60">
        <v>1390</v>
      </c>
      <c r="D12" s="60"/>
      <c r="E12" s="60">
        <v>96500</v>
      </c>
      <c r="F12" s="58"/>
      <c r="G12" s="61">
        <v>2</v>
      </c>
      <c r="H12" s="58"/>
      <c r="I12" s="171">
        <v>65</v>
      </c>
    </row>
    <row r="13" spans="1:12" ht="11.25" customHeight="1" x14ac:dyDescent="0.2">
      <c r="A13" s="127" t="s">
        <v>107</v>
      </c>
      <c r="B13" s="23"/>
      <c r="C13" s="52"/>
      <c r="D13" s="52"/>
      <c r="E13" s="52"/>
      <c r="F13" s="52"/>
      <c r="G13" s="13"/>
      <c r="H13" s="52"/>
      <c r="I13" s="53"/>
    </row>
    <row r="14" spans="1:12" ht="11.25" customHeight="1" x14ac:dyDescent="0.2">
      <c r="A14" s="125" t="s">
        <v>12</v>
      </c>
      <c r="B14" s="23"/>
      <c r="C14" s="51">
        <v>153</v>
      </c>
      <c r="D14" s="51"/>
      <c r="E14" s="51">
        <v>8520</v>
      </c>
      <c r="F14" s="52"/>
      <c r="G14" s="133" t="s">
        <v>43</v>
      </c>
      <c r="H14" s="122"/>
      <c r="I14" s="123" t="s">
        <v>43</v>
      </c>
    </row>
    <row r="15" spans="1:12" ht="11.25" customHeight="1" x14ac:dyDescent="0.2">
      <c r="A15" s="125" t="s">
        <v>13</v>
      </c>
      <c r="B15" s="23"/>
      <c r="C15" s="51">
        <v>84</v>
      </c>
      <c r="D15" s="51"/>
      <c r="E15" s="51">
        <v>6430</v>
      </c>
      <c r="F15" s="52"/>
      <c r="G15" s="39">
        <v>2</v>
      </c>
      <c r="H15" s="52"/>
      <c r="I15" s="53">
        <v>26</v>
      </c>
    </row>
    <row r="16" spans="1:12" ht="11.25" customHeight="1" x14ac:dyDescent="0.2">
      <c r="A16" s="125" t="s">
        <v>14</v>
      </c>
      <c r="B16" s="23"/>
      <c r="C16" s="51">
        <v>104</v>
      </c>
      <c r="D16" s="51"/>
      <c r="E16" s="51">
        <v>8090</v>
      </c>
      <c r="F16" s="52"/>
      <c r="G16" s="39">
        <v>4</v>
      </c>
      <c r="H16" s="52"/>
      <c r="I16" s="53">
        <v>20</v>
      </c>
      <c r="L16" s="136"/>
    </row>
    <row r="17" spans="1:12" ht="11.25" customHeight="1" x14ac:dyDescent="0.2">
      <c r="A17" s="125" t="s">
        <v>15</v>
      </c>
      <c r="B17" s="23"/>
      <c r="C17" s="51">
        <v>93</v>
      </c>
      <c r="D17" s="51"/>
      <c r="E17" s="51">
        <v>8180</v>
      </c>
      <c r="F17" s="52"/>
      <c r="G17" s="39">
        <v>105</v>
      </c>
      <c r="H17" s="52"/>
      <c r="I17" s="53">
        <v>415</v>
      </c>
      <c r="L17" s="136"/>
    </row>
    <row r="18" spans="1:12" ht="11.25" customHeight="1" x14ac:dyDescent="0.2">
      <c r="A18" s="125" t="s">
        <v>16</v>
      </c>
      <c r="B18" s="23"/>
      <c r="C18" s="51">
        <v>70</v>
      </c>
      <c r="D18" s="51"/>
      <c r="E18" s="51">
        <v>7590</v>
      </c>
      <c r="F18" s="52"/>
      <c r="G18" s="39">
        <v>132</v>
      </c>
      <c r="H18" s="52"/>
      <c r="I18" s="53">
        <v>533</v>
      </c>
      <c r="L18" s="136"/>
    </row>
    <row r="19" spans="1:12" ht="11.25" customHeight="1" x14ac:dyDescent="0.2">
      <c r="A19" s="125" t="s">
        <v>17</v>
      </c>
      <c r="B19" s="23"/>
      <c r="C19" s="51">
        <v>104</v>
      </c>
      <c r="D19" s="51"/>
      <c r="E19" s="51">
        <v>8610</v>
      </c>
      <c r="F19" s="52"/>
      <c r="G19" s="106" t="s">
        <v>43</v>
      </c>
      <c r="H19" s="122"/>
      <c r="I19" s="123" t="s">
        <v>43</v>
      </c>
      <c r="L19" s="136"/>
    </row>
    <row r="20" spans="1:12" ht="11.25" customHeight="1" x14ac:dyDescent="0.2">
      <c r="A20" s="125" t="s">
        <v>18</v>
      </c>
      <c r="B20" s="23"/>
      <c r="C20" s="51">
        <v>79</v>
      </c>
      <c r="D20" s="51"/>
      <c r="E20" s="51">
        <v>7860</v>
      </c>
      <c r="F20" s="52"/>
      <c r="G20" s="39">
        <v>1</v>
      </c>
      <c r="H20" s="122"/>
      <c r="I20" s="39">
        <v>5</v>
      </c>
      <c r="L20" s="136"/>
    </row>
    <row r="21" spans="1:12" ht="11.25" customHeight="1" x14ac:dyDescent="0.2">
      <c r="A21" s="125" t="s">
        <v>19</v>
      </c>
      <c r="B21" s="23"/>
      <c r="C21" s="51">
        <v>115</v>
      </c>
      <c r="D21" s="51"/>
      <c r="E21" s="51">
        <v>9010</v>
      </c>
      <c r="F21" s="52"/>
      <c r="G21" s="39">
        <v>6</v>
      </c>
      <c r="H21" s="122"/>
      <c r="I21" s="39">
        <v>30</v>
      </c>
      <c r="L21" s="136"/>
    </row>
    <row r="22" spans="1:12" ht="11.25" customHeight="1" x14ac:dyDescent="0.2">
      <c r="A22" s="125" t="s">
        <v>20</v>
      </c>
      <c r="B22" s="23"/>
      <c r="C22" s="51">
        <v>98</v>
      </c>
      <c r="D22" s="51"/>
      <c r="E22" s="51">
        <v>8990</v>
      </c>
      <c r="F22" s="52"/>
      <c r="G22" s="39">
        <v>1</v>
      </c>
      <c r="H22" s="122"/>
      <c r="I22" s="39">
        <v>5</v>
      </c>
      <c r="L22" s="136"/>
    </row>
    <row r="23" spans="1:12" ht="11.25" customHeight="1" x14ac:dyDescent="0.2">
      <c r="A23" s="125" t="s">
        <v>21</v>
      </c>
      <c r="B23" s="23"/>
      <c r="C23" s="51">
        <v>107</v>
      </c>
      <c r="D23" s="51"/>
      <c r="E23" s="51">
        <v>8350</v>
      </c>
      <c r="F23" s="52"/>
      <c r="G23" s="106" t="s">
        <v>43</v>
      </c>
      <c r="H23" s="122"/>
      <c r="I23" s="123" t="s">
        <v>43</v>
      </c>
      <c r="L23" s="136"/>
    </row>
    <row r="24" spans="1:12" ht="11.25" customHeight="1" x14ac:dyDescent="0.2">
      <c r="A24" s="125" t="s">
        <v>22</v>
      </c>
      <c r="B24" s="23"/>
      <c r="C24" s="51">
        <v>85</v>
      </c>
      <c r="D24" s="51"/>
      <c r="E24" s="51">
        <v>10200</v>
      </c>
      <c r="F24" s="52"/>
      <c r="G24" s="106" t="s">
        <v>43</v>
      </c>
      <c r="H24" s="122"/>
      <c r="I24" s="123" t="s">
        <v>43</v>
      </c>
      <c r="L24" s="136"/>
    </row>
    <row r="25" spans="1:12" ht="11.25" customHeight="1" x14ac:dyDescent="0.2">
      <c r="A25" s="125" t="s">
        <v>23</v>
      </c>
      <c r="B25" s="23"/>
      <c r="C25" s="37">
        <v>94</v>
      </c>
      <c r="D25" s="37"/>
      <c r="E25" s="37">
        <v>10400</v>
      </c>
      <c r="F25" s="41"/>
      <c r="G25" s="47">
        <v>3</v>
      </c>
      <c r="H25" s="138"/>
      <c r="I25" s="47">
        <v>7</v>
      </c>
      <c r="L25" s="136"/>
    </row>
    <row r="26" spans="1:12" ht="11.25" customHeight="1" x14ac:dyDescent="0.2">
      <c r="A26" s="128" t="s">
        <v>40</v>
      </c>
      <c r="B26" s="40"/>
      <c r="C26" s="51">
        <v>1190</v>
      </c>
      <c r="D26" s="51"/>
      <c r="E26" s="51">
        <v>102000</v>
      </c>
      <c r="F26" s="52"/>
      <c r="G26" s="14">
        <v>253</v>
      </c>
      <c r="H26" s="52"/>
      <c r="I26" s="53">
        <v>1040</v>
      </c>
    </row>
    <row r="27" spans="1:12" ht="11.25" customHeight="1" x14ac:dyDescent="0.2">
      <c r="A27" s="192" t="s">
        <v>127</v>
      </c>
      <c r="B27" s="192"/>
      <c r="C27" s="192"/>
      <c r="D27" s="192"/>
      <c r="E27" s="192"/>
      <c r="F27" s="192"/>
      <c r="G27" s="192"/>
      <c r="H27" s="192"/>
      <c r="I27" s="192"/>
    </row>
    <row r="28" spans="1:12" ht="11.25" customHeight="1" x14ac:dyDescent="0.2">
      <c r="A28" s="196" t="s">
        <v>25</v>
      </c>
      <c r="B28" s="196"/>
      <c r="C28" s="196"/>
      <c r="D28" s="196"/>
      <c r="E28" s="196"/>
      <c r="F28" s="196"/>
      <c r="G28" s="196"/>
      <c r="H28" s="196"/>
      <c r="I28" s="196"/>
    </row>
    <row r="29" spans="1:12" ht="11.25" customHeight="1" x14ac:dyDescent="0.2">
      <c r="A29" s="183" t="s">
        <v>89</v>
      </c>
      <c r="B29" s="183"/>
      <c r="C29" s="183"/>
      <c r="D29" s="183"/>
      <c r="E29" s="183"/>
      <c r="F29" s="183"/>
      <c r="G29" s="183"/>
      <c r="H29" s="183"/>
      <c r="I29" s="183"/>
    </row>
    <row r="30" spans="1:12" ht="11.25" customHeight="1" x14ac:dyDescent="0.2">
      <c r="A30" s="190"/>
      <c r="B30" s="190"/>
      <c r="C30" s="190"/>
      <c r="D30" s="190"/>
      <c r="E30" s="190"/>
      <c r="F30" s="190"/>
      <c r="G30" s="190"/>
      <c r="H30" s="190"/>
      <c r="I30" s="190"/>
    </row>
    <row r="31" spans="1:12" ht="11.25" customHeight="1" x14ac:dyDescent="0.2">
      <c r="A31" s="184" t="s">
        <v>63</v>
      </c>
      <c r="B31" s="184"/>
      <c r="C31" s="184"/>
      <c r="D31" s="184"/>
      <c r="E31" s="184"/>
      <c r="F31" s="184"/>
      <c r="G31" s="184"/>
      <c r="H31" s="184"/>
      <c r="I31" s="184"/>
    </row>
  </sheetData>
  <mergeCells count="13">
    <mergeCell ref="A31:I31"/>
    <mergeCell ref="A27:I27"/>
    <mergeCell ref="A28:I28"/>
    <mergeCell ref="A29:I29"/>
    <mergeCell ref="A30:I30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2017</dc:title>
  <dc:subject>USGS Mineral Industry Surveys</dc:subject>
  <dc:creator>USGS National Minerals Information Center</dc:creator>
  <cp:keywords>Cobalt; statistics</cp:keywords>
  <cp:lastModifiedBy>Hakim, Samir</cp:lastModifiedBy>
  <cp:lastPrinted>2017-12-14T20:04:30Z</cp:lastPrinted>
  <dcterms:created xsi:type="dcterms:W3CDTF">2015-03-23T16:26:46Z</dcterms:created>
  <dcterms:modified xsi:type="dcterms:W3CDTF">2018-07-06T14:20:33Z</dcterms:modified>
</cp:coreProperties>
</file>