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35" yWindow="75" windowWidth="12600" windowHeight="1228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definedNames>
    <definedName name="_xlnm.Print_Area" localSheetId="4">'T4'!$A$1:$Q$34</definedName>
  </definedNames>
  <calcPr calcId="162913"/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18" i="1"/>
  <c r="J17" i="1"/>
  <c r="J12" i="1"/>
</calcChain>
</file>

<file path=xl/sharedStrings.xml><?xml version="1.0" encoding="utf-8"?>
<sst xmlns="http://schemas.openxmlformats.org/spreadsheetml/2006/main" count="552" uniqueCount="139">
  <si>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</si>
  <si>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</si>
  <si>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</si>
  <si>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</si>
  <si>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</si>
  <si>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</si>
  <si>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</si>
  <si>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</si>
  <si>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</si>
  <si>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</si>
  <si>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</si>
  <si>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</si>
  <si>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</si>
  <si>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</si>
  <si>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</si>
  <si>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</si>
  <si>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</si>
  <si>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</si>
  <si>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</si>
  <si>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</si>
  <si>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</si>
  <si>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</si>
  <si>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</si>
  <si>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</si>
  <si>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</si>
  <si>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</si>
  <si>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</si>
  <si>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</si>
  <si>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</si>
  <si>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</si>
  <si>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</si>
  <si>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</si>
  <si>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</si>
  <si>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</si>
  <si>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</si>
  <si>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</si>
  <si>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</si>
  <si>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</si>
  <si>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</si>
  <si>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</si>
  <si>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</si>
  <si>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</si>
  <si>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</si>
  <si>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</si>
  <si>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</si>
  <si>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</si>
  <si>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</si>
  <si>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</si>
  <si>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</si>
  <si>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</si>
  <si>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</si>
  <si>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</si>
  <si>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</si>
  <si>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</si>
  <si>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</si>
  <si>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</si>
  <si>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</si>
  <si>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</si>
  <si>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</si>
  <si>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</si>
  <si>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</si>
  <si>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</si>
  <si>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</si>
  <si>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</si>
  <si>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</si>
  <si>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</si>
  <si>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</si>
  <si>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</si>
  <si>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</si>
  <si>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</si>
  <si>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</si>
  <si>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</si>
  <si>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</si>
  <si>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</si>
  <si>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</si>
  <si>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</si>
  <si>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</si>
  <si>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</si>
  <si>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</si>
  <si>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</si>
  <si>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</si>
  <si>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</si>
  <si>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</si>
  <si>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</si>
  <si>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</si>
  <si>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</si>
  <si>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</si>
  <si>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</si>
  <si>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</si>
  <si>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</si>
  <si>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</si>
  <si>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</si>
  <si>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</si>
  <si>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</si>
  <si>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</si>
  <si>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</si>
  <si>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</si>
  <si>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</si>
  <si>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</si>
  <si>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</si>
  <si>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</si>
  <si>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</si>
  <si>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</si>
  <si>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</si>
  <si>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</si>
  <si>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</si>
  <si>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</si>
  <si>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</si>
  <si>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Switzerland</t>
  </si>
  <si>
    <t>2016:</t>
  </si>
  <si>
    <t>Italy</t>
  </si>
  <si>
    <t>Korea, Republic of</t>
  </si>
  <si>
    <t>Morocco</t>
  </si>
  <si>
    <t>India</t>
  </si>
  <si>
    <t>Netherlands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</si>
  <si>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</si>
  <si>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</si>
  <si>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t>Kuwait</t>
  </si>
  <si>
    <t>Peru</t>
  </si>
  <si>
    <t>New Caledonia</t>
  </si>
  <si>
    <t>Macao</t>
  </si>
  <si>
    <t>Slovakia</t>
  </si>
  <si>
    <t>Tunisia</t>
  </si>
  <si>
    <t>Croatia</t>
  </si>
  <si>
    <t>Philippines</t>
  </si>
  <si>
    <t>Korea</t>
  </si>
  <si>
    <t>January–November</t>
  </si>
  <si>
    <t>November:</t>
  </si>
  <si>
    <r>
      <t>Year</t>
    </r>
    <r>
      <rPr>
        <vertAlign val="superscript"/>
        <sz val="8"/>
        <color indexed="8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</si>
  <si>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</si>
  <si>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</si>
  <si>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</si>
  <si>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</si>
  <si>
    <t>Gross</t>
  </si>
  <si>
    <t>weight</t>
  </si>
  <si>
    <t>(metric tons)</t>
  </si>
  <si>
    <t>Cobalt in November 2016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</si>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</sst>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213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37" fontId="3" fillId="0" borderId="10" xfId="0" quotePrefix="1" applyNumberFormat="1" applyFont="1" applyBorder="1" applyAlignment="1">
      <alignment horizontal="left" vertical="center" indent="1" justifyLastLine="1"/>
    </xf>
    <xf numFmtId="37" fontId="5" fillId="0" borderId="10" xfId="0" quotePrefix="1" applyNumberFormat="1" applyFont="1" applyBorder="1" applyAlignment="1">
      <alignment horizontal="left" vertical="center" indent="1"/>
    </xf>
    <xf numFmtId="37" fontId="5" fillId="0" borderId="12" xfId="0" quotePrefix="1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1" justifyLastLine="1"/>
    </xf>
    <xf numFmtId="37" fontId="3" fillId="0" borderId="14" xfId="0" quotePrefix="1" applyNumberFormat="1" applyFont="1" applyBorder="1" applyAlignment="1">
      <alignment horizontal="left" vertical="center" indent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15" xfId="0" quotePrefix="1" applyNumberFormat="1" applyFont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7" fontId="3" fillId="0" borderId="12" xfId="0" applyNumberFormat="1" applyFont="1" applyBorder="1" applyAlignment="1">
      <alignment horizontal="left" vertical="center" indent="1" justifyLastLine="1"/>
    </xf>
    <xf numFmtId="3" fontId="3" fillId="0" borderId="18" xfId="0" applyNumberFormat="1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right" vertical="center"/>
    </xf>
    <xf numFmtId="3" fontId="3" fillId="0" borderId="18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 indent="1"/>
    </xf>
    <xf numFmtId="37" fontId="5" fillId="0" borderId="2" xfId="0" applyNumberFormat="1" applyFont="1" applyBorder="1" applyAlignment="1">
      <alignment horizontal="left" vertical="center" indent="1"/>
    </xf>
    <xf numFmtId="37" fontId="3" fillId="0" borderId="6" xfId="0" applyNumberFormat="1" applyFont="1" applyBorder="1" applyAlignment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6" xfId="0" quotePrefix="1" applyNumberFormat="1" applyFont="1" applyBorder="1" applyAlignment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13" xfId="0" applyNumberFormat="1" applyFont="1" applyBorder="1" applyAlignment="1">
      <alignment horizontal="left" vertical="center" indent="2"/>
    </xf>
    <xf numFmtId="37" fontId="5" fillId="0" borderId="6" xfId="0" applyNumberFormat="1" applyFont="1" applyBorder="1" applyAlignment="1">
      <alignment horizontal="left" vertical="center" indent="3"/>
    </xf>
    <xf numFmtId="37" fontId="5" fillId="0" borderId="8" xfId="0" applyNumberFormat="1" applyFont="1" applyBorder="1" applyAlignment="1">
      <alignment horizontal="left" vertical="center" indent="2"/>
    </xf>
    <xf numFmtId="37" fontId="5" fillId="0" borderId="12" xfId="0" quotePrefix="1" applyNumberFormat="1" applyFont="1" applyBorder="1" applyAlignment="1">
      <alignment horizontal="left" vertical="center"/>
    </xf>
    <xf numFmtId="37" fontId="5" fillId="0" borderId="12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1" justifyLastLine="1"/>
    </xf>
    <xf numFmtId="0" fontId="3" fillId="0" borderId="4" xfId="2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horizontal="left" vertical="center" indent="2"/>
    </xf>
    <xf numFmtId="0" fontId="3" fillId="0" borderId="6" xfId="2" applyFont="1" applyBorder="1" applyAlignment="1">
      <alignment horizontal="left" vertical="center" indent="2"/>
    </xf>
    <xf numFmtId="0" fontId="3" fillId="0" borderId="7" xfId="2" applyFont="1" applyBorder="1" applyAlignment="1">
      <alignment horizontal="left" vertical="center" indent="2"/>
    </xf>
    <xf numFmtId="0" fontId="3" fillId="0" borderId="11" xfId="2" applyFont="1" applyBorder="1" applyAlignment="1">
      <alignment horizontal="left" vertical="center" indent="2"/>
    </xf>
    <xf numFmtId="37" fontId="3" fillId="0" borderId="6" xfId="2" quotePrefix="1" applyNumberFormat="1" applyFont="1" applyBorder="1" applyAlignment="1">
      <alignment horizontal="left" vertical="center" indent="2"/>
    </xf>
    <xf numFmtId="37" fontId="5" fillId="0" borderId="2" xfId="0" applyNumberFormat="1" applyFont="1" applyBorder="1" applyAlignment="1">
      <alignment horizontal="left" vertical="center" indent="3"/>
    </xf>
    <xf numFmtId="3" fontId="8" fillId="0" borderId="18" xfId="0" quotePrefix="1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17" xfId="0" applyNumberFormat="1" applyFont="1" applyBorder="1" applyAlignment="1">
      <alignment horizontal="left" vertical="center" indent="1"/>
    </xf>
    <xf numFmtId="37" fontId="3" fillId="0" borderId="17" xfId="0" quotePrefix="1" applyNumberFormat="1" applyFont="1" applyBorder="1" applyAlignment="1">
      <alignment horizontal="left" vertical="center"/>
    </xf>
    <xf numFmtId="37" fontId="3" fillId="0" borderId="16" xfId="0" applyNumberFormat="1" applyFont="1" applyBorder="1" applyAlignment="1">
      <alignment horizontal="left" vertical="center" indent="1"/>
    </xf>
    <xf numFmtId="3" fontId="3" fillId="0" borderId="18" xfId="0" applyNumberFormat="1" applyFont="1" applyFill="1" applyBorder="1" applyAlignment="1" applyProtection="1">
      <alignment vertical="center" justifyLastLine="1"/>
    </xf>
    <xf numFmtId="3" fontId="4" fillId="0" borderId="18" xfId="1" applyNumberFormat="1" applyFont="1" applyFill="1" applyBorder="1" applyAlignment="1">
      <alignment horizontal="left" vertical="center" justifyLastLine="1"/>
    </xf>
    <xf numFmtId="3" fontId="3" fillId="0" borderId="18" xfId="1" applyNumberFormat="1" applyFont="1" applyFill="1" applyBorder="1" applyAlignment="1">
      <alignment horizontal="right" vertical="center" justifyLastLine="1"/>
    </xf>
    <xf numFmtId="3" fontId="3" fillId="0" borderId="18" xfId="1" applyNumberFormat="1" applyFont="1" applyFill="1" applyBorder="1" applyAlignment="1">
      <alignment vertical="center" justifyLastLine="1"/>
    </xf>
    <xf numFmtId="0" fontId="3" fillId="0" borderId="18" xfId="1" applyNumberFormat="1" applyFont="1" applyFill="1" applyBorder="1" applyAlignment="1">
      <alignment vertical="center" justifyLastLine="1"/>
    </xf>
    <xf numFmtId="3" fontId="3" fillId="0" borderId="18" xfId="0" applyNumberFormat="1" applyFont="1" applyFill="1" applyBorder="1" applyAlignment="1">
      <alignment horizontal="right" vertical="center" justifyLastLine="1"/>
    </xf>
    <xf numFmtId="3" fontId="3" fillId="0" borderId="19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horizontal="right" vertical="center"/>
    </xf>
    <xf numFmtId="3" fontId="3" fillId="0" borderId="19" xfId="2" applyNumberFormat="1" applyFont="1" applyFill="1" applyBorder="1" applyAlignment="1">
      <alignment horizontal="right" vertical="center" justifyLastLine="1"/>
    </xf>
    <xf numFmtId="37" fontId="5" fillId="0" borderId="8" xfId="0" applyNumberFormat="1" applyFont="1" applyBorder="1" applyAlignment="1">
      <alignment horizontal="left" vertical="center" indent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18" xfId="0" applyNumberFormat="1" applyFont="1" applyFill="1" applyBorder="1" applyAlignment="1">
      <alignment vertical="center" justifyLastLine="1"/>
    </xf>
    <xf numFmtId="3" fontId="3" fillId="0" borderId="18" xfId="0" quotePrefix="1" applyNumberFormat="1" applyFont="1" applyFill="1" applyBorder="1" applyAlignment="1">
      <alignment horizontal="right" vertical="center" justifyLastLine="1"/>
    </xf>
    <xf numFmtId="3" fontId="3" fillId="0" borderId="18" xfId="2" quotePrefix="1" applyNumberFormat="1" applyFont="1" applyBorder="1" applyAlignment="1">
      <alignment horizontal="right" vertical="center" justifyLastLine="1"/>
    </xf>
    <xf numFmtId="37" fontId="3" fillId="0" borderId="13" xfId="0" quotePrefix="1" applyNumberFormat="1" applyFont="1" applyBorder="1" applyAlignment="1">
      <alignment horizontal="left" vertical="center" indent="2"/>
    </xf>
    <xf numFmtId="37" fontId="5" fillId="0" borderId="20" xfId="0" quotePrefix="1" applyNumberFormat="1" applyFont="1" applyBorder="1" applyAlignment="1">
      <alignment horizontal="left" vertical="center" indent="1"/>
    </xf>
    <xf numFmtId="37" fontId="3" fillId="0" borderId="20" xfId="0" applyNumberFormat="1" applyFont="1" applyBorder="1" applyAlignment="1">
      <alignment horizontal="left" vertical="center" indent="1"/>
    </xf>
    <xf numFmtId="37" fontId="3" fillId="0" borderId="11" xfId="0" quotePrefix="1" applyNumberFormat="1" applyFont="1" applyBorder="1" applyAlignment="1">
      <alignment horizontal="left" vertical="center" indent="2"/>
    </xf>
    <xf numFmtId="37" fontId="3" fillId="0" borderId="13" xfId="2" applyNumberFormat="1" applyFont="1" applyBorder="1" applyAlignment="1">
      <alignment horizontal="left" vertical="center" indent="2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centerContinuous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 justifyLastLine="1"/>
    </xf>
    <xf numFmtId="37" fontId="3" fillId="0" borderId="12" xfId="0" quotePrefix="1" applyNumberFormat="1" applyFont="1" applyBorder="1" applyAlignment="1">
      <alignment horizontal="left" vertical="center" indent="2" justifyLastLine="1"/>
    </xf>
    <xf numFmtId="3" fontId="9" fillId="0" borderId="0" xfId="0" quotePrefix="1" applyNumberFormat="1" applyFont="1" applyBorder="1" applyAlignment="1">
      <alignment horizontal="right" vertical="center"/>
    </xf>
    <xf numFmtId="37" fontId="3" fillId="0" borderId="12" xfId="0" applyNumberFormat="1" applyFont="1" applyBorder="1" applyAlignment="1">
      <alignment horizontal="left" vertical="center" indent="2" justifyLastLine="1"/>
    </xf>
    <xf numFmtId="0" fontId="2" fillId="0" borderId="8" xfId="0" applyFont="1" applyBorder="1"/>
    <xf numFmtId="0" fontId="2" fillId="0" borderId="18" xfId="0" applyFont="1" applyBorder="1"/>
    <xf numFmtId="0" fontId="2" fillId="0" borderId="0" xfId="0" applyFont="1" applyAlignment="1">
      <alignment horizontal="centerContinuous"/>
    </xf>
    <xf numFmtId="0" fontId="3" fillId="0" borderId="20" xfId="1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8" xfId="1" quotePrefix="1" applyNumberFormat="1" applyFont="1" applyBorder="1" applyAlignment="1">
      <alignment horizontal="center" vertical="center" justifyLastLine="1"/>
    </xf>
    <xf numFmtId="0" fontId="3" fillId="0" borderId="8" xfId="1" applyNumberFormat="1" applyFont="1" applyBorder="1" applyAlignment="1">
      <alignment vertical="center" justifyLastLine="1"/>
    </xf>
    <xf numFmtId="37" fontId="5" fillId="0" borderId="20" xfId="0" quotePrefix="1" applyNumberFormat="1" applyFont="1" applyBorder="1" applyAlignment="1">
      <alignment horizontal="left" vertical="center"/>
    </xf>
    <xf numFmtId="46" fontId="3" fillId="0" borderId="20" xfId="1" quotePrefix="1" applyNumberFormat="1" applyFont="1" applyBorder="1" applyAlignment="1">
      <alignment horizontal="left" vertical="center" indent="1"/>
    </xf>
    <xf numFmtId="0" fontId="5" fillId="0" borderId="20" xfId="0" quotePrefix="1" applyNumberFormat="1" applyFont="1" applyBorder="1" applyAlignment="1">
      <alignment horizontal="left" vertical="center"/>
    </xf>
    <xf numFmtId="37" fontId="5" fillId="0" borderId="12" xfId="0" quotePrefix="1" applyNumberFormat="1" applyFont="1" applyBorder="1" applyAlignment="1">
      <alignment horizontal="left" vertical="center" indent="2"/>
    </xf>
    <xf numFmtId="46" fontId="3" fillId="0" borderId="20" xfId="1" quotePrefix="1" applyNumberFormat="1" applyFont="1" applyBorder="1" applyAlignment="1">
      <alignment horizontal="left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" xfId="0" applyFont="1" applyBorder="1"/>
    <xf numFmtId="37" fontId="3" fillId="0" borderId="8" xfId="0" applyNumberFormat="1" applyFont="1" applyBorder="1" applyAlignment="1">
      <alignment horizontal="center" vertical="center" justifyLastLine="1"/>
    </xf>
    <xf numFmtId="37" fontId="3" fillId="0" borderId="0" xfId="0" applyNumberFormat="1" applyFont="1" applyAlignment="1"/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20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11" xfId="0" applyNumberFormat="1" applyFont="1" applyBorder="1" applyAlignment="1">
      <alignment horizontal="center" vertical="center"/>
    </xf>
    <xf numFmtId="0" fontId="11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91113</xdr:rowOff>
        </xdr:from>
        <xdr:to>
          <xdr:col>1</xdr:col>
          <xdr:colOff>304800</xdr:colOff>
          <xdr:row>12</xdr:row>
          <xdr:rowOff>64609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212"/>
  </cols>
  <sheetData>
    <row r="6" spans="1:1" ht="11.25" customHeight="1" x14ac:dyDescent="0.2">
      <c r="A6" s="211" t="s">
        <v>136</v>
      </c>
    </row>
    <row r="7" spans="1:1" ht="11.25" customHeight="1" x14ac:dyDescent="0.2">
      <c r="A7" s="212" t="s">
        <v>137</v>
      </c>
    </row>
    <row r="14" spans="1:1" ht="11.25" customHeight="1" x14ac:dyDescent="0.2">
      <c r="A14" s="212" t="s">
        <v>138</v>
      </c>
    </row>
    <row r="20" spans="1:1" ht="11.25" customHeight="1" x14ac:dyDescent="0.2">
      <c r="A20" s="21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95250</xdr:rowOff>
              </from>
              <to>
                <xdr:col>1</xdr:col>
                <xdr:colOff>304800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115" zoomScaleNormal="115" workbookViewId="0"/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3" ht="11.25" customHeight="1" x14ac:dyDescent="0.2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78"/>
    </row>
    <row r="2" spans="1:13" ht="11.25" customHeight="1" x14ac:dyDescent="0.2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78"/>
    </row>
    <row r="3" spans="1:13" ht="11.25" customHeight="1" x14ac:dyDescent="0.2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3" ht="11.25" customHeight="1" x14ac:dyDescent="0.2">
      <c r="A4" s="165" t="s">
        <v>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78"/>
    </row>
    <row r="5" spans="1:13" ht="11.25" customHeight="1" x14ac:dyDescent="0.2">
      <c r="A5" s="2"/>
      <c r="B5" s="2"/>
      <c r="C5" s="101"/>
      <c r="D5" s="101"/>
      <c r="E5" s="3"/>
      <c r="F5" s="3"/>
      <c r="G5" s="3"/>
      <c r="H5" s="4"/>
      <c r="I5" s="4"/>
      <c r="J5" s="4"/>
      <c r="K5" s="4"/>
      <c r="L5" s="4"/>
      <c r="M5" s="176"/>
    </row>
    <row r="6" spans="1:13" ht="11.25" customHeight="1" x14ac:dyDescent="0.2">
      <c r="A6" s="3"/>
      <c r="B6" s="3"/>
      <c r="C6" s="179"/>
      <c r="D6" s="180"/>
      <c r="E6" s="203" t="s">
        <v>3</v>
      </c>
      <c r="F6" s="203"/>
      <c r="G6" s="203"/>
      <c r="H6" s="203"/>
      <c r="I6" s="203"/>
      <c r="J6" s="203"/>
      <c r="K6" s="203"/>
      <c r="L6" s="203"/>
      <c r="M6" s="176"/>
    </row>
    <row r="7" spans="1:13" ht="11.25" customHeight="1" x14ac:dyDescent="0.2">
      <c r="A7" s="4"/>
      <c r="B7" s="4"/>
      <c r="C7" s="4"/>
      <c r="D7" s="4"/>
      <c r="E7" s="4"/>
      <c r="F7" s="4"/>
      <c r="H7" s="4"/>
      <c r="I7" s="201" t="s">
        <v>103</v>
      </c>
      <c r="J7" s="202"/>
      <c r="K7" s="202"/>
      <c r="L7" s="202"/>
      <c r="M7" s="176"/>
    </row>
    <row r="8" spans="1:13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3" ht="11.25" customHeight="1" x14ac:dyDescent="0.2">
      <c r="A9" s="8" t="s">
        <v>7</v>
      </c>
      <c r="B9" s="9"/>
      <c r="C9" s="10" t="s">
        <v>8</v>
      </c>
      <c r="D9" s="10"/>
      <c r="E9" s="181" t="s">
        <v>9</v>
      </c>
      <c r="F9" s="10"/>
      <c r="G9" s="101" t="s">
        <v>102</v>
      </c>
      <c r="H9" s="182"/>
      <c r="I9" s="11" t="s">
        <v>10</v>
      </c>
      <c r="J9" s="11" t="s">
        <v>10</v>
      </c>
      <c r="K9" s="11"/>
      <c r="L9" s="11" t="s">
        <v>11</v>
      </c>
    </row>
    <row r="10" spans="1:13" ht="11.25" customHeight="1" x14ac:dyDescent="0.2">
      <c r="A10" s="183" t="s">
        <v>95</v>
      </c>
      <c r="B10" s="12"/>
      <c r="C10" s="13"/>
      <c r="D10" s="14"/>
      <c r="E10" s="15"/>
      <c r="F10" s="14"/>
      <c r="G10" s="15"/>
      <c r="H10" s="19"/>
      <c r="I10" s="166"/>
      <c r="J10" s="166"/>
      <c r="K10" s="166"/>
      <c r="L10" s="166"/>
    </row>
    <row r="11" spans="1:13" ht="11.25" customHeight="1" x14ac:dyDescent="0.2">
      <c r="A11" s="184" t="s">
        <v>22</v>
      </c>
      <c r="B11" s="12"/>
      <c r="C11" s="13">
        <v>712</v>
      </c>
      <c r="D11" s="14"/>
      <c r="E11" s="15">
        <v>1030</v>
      </c>
      <c r="F11" s="14"/>
      <c r="G11" s="16">
        <v>301</v>
      </c>
      <c r="H11" s="17"/>
      <c r="I11" s="166">
        <v>125</v>
      </c>
      <c r="J11" s="166">
        <v>441</v>
      </c>
      <c r="K11" s="166"/>
      <c r="L11" s="166">
        <v>566</v>
      </c>
    </row>
    <row r="12" spans="1:13" ht="11.25" customHeight="1" x14ac:dyDescent="0.2">
      <c r="A12" s="184" t="s">
        <v>23</v>
      </c>
      <c r="B12" s="12"/>
      <c r="C12" s="13">
        <v>701</v>
      </c>
      <c r="D12" s="14"/>
      <c r="E12" s="15">
        <v>1050</v>
      </c>
      <c r="F12" s="14"/>
      <c r="G12" s="16">
        <v>301</v>
      </c>
      <c r="H12" s="17"/>
      <c r="I12" s="166">
        <v>165</v>
      </c>
      <c r="J12" s="166">
        <f t="shared" ref="J12" si="0">L12-I12</f>
        <v>465</v>
      </c>
      <c r="K12" s="166"/>
      <c r="L12" s="166">
        <v>630</v>
      </c>
    </row>
    <row r="13" spans="1:13" ht="11.25" customHeight="1" x14ac:dyDescent="0.2">
      <c r="A13" s="104" t="s">
        <v>126</v>
      </c>
      <c r="B13" s="12"/>
      <c r="C13" s="13">
        <v>7750</v>
      </c>
      <c r="D13" s="14" t="s">
        <v>115</v>
      </c>
      <c r="E13" s="15">
        <v>1030</v>
      </c>
      <c r="F13" s="14" t="s">
        <v>115</v>
      </c>
      <c r="G13" s="16">
        <v>301</v>
      </c>
      <c r="H13" s="17"/>
      <c r="I13" s="166">
        <v>125</v>
      </c>
      <c r="J13" s="166">
        <v>441</v>
      </c>
      <c r="K13" s="14" t="s">
        <v>115</v>
      </c>
      <c r="L13" s="166">
        <v>566</v>
      </c>
      <c r="M13" s="14" t="s">
        <v>115</v>
      </c>
    </row>
    <row r="14" spans="1:13" ht="11.25" customHeight="1" x14ac:dyDescent="0.2">
      <c r="A14" s="104" t="s">
        <v>24</v>
      </c>
      <c r="B14" s="12"/>
      <c r="C14" s="13">
        <v>8450</v>
      </c>
      <c r="D14" s="14"/>
      <c r="E14" s="15">
        <v>1050</v>
      </c>
      <c r="F14" s="14"/>
      <c r="G14" s="16">
        <v>301</v>
      </c>
      <c r="H14" s="17"/>
      <c r="I14" s="166">
        <v>165</v>
      </c>
      <c r="J14" s="166">
        <v>465</v>
      </c>
      <c r="K14" s="166"/>
      <c r="L14" s="166">
        <v>630</v>
      </c>
    </row>
    <row r="15" spans="1:13" ht="11.25" customHeight="1" x14ac:dyDescent="0.2">
      <c r="A15" s="159" t="s">
        <v>128</v>
      </c>
      <c r="B15" s="12"/>
      <c r="C15" s="142">
        <v>8780</v>
      </c>
      <c r="D15" s="143"/>
      <c r="E15" s="144">
        <v>1080</v>
      </c>
      <c r="F15" s="143"/>
      <c r="G15" s="145">
        <v>301</v>
      </c>
      <c r="H15" s="146"/>
      <c r="I15" s="147">
        <v>165</v>
      </c>
      <c r="J15" s="147">
        <v>465</v>
      </c>
      <c r="K15" s="147"/>
      <c r="L15" s="147">
        <v>630</v>
      </c>
      <c r="M15" s="177"/>
    </row>
    <row r="16" spans="1:13" ht="11.25" customHeight="1" x14ac:dyDescent="0.2">
      <c r="A16" s="185" t="s">
        <v>109</v>
      </c>
      <c r="B16" s="12"/>
      <c r="C16" s="13"/>
      <c r="D16" s="14"/>
      <c r="E16" s="15"/>
      <c r="F16" s="14"/>
      <c r="G16" s="16"/>
      <c r="H16" s="17"/>
      <c r="I16" s="166"/>
      <c r="J16" s="166"/>
      <c r="K16" s="166"/>
      <c r="L16" s="166"/>
    </row>
    <row r="17" spans="1:13" ht="11.25" customHeight="1" x14ac:dyDescent="0.2">
      <c r="A17" s="159" t="s">
        <v>12</v>
      </c>
      <c r="B17" s="12"/>
      <c r="C17" s="13">
        <v>720</v>
      </c>
      <c r="D17" s="14"/>
      <c r="E17" s="15">
        <v>1060</v>
      </c>
      <c r="F17" s="14"/>
      <c r="G17" s="16">
        <v>301</v>
      </c>
      <c r="H17" s="17"/>
      <c r="I17" s="166">
        <v>169</v>
      </c>
      <c r="J17" s="166">
        <f t="shared" ref="J17:J27" si="1">L17-I17</f>
        <v>450</v>
      </c>
      <c r="K17" s="166"/>
      <c r="L17" s="166">
        <v>619</v>
      </c>
    </row>
    <row r="18" spans="1:13" ht="11.25" customHeight="1" x14ac:dyDescent="0.2">
      <c r="A18" s="159" t="s">
        <v>13</v>
      </c>
      <c r="B18" s="12"/>
      <c r="C18" s="13">
        <v>713</v>
      </c>
      <c r="D18" s="14"/>
      <c r="E18" s="15">
        <v>1050</v>
      </c>
      <c r="F18" s="14"/>
      <c r="G18" s="16">
        <v>301</v>
      </c>
      <c r="H18" s="17"/>
      <c r="I18" s="166">
        <v>169</v>
      </c>
      <c r="J18" s="166">
        <f t="shared" si="1"/>
        <v>445</v>
      </c>
      <c r="K18" s="166"/>
      <c r="L18" s="166">
        <v>614</v>
      </c>
    </row>
    <row r="19" spans="1:13" ht="11.25" customHeight="1" x14ac:dyDescent="0.2">
      <c r="A19" s="159" t="s">
        <v>14</v>
      </c>
      <c r="B19" s="12"/>
      <c r="C19" s="13">
        <v>705</v>
      </c>
      <c r="D19" s="14"/>
      <c r="E19" s="15">
        <v>1070</v>
      </c>
      <c r="F19" s="14"/>
      <c r="G19" s="16">
        <v>301</v>
      </c>
      <c r="H19" s="17"/>
      <c r="I19" s="166">
        <v>193</v>
      </c>
      <c r="J19" s="166">
        <f t="shared" si="1"/>
        <v>458</v>
      </c>
      <c r="K19" s="166"/>
      <c r="L19" s="166">
        <v>651</v>
      </c>
    </row>
    <row r="20" spans="1:13" ht="11.25" customHeight="1" x14ac:dyDescent="0.2">
      <c r="A20" s="159" t="s">
        <v>15</v>
      </c>
      <c r="B20" s="12"/>
      <c r="C20" s="13">
        <v>718</v>
      </c>
      <c r="D20" s="14"/>
      <c r="E20" s="15">
        <v>1050</v>
      </c>
      <c r="F20" s="14"/>
      <c r="G20" s="16">
        <v>301</v>
      </c>
      <c r="H20" s="17"/>
      <c r="I20" s="166">
        <v>197</v>
      </c>
      <c r="J20" s="166">
        <f t="shared" si="1"/>
        <v>457</v>
      </c>
      <c r="K20" s="166"/>
      <c r="L20" s="166">
        <v>654</v>
      </c>
    </row>
    <row r="21" spans="1:13" ht="11.25" customHeight="1" x14ac:dyDescent="0.2">
      <c r="A21" s="159" t="s">
        <v>16</v>
      </c>
      <c r="B21" s="12"/>
      <c r="C21" s="13">
        <v>734</v>
      </c>
      <c r="D21" s="14"/>
      <c r="E21" s="15">
        <v>1050</v>
      </c>
      <c r="F21" s="14"/>
      <c r="G21" s="16">
        <v>301</v>
      </c>
      <c r="H21" s="17"/>
      <c r="I21" s="166">
        <v>186</v>
      </c>
      <c r="J21" s="166">
        <f t="shared" si="1"/>
        <v>451</v>
      </c>
      <c r="K21" s="166"/>
      <c r="L21" s="166">
        <v>637</v>
      </c>
    </row>
    <row r="22" spans="1:13" ht="11.25" customHeight="1" x14ac:dyDescent="0.2">
      <c r="A22" s="159" t="s">
        <v>17</v>
      </c>
      <c r="B22" s="12"/>
      <c r="C22" s="13">
        <v>712</v>
      </c>
      <c r="D22" s="14"/>
      <c r="E22" s="15">
        <v>1030</v>
      </c>
      <c r="F22" s="14"/>
      <c r="G22" s="16">
        <v>301</v>
      </c>
      <c r="H22" s="17"/>
      <c r="I22" s="166">
        <v>190</v>
      </c>
      <c r="J22" s="166">
        <f t="shared" si="1"/>
        <v>455</v>
      </c>
      <c r="K22" s="166"/>
      <c r="L22" s="166">
        <v>645</v>
      </c>
    </row>
    <row r="23" spans="1:13" ht="11.25" customHeight="1" x14ac:dyDescent="0.2">
      <c r="A23" s="159" t="s">
        <v>18</v>
      </c>
      <c r="B23" s="12"/>
      <c r="C23" s="13">
        <v>708</v>
      </c>
      <c r="D23" s="14"/>
      <c r="E23" s="15">
        <v>1020</v>
      </c>
      <c r="F23" s="14"/>
      <c r="G23" s="16">
        <v>301</v>
      </c>
      <c r="H23" s="17"/>
      <c r="I23" s="166">
        <v>190</v>
      </c>
      <c r="J23" s="166">
        <f t="shared" si="1"/>
        <v>454</v>
      </c>
      <c r="K23" s="166"/>
      <c r="L23" s="166">
        <v>644</v>
      </c>
    </row>
    <row r="24" spans="1:13" ht="11.25" customHeight="1" x14ac:dyDescent="0.2">
      <c r="A24" s="159" t="s">
        <v>19</v>
      </c>
      <c r="B24" s="12"/>
      <c r="C24" s="13">
        <v>693</v>
      </c>
      <c r="D24" s="14"/>
      <c r="E24" s="15">
        <v>1040</v>
      </c>
      <c r="F24" s="14"/>
      <c r="G24" s="16">
        <v>301</v>
      </c>
      <c r="H24" s="17"/>
      <c r="I24" s="166">
        <v>190</v>
      </c>
      <c r="J24" s="166">
        <f t="shared" si="1"/>
        <v>440</v>
      </c>
      <c r="K24" s="166"/>
      <c r="L24" s="166">
        <v>630</v>
      </c>
    </row>
    <row r="25" spans="1:13" ht="11.25" customHeight="1" x14ac:dyDescent="0.2">
      <c r="A25" s="159" t="s">
        <v>20</v>
      </c>
      <c r="B25" s="12"/>
      <c r="C25" s="13">
        <v>698</v>
      </c>
      <c r="D25" s="14"/>
      <c r="E25" s="15">
        <v>1030</v>
      </c>
      <c r="F25" s="14"/>
      <c r="G25" s="16">
        <v>301</v>
      </c>
      <c r="H25" s="17"/>
      <c r="I25" s="166">
        <v>190</v>
      </c>
      <c r="J25" s="166">
        <f t="shared" si="1"/>
        <v>435</v>
      </c>
      <c r="K25" s="166"/>
      <c r="L25" s="166">
        <v>625</v>
      </c>
    </row>
    <row r="26" spans="1:13" ht="11.25" customHeight="1" x14ac:dyDescent="0.2">
      <c r="A26" s="159" t="s">
        <v>21</v>
      </c>
      <c r="B26" s="12"/>
      <c r="C26" s="13">
        <v>734</v>
      </c>
      <c r="D26" s="14"/>
      <c r="E26" s="15">
        <v>1040</v>
      </c>
      <c r="F26" s="14"/>
      <c r="G26" s="16">
        <v>301</v>
      </c>
      <c r="H26" s="17"/>
      <c r="I26" s="166">
        <v>195</v>
      </c>
      <c r="J26" s="166">
        <f t="shared" si="1"/>
        <v>425</v>
      </c>
      <c r="K26" s="166"/>
      <c r="L26" s="166">
        <v>620</v>
      </c>
    </row>
    <row r="27" spans="1:13" ht="11.25" customHeight="1" x14ac:dyDescent="0.2">
      <c r="A27" s="159" t="s">
        <v>22</v>
      </c>
      <c r="B27" s="12"/>
      <c r="C27" s="83">
        <v>711</v>
      </c>
      <c r="D27" s="84"/>
      <c r="E27" s="85">
        <v>1040</v>
      </c>
      <c r="F27" s="84"/>
      <c r="G27" s="86">
        <v>301</v>
      </c>
      <c r="H27" s="87"/>
      <c r="I27" s="88">
        <v>195</v>
      </c>
      <c r="J27" s="88">
        <f t="shared" si="1"/>
        <v>429</v>
      </c>
      <c r="K27" s="88"/>
      <c r="L27" s="88">
        <v>624</v>
      </c>
      <c r="M27" s="176"/>
    </row>
    <row r="28" spans="1:13" ht="11.25" customHeight="1" x14ac:dyDescent="0.2">
      <c r="A28" s="186" t="s">
        <v>126</v>
      </c>
      <c r="B28" s="12"/>
      <c r="C28" s="13">
        <v>7850</v>
      </c>
      <c r="D28" s="14"/>
      <c r="E28" s="15">
        <v>1040</v>
      </c>
      <c r="F28" s="14"/>
      <c r="G28" s="16">
        <v>301</v>
      </c>
      <c r="H28" s="17"/>
      <c r="I28" s="166">
        <v>195</v>
      </c>
      <c r="J28" s="166">
        <v>429</v>
      </c>
      <c r="K28" s="166"/>
      <c r="L28" s="166">
        <v>624</v>
      </c>
      <c r="M28" s="176"/>
    </row>
    <row r="29" spans="1:13" ht="11.25" customHeight="1" x14ac:dyDescent="0.2">
      <c r="A29" s="187" t="s">
        <v>116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</row>
    <row r="30" spans="1:13" ht="11.25" customHeight="1" x14ac:dyDescent="0.2">
      <c r="A30" s="20" t="s">
        <v>25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3" ht="11.25" customHeight="1" x14ac:dyDescent="0.2">
      <c r="A31" s="20" t="s">
        <v>100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3" ht="11.25" customHeight="1" x14ac:dyDescent="0.2">
      <c r="A32" s="22" t="s">
        <v>101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11.25" customHeight="1" x14ac:dyDescent="0.2">
      <c r="A33" s="20" t="s">
        <v>105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 ht="11.25" customHeight="1" x14ac:dyDescent="0.2">
      <c r="A34" s="20" t="s">
        <v>106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1.25" customHeight="1" x14ac:dyDescent="0.2">
      <c r="A35" s="20" t="s">
        <v>104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11.25" customHeight="1" x14ac:dyDescent="0.2">
      <c r="A36" s="22" t="s">
        <v>26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ht="11.25" customHeight="1" x14ac:dyDescent="0.2">
      <c r="A37" s="5" t="s">
        <v>129</v>
      </c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zoomScale="115" zoomScaleNormal="115" workbookViewId="0">
      <selection activeCell="T21" sqref="T21"/>
    </sheetView>
  </sheetViews>
  <sheetFormatPr defaultColWidth="9.140625" defaultRowHeight="11.25" customHeight="1" x14ac:dyDescent="0.2"/>
  <cols>
    <col min="1" max="1" width="17.42578125" style="47" customWidth="1"/>
    <col min="2" max="2" width="1.7109375" style="47" customWidth="1"/>
    <col min="3" max="3" width="8.28515625" style="47" bestFit="1" customWidth="1"/>
    <col min="4" max="4" width="1.7109375" style="47" customWidth="1"/>
    <col min="5" max="5" width="8" style="47" bestFit="1" customWidth="1"/>
    <col min="6" max="6" width="1.7109375" style="47" customWidth="1"/>
    <col min="7" max="7" width="8.28515625" style="47" bestFit="1" customWidth="1"/>
    <col min="8" max="8" width="1.7109375" style="47" customWidth="1"/>
    <col min="9" max="9" width="8" style="47" bestFit="1" customWidth="1"/>
    <col min="10" max="10" width="1.7109375" style="47" customWidth="1"/>
    <col min="11" max="11" width="8.28515625" style="47" bestFit="1" customWidth="1"/>
    <col min="12" max="12" width="1.7109375" style="47" customWidth="1"/>
    <col min="13" max="13" width="8" style="47" bestFit="1" customWidth="1"/>
    <col min="14" max="14" width="1.7109375" style="47" customWidth="1"/>
    <col min="15" max="15" width="8.28515625" style="44" bestFit="1" customWidth="1"/>
    <col min="16" max="16" width="1.7109375" style="47" customWidth="1"/>
    <col min="17" max="17" width="8.28515625" style="44" bestFit="1" customWidth="1"/>
    <col min="18" max="16384" width="9.140625" style="1"/>
  </cols>
  <sheetData>
    <row r="1" spans="1:17" ht="11.25" customHeight="1" x14ac:dyDescent="0.2">
      <c r="A1" s="73" t="s">
        <v>27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1.25" customHeight="1" x14ac:dyDescent="0.2">
      <c r="A2" s="73" t="s">
        <v>28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11.25" customHeight="1" x14ac:dyDescent="0.2">
      <c r="A3" s="191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</row>
    <row r="4" spans="1:17" ht="11.25" customHeight="1" x14ac:dyDescent="0.2">
      <c r="A4" s="33"/>
      <c r="B4" s="193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3"/>
      <c r="O4" s="193"/>
      <c r="P4" s="193"/>
      <c r="Q4" s="24" t="s">
        <v>29</v>
      </c>
    </row>
    <row r="5" spans="1:17" ht="11.25" customHeight="1" x14ac:dyDescent="0.2">
      <c r="A5" s="25"/>
      <c r="B5" s="26"/>
      <c r="C5" s="204" t="s">
        <v>30</v>
      </c>
      <c r="D5" s="204"/>
      <c r="E5" s="204"/>
      <c r="F5" s="29"/>
      <c r="G5" s="204" t="s">
        <v>31</v>
      </c>
      <c r="H5" s="204"/>
      <c r="I5" s="204"/>
      <c r="J5" s="29"/>
      <c r="K5" s="204" t="s">
        <v>32</v>
      </c>
      <c r="L5" s="204"/>
      <c r="M5" s="204"/>
      <c r="N5" s="29"/>
      <c r="O5" s="24" t="s">
        <v>33</v>
      </c>
      <c r="P5" s="29"/>
      <c r="Q5" s="24" t="s">
        <v>34</v>
      </c>
    </row>
    <row r="6" spans="1:17" ht="11.25" customHeight="1" x14ac:dyDescent="0.2">
      <c r="A6" s="25"/>
      <c r="B6" s="26"/>
      <c r="C6" s="33" t="s">
        <v>133</v>
      </c>
      <c r="D6" s="33"/>
      <c r="E6" s="33"/>
      <c r="F6" s="29"/>
      <c r="G6" s="33" t="s">
        <v>133</v>
      </c>
      <c r="H6" s="33"/>
      <c r="I6" s="33"/>
      <c r="J6" s="29"/>
      <c r="K6" s="33" t="s">
        <v>133</v>
      </c>
      <c r="L6" s="33"/>
      <c r="M6" s="33"/>
      <c r="N6" s="29"/>
      <c r="O6" s="24" t="s">
        <v>37</v>
      </c>
      <c r="P6" s="29"/>
      <c r="Q6" s="24" t="s">
        <v>38</v>
      </c>
    </row>
    <row r="7" spans="1:17" ht="11.25" customHeight="1" x14ac:dyDescent="0.2">
      <c r="A7" s="24" t="s">
        <v>35</v>
      </c>
      <c r="B7" s="26"/>
      <c r="C7" s="27" t="s">
        <v>134</v>
      </c>
      <c r="D7" s="30"/>
      <c r="E7" s="27" t="s">
        <v>36</v>
      </c>
      <c r="F7" s="28"/>
      <c r="G7" s="27" t="s">
        <v>134</v>
      </c>
      <c r="H7" s="28"/>
      <c r="I7" s="27" t="s">
        <v>36</v>
      </c>
      <c r="J7" s="29"/>
      <c r="K7" s="27" t="s">
        <v>134</v>
      </c>
      <c r="L7" s="28"/>
      <c r="M7" s="27" t="s">
        <v>36</v>
      </c>
      <c r="N7" s="29"/>
      <c r="O7" s="33" t="s">
        <v>41</v>
      </c>
      <c r="P7" s="30"/>
      <c r="Q7" s="33" t="s">
        <v>42</v>
      </c>
    </row>
    <row r="8" spans="1:17" ht="11.25" customHeight="1" x14ac:dyDescent="0.2">
      <c r="A8" s="189" t="s">
        <v>39</v>
      </c>
      <c r="B8" s="31"/>
      <c r="C8" s="32" t="s">
        <v>135</v>
      </c>
      <c r="D8" s="31"/>
      <c r="E8" s="32" t="s">
        <v>40</v>
      </c>
      <c r="F8" s="31"/>
      <c r="G8" s="32" t="s">
        <v>135</v>
      </c>
      <c r="H8" s="31"/>
      <c r="I8" s="188" t="s">
        <v>40</v>
      </c>
      <c r="J8" s="31"/>
      <c r="K8" s="32" t="s">
        <v>135</v>
      </c>
      <c r="L8" s="31"/>
      <c r="M8" s="188" t="s">
        <v>40</v>
      </c>
      <c r="N8" s="31"/>
      <c r="O8" s="32" t="s">
        <v>135</v>
      </c>
      <c r="P8" s="31"/>
      <c r="Q8" s="32" t="s">
        <v>135</v>
      </c>
    </row>
    <row r="9" spans="1:17" ht="11.25" customHeight="1" x14ac:dyDescent="0.2">
      <c r="A9" s="38" t="s">
        <v>95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  <c r="P9" s="35"/>
      <c r="Q9" s="37"/>
    </row>
    <row r="10" spans="1:17" ht="11.25" customHeight="1" x14ac:dyDescent="0.2">
      <c r="A10" s="103" t="s">
        <v>22</v>
      </c>
      <c r="B10" s="34"/>
      <c r="C10" s="35">
        <v>650</v>
      </c>
      <c r="D10" s="35"/>
      <c r="E10" s="198">
        <v>17500</v>
      </c>
      <c r="F10" s="35"/>
      <c r="G10" s="35">
        <v>110</v>
      </c>
      <c r="H10" s="35"/>
      <c r="I10" s="198">
        <v>2500</v>
      </c>
      <c r="J10" s="35"/>
      <c r="K10" s="35">
        <v>259</v>
      </c>
      <c r="L10" s="35"/>
      <c r="M10" s="198">
        <v>1400</v>
      </c>
      <c r="N10" s="35"/>
      <c r="O10" s="36">
        <v>799</v>
      </c>
      <c r="P10" s="35"/>
      <c r="Q10" s="37">
        <v>10600</v>
      </c>
    </row>
    <row r="11" spans="1:17" ht="11.25" customHeight="1" x14ac:dyDescent="0.2">
      <c r="A11" s="104" t="s">
        <v>23</v>
      </c>
      <c r="B11" s="34"/>
      <c r="C11" s="35">
        <v>714</v>
      </c>
      <c r="D11" s="35"/>
      <c r="E11" s="35">
        <v>17900</v>
      </c>
      <c r="F11" s="35"/>
      <c r="G11" s="35">
        <v>112</v>
      </c>
      <c r="H11" s="35"/>
      <c r="I11" s="35">
        <v>2410</v>
      </c>
      <c r="J11" s="35"/>
      <c r="K11" s="35">
        <v>142</v>
      </c>
      <c r="L11" s="35"/>
      <c r="M11" s="35">
        <v>1550</v>
      </c>
      <c r="N11" s="35"/>
      <c r="O11" s="36">
        <v>841</v>
      </c>
      <c r="P11" s="35"/>
      <c r="Q11" s="37">
        <v>11400</v>
      </c>
    </row>
    <row r="12" spans="1:17" ht="11.25" customHeight="1" x14ac:dyDescent="0.2">
      <c r="A12" s="151" t="s">
        <v>126</v>
      </c>
      <c r="B12" s="34"/>
      <c r="C12" s="35">
        <v>8580</v>
      </c>
      <c r="D12" s="14" t="s">
        <v>115</v>
      </c>
      <c r="E12" s="35">
        <v>249000</v>
      </c>
      <c r="F12" s="35"/>
      <c r="G12" s="35">
        <v>1640</v>
      </c>
      <c r="H12" s="35"/>
      <c r="I12" s="35">
        <v>37800</v>
      </c>
      <c r="J12" s="35"/>
      <c r="K12" s="35">
        <v>2490</v>
      </c>
      <c r="L12" s="35"/>
      <c r="M12" s="35">
        <v>24700</v>
      </c>
      <c r="N12" s="35"/>
      <c r="O12" s="36">
        <v>10600</v>
      </c>
      <c r="P12" s="14" t="s">
        <v>115</v>
      </c>
      <c r="Q12" s="37" t="s">
        <v>44</v>
      </c>
    </row>
    <row r="13" spans="1:17" ht="11.25" customHeight="1" x14ac:dyDescent="0.2">
      <c r="A13" s="116" t="s">
        <v>43</v>
      </c>
      <c r="B13" s="29"/>
      <c r="C13" s="35">
        <v>9290</v>
      </c>
      <c r="D13" s="35"/>
      <c r="E13" s="35">
        <v>267000</v>
      </c>
      <c r="F13" s="35"/>
      <c r="G13" s="35">
        <v>1750</v>
      </c>
      <c r="H13" s="35"/>
      <c r="I13" s="35">
        <v>40200</v>
      </c>
      <c r="J13" s="35"/>
      <c r="K13" s="35">
        <v>2630</v>
      </c>
      <c r="L13" s="35"/>
      <c r="M13" s="35">
        <v>26300</v>
      </c>
      <c r="N13" s="35"/>
      <c r="O13" s="36">
        <v>11400</v>
      </c>
      <c r="P13" s="35"/>
      <c r="Q13" s="37" t="s">
        <v>44</v>
      </c>
    </row>
    <row r="14" spans="1:17" ht="11.25" customHeight="1" x14ac:dyDescent="0.2">
      <c r="A14" s="126" t="s">
        <v>109</v>
      </c>
      <c r="B14" s="2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35"/>
      <c r="Q14" s="37"/>
    </row>
    <row r="15" spans="1:17" ht="11.25" customHeight="1" x14ac:dyDescent="0.2">
      <c r="A15" s="127" t="s">
        <v>12</v>
      </c>
      <c r="B15" s="29"/>
      <c r="C15" s="35">
        <v>612</v>
      </c>
      <c r="D15" s="35"/>
      <c r="E15" s="35">
        <v>14200</v>
      </c>
      <c r="F15" s="35"/>
      <c r="G15" s="35">
        <v>100</v>
      </c>
      <c r="H15" s="35"/>
      <c r="I15" s="35">
        <v>1980</v>
      </c>
      <c r="J15" s="35"/>
      <c r="K15" s="35">
        <v>104</v>
      </c>
      <c r="L15" s="35"/>
      <c r="M15" s="35">
        <v>1340</v>
      </c>
      <c r="N15" s="35"/>
      <c r="O15" s="36">
        <v>720</v>
      </c>
      <c r="P15" s="35"/>
      <c r="Q15" s="37">
        <v>720</v>
      </c>
    </row>
    <row r="16" spans="1:17" ht="11.25" customHeight="1" x14ac:dyDescent="0.2">
      <c r="A16" s="127" t="s">
        <v>13</v>
      </c>
      <c r="B16" s="29"/>
      <c r="C16" s="35">
        <v>1050</v>
      </c>
      <c r="D16" s="35"/>
      <c r="E16" s="35">
        <v>23100</v>
      </c>
      <c r="F16" s="35"/>
      <c r="G16" s="35">
        <v>171</v>
      </c>
      <c r="H16" s="35"/>
      <c r="I16" s="35">
        <v>3010</v>
      </c>
      <c r="J16" s="35"/>
      <c r="K16" s="35">
        <v>106</v>
      </c>
      <c r="L16" s="35"/>
      <c r="M16" s="35">
        <v>1160</v>
      </c>
      <c r="N16" s="35"/>
      <c r="O16" s="36">
        <v>1210</v>
      </c>
      <c r="P16" s="35"/>
      <c r="Q16" s="37">
        <v>1930</v>
      </c>
    </row>
    <row r="17" spans="1:25" ht="11.25" customHeight="1" x14ac:dyDescent="0.2">
      <c r="A17" s="127" t="s">
        <v>14</v>
      </c>
      <c r="B17" s="29"/>
      <c r="C17" s="35">
        <v>720</v>
      </c>
      <c r="D17" s="35"/>
      <c r="E17" s="35">
        <v>17500</v>
      </c>
      <c r="F17" s="35"/>
      <c r="G17" s="35">
        <v>173</v>
      </c>
      <c r="H17" s="35"/>
      <c r="I17" s="35">
        <v>3260</v>
      </c>
      <c r="J17" s="35"/>
      <c r="K17" s="35">
        <v>170</v>
      </c>
      <c r="L17" s="35"/>
      <c r="M17" s="35">
        <v>1860</v>
      </c>
      <c r="N17" s="35"/>
      <c r="O17" s="36">
        <v>903</v>
      </c>
      <c r="P17" s="35"/>
      <c r="Q17" s="37">
        <v>2830</v>
      </c>
    </row>
    <row r="18" spans="1:25" ht="11.25" customHeight="1" x14ac:dyDescent="0.2">
      <c r="A18" s="127" t="s">
        <v>15</v>
      </c>
      <c r="B18" s="29"/>
      <c r="C18" s="35">
        <v>701</v>
      </c>
      <c r="D18" s="35"/>
      <c r="E18" s="35">
        <v>18400</v>
      </c>
      <c r="F18" s="35"/>
      <c r="G18" s="35">
        <v>190</v>
      </c>
      <c r="H18" s="35"/>
      <c r="I18" s="35">
        <v>3680</v>
      </c>
      <c r="J18" s="35"/>
      <c r="K18" s="35">
        <v>194</v>
      </c>
      <c r="L18" s="35"/>
      <c r="M18" s="35">
        <v>1790</v>
      </c>
      <c r="N18" s="35"/>
      <c r="O18" s="36">
        <v>899</v>
      </c>
      <c r="P18" s="35"/>
      <c r="Q18" s="37">
        <v>3730</v>
      </c>
    </row>
    <row r="19" spans="1:25" ht="11.25" customHeight="1" x14ac:dyDescent="0.2">
      <c r="A19" s="127" t="s">
        <v>16</v>
      </c>
      <c r="B19" s="29"/>
      <c r="C19" s="35">
        <v>643</v>
      </c>
      <c r="D19" s="35"/>
      <c r="E19" s="35">
        <v>15500</v>
      </c>
      <c r="F19" s="35"/>
      <c r="G19" s="35">
        <v>145</v>
      </c>
      <c r="H19" s="35"/>
      <c r="I19" s="35">
        <v>2790</v>
      </c>
      <c r="J19" s="35"/>
      <c r="K19" s="35">
        <v>347</v>
      </c>
      <c r="L19" s="35"/>
      <c r="M19" s="35">
        <v>3390</v>
      </c>
      <c r="N19" s="35"/>
      <c r="O19" s="36">
        <v>857</v>
      </c>
      <c r="P19" s="35"/>
      <c r="Q19" s="37">
        <v>4590</v>
      </c>
    </row>
    <row r="20" spans="1:25" ht="11.25" customHeight="1" x14ac:dyDescent="0.2">
      <c r="A20" s="127" t="s">
        <v>17</v>
      </c>
      <c r="B20" s="29"/>
      <c r="C20" s="35">
        <v>920</v>
      </c>
      <c r="D20" s="35"/>
      <c r="E20" s="35">
        <v>22100</v>
      </c>
      <c r="F20" s="35"/>
      <c r="G20" s="35">
        <v>147</v>
      </c>
      <c r="H20" s="35"/>
      <c r="I20" s="35">
        <v>2750</v>
      </c>
      <c r="J20" s="35"/>
      <c r="K20" s="35">
        <v>221</v>
      </c>
      <c r="L20" s="35"/>
      <c r="M20" s="35">
        <v>2270</v>
      </c>
      <c r="N20" s="35"/>
      <c r="O20" s="36">
        <v>1100</v>
      </c>
      <c r="P20" s="35"/>
      <c r="Q20" s="37">
        <v>5690</v>
      </c>
    </row>
    <row r="21" spans="1:25" ht="11.25" customHeight="1" x14ac:dyDescent="0.2">
      <c r="A21" s="127" t="s">
        <v>18</v>
      </c>
      <c r="B21" s="29"/>
      <c r="C21" s="35">
        <v>767</v>
      </c>
      <c r="D21" s="35"/>
      <c r="E21" s="35">
        <v>18900</v>
      </c>
      <c r="F21" s="35"/>
      <c r="G21" s="35">
        <v>106</v>
      </c>
      <c r="H21" s="35"/>
      <c r="I21" s="35">
        <v>2310</v>
      </c>
      <c r="J21" s="35"/>
      <c r="K21" s="35">
        <v>241</v>
      </c>
      <c r="L21" s="35"/>
      <c r="M21" s="35">
        <v>1990</v>
      </c>
      <c r="N21" s="35"/>
      <c r="O21" s="36">
        <v>918</v>
      </c>
      <c r="P21" s="35"/>
      <c r="Q21" s="37">
        <v>6600</v>
      </c>
    </row>
    <row r="22" spans="1:25" ht="11.25" customHeight="1" x14ac:dyDescent="0.2">
      <c r="A22" s="127" t="s">
        <v>19</v>
      </c>
      <c r="B22" s="29"/>
      <c r="C22" s="35">
        <v>1240</v>
      </c>
      <c r="D22" s="35"/>
      <c r="E22" s="35">
        <v>30100</v>
      </c>
      <c r="F22" s="35"/>
      <c r="G22" s="35">
        <v>243</v>
      </c>
      <c r="H22" s="35"/>
      <c r="I22" s="35">
        <v>4690</v>
      </c>
      <c r="J22" s="35"/>
      <c r="K22" s="35">
        <v>225</v>
      </c>
      <c r="L22" s="35"/>
      <c r="M22" s="35">
        <v>2230</v>
      </c>
      <c r="N22" s="35"/>
      <c r="O22" s="36">
        <v>1480</v>
      </c>
      <c r="P22" s="35"/>
      <c r="Q22" s="37">
        <v>8090</v>
      </c>
    </row>
    <row r="23" spans="1:25" ht="11.25" customHeight="1" x14ac:dyDescent="0.2">
      <c r="A23" s="127" t="s">
        <v>20</v>
      </c>
      <c r="B23" s="29"/>
      <c r="C23" s="35">
        <v>724</v>
      </c>
      <c r="D23" s="35"/>
      <c r="E23" s="35">
        <v>17800</v>
      </c>
      <c r="F23" s="35"/>
      <c r="G23" s="35">
        <v>223</v>
      </c>
      <c r="H23" s="35"/>
      <c r="I23" s="35">
        <v>4650</v>
      </c>
      <c r="J23" s="35"/>
      <c r="K23" s="35">
        <v>95</v>
      </c>
      <c r="L23" s="35"/>
      <c r="M23" s="35">
        <v>814</v>
      </c>
      <c r="N23" s="35"/>
      <c r="O23" s="36">
        <v>912</v>
      </c>
      <c r="P23" s="35"/>
      <c r="Q23" s="37">
        <v>9000</v>
      </c>
    </row>
    <row r="24" spans="1:25" ht="11.25" customHeight="1" x14ac:dyDescent="0.2">
      <c r="A24" s="127" t="s">
        <v>21</v>
      </c>
      <c r="B24" s="29"/>
      <c r="C24" s="112">
        <v>787</v>
      </c>
      <c r="D24" s="112"/>
      <c r="E24" s="112">
        <v>20600</v>
      </c>
      <c r="F24" s="112"/>
      <c r="G24" s="112">
        <v>156</v>
      </c>
      <c r="H24" s="112"/>
      <c r="I24" s="112">
        <v>3300</v>
      </c>
      <c r="J24" s="112"/>
      <c r="K24" s="112">
        <v>167</v>
      </c>
      <c r="L24" s="112"/>
      <c r="M24" s="112">
        <v>1630</v>
      </c>
      <c r="N24" s="112"/>
      <c r="O24" s="113">
        <v>956</v>
      </c>
      <c r="P24" s="112"/>
      <c r="Q24" s="114">
        <v>9950</v>
      </c>
    </row>
    <row r="25" spans="1:25" ht="11.25" customHeight="1" x14ac:dyDescent="0.2">
      <c r="A25" s="115" t="s">
        <v>127</v>
      </c>
      <c r="B25" s="29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5"/>
      <c r="Q25" s="37"/>
    </row>
    <row r="26" spans="1:25" ht="11.25" customHeight="1" x14ac:dyDescent="0.2">
      <c r="A26" s="117" t="s">
        <v>45</v>
      </c>
      <c r="B26" s="29"/>
      <c r="C26" s="39">
        <v>104</v>
      </c>
      <c r="D26" s="39"/>
      <c r="E26" s="39">
        <v>2650</v>
      </c>
      <c r="F26" s="39"/>
      <c r="G26" s="39" t="s">
        <v>46</v>
      </c>
      <c r="H26" s="39"/>
      <c r="I26" s="39" t="s">
        <v>46</v>
      </c>
      <c r="J26" s="39"/>
      <c r="K26" s="41" t="s">
        <v>46</v>
      </c>
      <c r="L26" s="39"/>
      <c r="M26" s="41" t="s">
        <v>46</v>
      </c>
      <c r="N26" s="39"/>
      <c r="O26" s="41">
        <v>104</v>
      </c>
      <c r="P26" s="39"/>
      <c r="Q26" s="39">
        <v>447</v>
      </c>
      <c r="S26" s="41"/>
    </row>
    <row r="27" spans="1:25" ht="11.25" customHeight="1" x14ac:dyDescent="0.2">
      <c r="A27" s="123" t="s">
        <v>98</v>
      </c>
      <c r="B27" s="29"/>
      <c r="C27" s="39" t="s">
        <v>46</v>
      </c>
      <c r="D27" s="39"/>
      <c r="E27" s="39" t="s">
        <v>46</v>
      </c>
      <c r="F27" s="39"/>
      <c r="G27" s="39" t="s">
        <v>46</v>
      </c>
      <c r="H27" s="39"/>
      <c r="I27" s="39" t="s">
        <v>46</v>
      </c>
      <c r="J27" s="39"/>
      <c r="K27" s="39" t="s">
        <v>46</v>
      </c>
      <c r="L27" s="39"/>
      <c r="M27" s="39" t="s">
        <v>46</v>
      </c>
      <c r="N27" s="39"/>
      <c r="O27" s="39" t="s">
        <v>46</v>
      </c>
      <c r="P27" s="39"/>
      <c r="Q27" s="42">
        <v>1</v>
      </c>
      <c r="S27" s="40"/>
    </row>
    <row r="28" spans="1:25" ht="11.25" customHeight="1" x14ac:dyDescent="0.2">
      <c r="A28" s="117" t="s">
        <v>47</v>
      </c>
      <c r="B28" s="29"/>
      <c r="C28" s="39" t="s">
        <v>46</v>
      </c>
      <c r="D28" s="39"/>
      <c r="E28" s="39" t="s">
        <v>46</v>
      </c>
      <c r="F28" s="39"/>
      <c r="G28" s="39">
        <v>32</v>
      </c>
      <c r="H28" s="39"/>
      <c r="I28" s="39">
        <v>785</v>
      </c>
      <c r="J28" s="39"/>
      <c r="K28" s="39" t="s">
        <v>46</v>
      </c>
      <c r="L28" s="39"/>
      <c r="M28" s="39" t="s">
        <v>46</v>
      </c>
      <c r="N28" s="39"/>
      <c r="O28" s="39">
        <v>23</v>
      </c>
      <c r="P28" s="39"/>
      <c r="Q28" s="39">
        <v>396</v>
      </c>
      <c r="S28" s="41"/>
    </row>
    <row r="29" spans="1:25" ht="11.25" customHeight="1" x14ac:dyDescent="0.2">
      <c r="A29" s="118" t="s">
        <v>49</v>
      </c>
      <c r="B29" s="29"/>
      <c r="C29" s="39" t="s">
        <v>46</v>
      </c>
      <c r="D29" s="39"/>
      <c r="E29" s="39" t="s">
        <v>46</v>
      </c>
      <c r="F29" s="39"/>
      <c r="G29" s="41" t="s">
        <v>46</v>
      </c>
      <c r="H29" s="39"/>
      <c r="I29" s="41" t="s">
        <v>46</v>
      </c>
      <c r="J29" s="39"/>
      <c r="K29" s="42">
        <v>4</v>
      </c>
      <c r="L29" s="39"/>
      <c r="M29" s="39">
        <v>63</v>
      </c>
      <c r="N29" s="39"/>
      <c r="O29" s="42">
        <v>1</v>
      </c>
      <c r="P29" s="39"/>
      <c r="Q29" s="39">
        <v>37</v>
      </c>
      <c r="S29" s="41"/>
    </row>
    <row r="30" spans="1:25" ht="11.25" customHeight="1" x14ac:dyDescent="0.2">
      <c r="A30" s="119" t="s">
        <v>50</v>
      </c>
      <c r="B30" s="29"/>
      <c r="C30" s="39">
        <v>127</v>
      </c>
      <c r="D30" s="39"/>
      <c r="E30" s="39">
        <v>3440</v>
      </c>
      <c r="F30" s="39"/>
      <c r="G30" s="40" t="s">
        <v>48</v>
      </c>
      <c r="H30" s="39"/>
      <c r="I30" s="41">
        <v>14</v>
      </c>
      <c r="J30" s="39"/>
      <c r="K30" s="41" t="s">
        <v>46</v>
      </c>
      <c r="L30" s="39"/>
      <c r="M30" s="41" t="s">
        <v>46</v>
      </c>
      <c r="N30" s="39"/>
      <c r="O30" s="39">
        <v>127</v>
      </c>
      <c r="P30" s="39"/>
      <c r="Q30" s="39">
        <v>1240</v>
      </c>
      <c r="S30" s="39"/>
    </row>
    <row r="31" spans="1:25" ht="11.25" customHeight="1" x14ac:dyDescent="0.2">
      <c r="A31" s="120" t="s">
        <v>51</v>
      </c>
      <c r="B31" s="29"/>
      <c r="C31" s="41">
        <v>3</v>
      </c>
      <c r="D31" s="39"/>
      <c r="E31" s="41">
        <v>121</v>
      </c>
      <c r="F31" s="39"/>
      <c r="G31" s="41">
        <v>1</v>
      </c>
      <c r="H31" s="39"/>
      <c r="I31" s="41">
        <v>22</v>
      </c>
      <c r="J31" s="39"/>
      <c r="K31" s="41">
        <v>20</v>
      </c>
      <c r="L31" s="39"/>
      <c r="M31" s="41">
        <v>133</v>
      </c>
      <c r="N31" s="39"/>
      <c r="O31" s="39">
        <v>9</v>
      </c>
      <c r="P31" s="39"/>
      <c r="Q31" s="39">
        <v>708</v>
      </c>
      <c r="S31" s="41"/>
      <c r="Y31" s="163"/>
    </row>
    <row r="32" spans="1:25" ht="11.25" customHeight="1" x14ac:dyDescent="0.2">
      <c r="A32" s="120" t="s">
        <v>123</v>
      </c>
      <c r="B32" s="29"/>
      <c r="C32" s="39" t="s">
        <v>46</v>
      </c>
      <c r="D32" s="39"/>
      <c r="E32" s="39" t="s">
        <v>46</v>
      </c>
      <c r="F32" s="39"/>
      <c r="G32" s="39" t="s">
        <v>46</v>
      </c>
      <c r="H32" s="39"/>
      <c r="I32" s="39" t="s">
        <v>46</v>
      </c>
      <c r="J32" s="39"/>
      <c r="K32" s="41" t="s">
        <v>46</v>
      </c>
      <c r="L32" s="39"/>
      <c r="M32" s="41" t="s">
        <v>46</v>
      </c>
      <c r="N32" s="39"/>
      <c r="O32" s="41" t="s">
        <v>46</v>
      </c>
      <c r="P32" s="39"/>
      <c r="Q32" s="40" t="s">
        <v>48</v>
      </c>
      <c r="S32" s="41"/>
      <c r="Y32" s="163"/>
    </row>
    <row r="33" spans="1:25" ht="11.25" customHeight="1" x14ac:dyDescent="0.2">
      <c r="A33" s="121" t="s">
        <v>52</v>
      </c>
      <c r="B33" s="29"/>
      <c r="C33" s="42">
        <v>12</v>
      </c>
      <c r="D33" s="39"/>
      <c r="E33" s="39">
        <v>281</v>
      </c>
      <c r="F33" s="39"/>
      <c r="G33" s="41">
        <v>24</v>
      </c>
      <c r="H33" s="39"/>
      <c r="I33" s="41">
        <v>451</v>
      </c>
      <c r="J33" s="39"/>
      <c r="K33" s="41" t="s">
        <v>46</v>
      </c>
      <c r="L33" s="39"/>
      <c r="M33" s="41" t="s">
        <v>46</v>
      </c>
      <c r="N33" s="39"/>
      <c r="O33" s="41">
        <v>30</v>
      </c>
      <c r="P33" s="39"/>
      <c r="Q33" s="39">
        <v>875</v>
      </c>
      <c r="S33" s="42"/>
      <c r="Y33" s="163"/>
    </row>
    <row r="34" spans="1:25" ht="11.25" customHeight="1" x14ac:dyDescent="0.2">
      <c r="A34" s="158" t="s">
        <v>53</v>
      </c>
      <c r="B34" s="29"/>
      <c r="C34" s="42">
        <v>2</v>
      </c>
      <c r="D34" s="39"/>
      <c r="E34" s="39">
        <v>115</v>
      </c>
      <c r="F34" s="39"/>
      <c r="G34" s="39" t="s">
        <v>46</v>
      </c>
      <c r="H34" s="39"/>
      <c r="I34" s="39" t="s">
        <v>46</v>
      </c>
      <c r="J34" s="39"/>
      <c r="K34" s="41" t="s">
        <v>46</v>
      </c>
      <c r="L34" s="39"/>
      <c r="M34" s="41" t="s">
        <v>46</v>
      </c>
      <c r="N34" s="39"/>
      <c r="O34" s="42">
        <v>2</v>
      </c>
      <c r="P34" s="42"/>
      <c r="Q34" s="42">
        <v>31</v>
      </c>
      <c r="S34" s="42"/>
    </row>
    <row r="35" spans="1:25" ht="11.25" customHeight="1" x14ac:dyDescent="0.2">
      <c r="A35" s="121" t="s">
        <v>54</v>
      </c>
      <c r="B35" s="29"/>
      <c r="C35" s="42">
        <v>5</v>
      </c>
      <c r="D35" s="39"/>
      <c r="E35" s="39">
        <v>294</v>
      </c>
      <c r="F35" s="39"/>
      <c r="G35" s="39" t="s">
        <v>46</v>
      </c>
      <c r="H35" s="39"/>
      <c r="I35" s="39" t="s">
        <v>46</v>
      </c>
      <c r="J35" s="39"/>
      <c r="K35" s="41" t="s">
        <v>46</v>
      </c>
      <c r="L35" s="39"/>
      <c r="M35" s="41" t="s">
        <v>46</v>
      </c>
      <c r="N35" s="39"/>
      <c r="O35" s="41">
        <v>5</v>
      </c>
      <c r="P35" s="39"/>
      <c r="Q35" s="39">
        <v>76</v>
      </c>
      <c r="S35" s="42"/>
    </row>
    <row r="36" spans="1:25" ht="11.25" customHeight="1" x14ac:dyDescent="0.2">
      <c r="A36" s="158" t="s">
        <v>113</v>
      </c>
      <c r="B36" s="29"/>
      <c r="C36" s="41" t="s">
        <v>46</v>
      </c>
      <c r="D36" s="39"/>
      <c r="E36" s="41" t="s">
        <v>46</v>
      </c>
      <c r="F36" s="39"/>
      <c r="G36" s="39" t="s">
        <v>46</v>
      </c>
      <c r="H36" s="39"/>
      <c r="I36" s="39" t="s">
        <v>46</v>
      </c>
      <c r="J36" s="39"/>
      <c r="K36" s="41">
        <v>20</v>
      </c>
      <c r="L36" s="39"/>
      <c r="M36" s="41">
        <v>113</v>
      </c>
      <c r="N36" s="39"/>
      <c r="O36" s="41">
        <v>5</v>
      </c>
      <c r="P36" s="39"/>
      <c r="Q36" s="39">
        <v>21</v>
      </c>
      <c r="S36" s="41"/>
    </row>
    <row r="37" spans="1:25" ht="11.25" customHeight="1" x14ac:dyDescent="0.2">
      <c r="A37" s="158" t="s">
        <v>84</v>
      </c>
      <c r="B37" s="29"/>
      <c r="C37" s="41" t="s">
        <v>46</v>
      </c>
      <c r="D37" s="39"/>
      <c r="E37" s="41" t="s">
        <v>46</v>
      </c>
      <c r="F37" s="39"/>
      <c r="G37" s="39" t="s">
        <v>46</v>
      </c>
      <c r="H37" s="39"/>
      <c r="I37" s="39" t="s">
        <v>46</v>
      </c>
      <c r="J37" s="39"/>
      <c r="K37" s="41" t="s">
        <v>46</v>
      </c>
      <c r="L37" s="39"/>
      <c r="M37" s="41" t="s">
        <v>46</v>
      </c>
      <c r="N37" s="39"/>
      <c r="O37" s="41" t="s">
        <v>46</v>
      </c>
      <c r="P37" s="39"/>
      <c r="Q37" s="41">
        <v>1</v>
      </c>
      <c r="S37" s="41"/>
    </row>
    <row r="38" spans="1:25" ht="11.25" customHeight="1" x14ac:dyDescent="0.2">
      <c r="A38" s="158" t="s">
        <v>110</v>
      </c>
      <c r="B38" s="29"/>
      <c r="C38" s="41" t="s">
        <v>46</v>
      </c>
      <c r="D38" s="39"/>
      <c r="E38" s="41" t="s">
        <v>46</v>
      </c>
      <c r="F38" s="39"/>
      <c r="G38" s="39" t="s">
        <v>46</v>
      </c>
      <c r="H38" s="39"/>
      <c r="I38" s="39" t="s">
        <v>46</v>
      </c>
      <c r="J38" s="39"/>
      <c r="K38" s="41" t="s">
        <v>46</v>
      </c>
      <c r="L38" s="39"/>
      <c r="M38" s="41" t="s">
        <v>46</v>
      </c>
      <c r="N38" s="39"/>
      <c r="O38" s="41" t="s">
        <v>46</v>
      </c>
      <c r="P38" s="39"/>
      <c r="Q38" s="40" t="s">
        <v>48</v>
      </c>
      <c r="S38" s="41"/>
    </row>
    <row r="39" spans="1:25" ht="11.25" customHeight="1" x14ac:dyDescent="0.2">
      <c r="A39" s="121" t="s">
        <v>55</v>
      </c>
      <c r="B39" s="29"/>
      <c r="C39" s="39">
        <v>204</v>
      </c>
      <c r="D39" s="39"/>
      <c r="E39" s="39">
        <v>5020</v>
      </c>
      <c r="F39" s="39"/>
      <c r="G39" s="39" t="s">
        <v>46</v>
      </c>
      <c r="H39" s="39"/>
      <c r="I39" s="39" t="s">
        <v>46</v>
      </c>
      <c r="J39" s="39"/>
      <c r="K39" s="41" t="s">
        <v>46</v>
      </c>
      <c r="L39" s="39"/>
      <c r="M39" s="41" t="s">
        <v>46</v>
      </c>
      <c r="N39" s="39"/>
      <c r="O39" s="39">
        <v>204</v>
      </c>
      <c r="P39" s="39"/>
      <c r="Q39" s="39">
        <v>1620</v>
      </c>
      <c r="S39" s="39"/>
    </row>
    <row r="40" spans="1:25" ht="11.25" customHeight="1" x14ac:dyDescent="0.2">
      <c r="A40" s="158" t="s">
        <v>111</v>
      </c>
      <c r="B40" s="29"/>
      <c r="C40" s="40" t="s">
        <v>48</v>
      </c>
      <c r="D40" s="39"/>
      <c r="E40" s="41">
        <v>6</v>
      </c>
      <c r="F40" s="39"/>
      <c r="G40" s="39" t="s">
        <v>46</v>
      </c>
      <c r="H40" s="39"/>
      <c r="I40" s="39" t="s">
        <v>46</v>
      </c>
      <c r="J40" s="39"/>
      <c r="K40" s="41" t="s">
        <v>46</v>
      </c>
      <c r="L40" s="39"/>
      <c r="M40" s="41" t="s">
        <v>46</v>
      </c>
      <c r="N40" s="39"/>
      <c r="O40" s="40" t="s">
        <v>48</v>
      </c>
      <c r="P40" s="39"/>
      <c r="Q40" s="39">
        <v>1</v>
      </c>
      <c r="S40" s="40"/>
    </row>
    <row r="41" spans="1:25" ht="11.25" customHeight="1" x14ac:dyDescent="0.2">
      <c r="A41" s="158" t="s">
        <v>117</v>
      </c>
      <c r="B41" s="29"/>
      <c r="C41" s="41" t="s">
        <v>46</v>
      </c>
      <c r="D41" s="39"/>
      <c r="E41" s="41" t="s">
        <v>46</v>
      </c>
      <c r="F41" s="39"/>
      <c r="G41" s="39" t="s">
        <v>46</v>
      </c>
      <c r="H41" s="39"/>
      <c r="I41" s="39" t="s">
        <v>46</v>
      </c>
      <c r="J41" s="39"/>
      <c r="K41" s="41" t="s">
        <v>46</v>
      </c>
      <c r="L41" s="39"/>
      <c r="M41" s="41" t="s">
        <v>46</v>
      </c>
      <c r="N41" s="39"/>
      <c r="O41" s="41" t="s">
        <v>46</v>
      </c>
      <c r="P41" s="39"/>
      <c r="Q41" s="39">
        <v>5</v>
      </c>
      <c r="S41" s="41"/>
    </row>
    <row r="42" spans="1:25" ht="11.25" customHeight="1" x14ac:dyDescent="0.2">
      <c r="A42" s="158" t="s">
        <v>120</v>
      </c>
      <c r="B42" s="29"/>
      <c r="C42" s="41" t="s">
        <v>46</v>
      </c>
      <c r="D42" s="39"/>
      <c r="E42" s="41" t="s">
        <v>46</v>
      </c>
      <c r="F42" s="39"/>
      <c r="G42" s="39" t="s">
        <v>46</v>
      </c>
      <c r="H42" s="39"/>
      <c r="I42" s="39" t="s">
        <v>46</v>
      </c>
      <c r="J42" s="39"/>
      <c r="K42" s="41" t="s">
        <v>46</v>
      </c>
      <c r="L42" s="39"/>
      <c r="M42" s="41" t="s">
        <v>46</v>
      </c>
      <c r="N42" s="39"/>
      <c r="O42" s="41" t="s">
        <v>46</v>
      </c>
      <c r="P42" s="39"/>
      <c r="Q42" s="39">
        <v>40</v>
      </c>
      <c r="S42" s="41"/>
    </row>
    <row r="43" spans="1:25" ht="11.25" customHeight="1" x14ac:dyDescent="0.2">
      <c r="A43" s="121" t="s">
        <v>56</v>
      </c>
      <c r="B43" s="29"/>
      <c r="C43" s="39">
        <v>147</v>
      </c>
      <c r="D43" s="39"/>
      <c r="E43" s="39">
        <v>3710</v>
      </c>
      <c r="F43" s="39"/>
      <c r="G43" s="39" t="s">
        <v>46</v>
      </c>
      <c r="H43" s="39"/>
      <c r="I43" s="39" t="s">
        <v>46</v>
      </c>
      <c r="J43" s="39"/>
      <c r="K43" s="41" t="s">
        <v>46</v>
      </c>
      <c r="L43" s="39"/>
      <c r="M43" s="41" t="s">
        <v>46</v>
      </c>
      <c r="N43" s="39"/>
      <c r="O43" s="43">
        <v>147</v>
      </c>
      <c r="P43" s="39"/>
      <c r="Q43" s="39">
        <v>984</v>
      </c>
      <c r="S43" s="39"/>
    </row>
    <row r="44" spans="1:25" ht="11.25" customHeight="1" x14ac:dyDescent="0.2">
      <c r="A44" s="158" t="s">
        <v>112</v>
      </c>
      <c r="B44" s="29"/>
      <c r="C44" s="41">
        <v>20</v>
      </c>
      <c r="D44" s="39"/>
      <c r="E44" s="41">
        <v>534</v>
      </c>
      <c r="F44" s="39"/>
      <c r="G44" s="39" t="s">
        <v>46</v>
      </c>
      <c r="H44" s="39"/>
      <c r="I44" s="39" t="s">
        <v>46</v>
      </c>
      <c r="J44" s="39"/>
      <c r="K44" s="41" t="s">
        <v>46</v>
      </c>
      <c r="L44" s="39"/>
      <c r="M44" s="41" t="s">
        <v>46</v>
      </c>
      <c r="N44" s="39"/>
      <c r="O44" s="43">
        <v>20</v>
      </c>
      <c r="P44" s="39"/>
      <c r="Q44" s="39">
        <v>337</v>
      </c>
      <c r="S44" s="41"/>
    </row>
    <row r="45" spans="1:25" ht="11.25" customHeight="1" x14ac:dyDescent="0.2">
      <c r="A45" s="158" t="s">
        <v>114</v>
      </c>
      <c r="B45" s="29"/>
      <c r="C45" s="41" t="s">
        <v>46</v>
      </c>
      <c r="D45" s="39"/>
      <c r="E45" s="41" t="s">
        <v>46</v>
      </c>
      <c r="F45" s="39"/>
      <c r="G45" s="39" t="s">
        <v>46</v>
      </c>
      <c r="H45" s="39"/>
      <c r="I45" s="39" t="s">
        <v>46</v>
      </c>
      <c r="J45" s="39"/>
      <c r="K45" s="41" t="s">
        <v>46</v>
      </c>
      <c r="L45" s="39"/>
      <c r="M45" s="41" t="s">
        <v>46</v>
      </c>
      <c r="N45" s="39"/>
      <c r="O45" s="41" t="s">
        <v>46</v>
      </c>
      <c r="P45" s="39"/>
      <c r="Q45" s="39">
        <v>10</v>
      </c>
      <c r="S45" s="41"/>
    </row>
    <row r="46" spans="1:25" ht="11.25" customHeight="1" x14ac:dyDescent="0.2">
      <c r="A46" s="158" t="s">
        <v>119</v>
      </c>
      <c r="B46" s="29"/>
      <c r="C46" s="41" t="s">
        <v>46</v>
      </c>
      <c r="D46" s="39"/>
      <c r="E46" s="41" t="s">
        <v>46</v>
      </c>
      <c r="F46" s="39"/>
      <c r="G46" s="39" t="s">
        <v>46</v>
      </c>
      <c r="H46" s="39"/>
      <c r="I46" s="39" t="s">
        <v>46</v>
      </c>
      <c r="J46" s="39"/>
      <c r="K46" s="41" t="s">
        <v>46</v>
      </c>
      <c r="L46" s="39"/>
      <c r="M46" s="41" t="s">
        <v>46</v>
      </c>
      <c r="N46" s="39"/>
      <c r="O46" s="41" t="s">
        <v>46</v>
      </c>
      <c r="P46" s="39"/>
      <c r="Q46" s="39">
        <v>18</v>
      </c>
      <c r="S46" s="41"/>
    </row>
    <row r="47" spans="1:25" ht="11.25" customHeight="1" x14ac:dyDescent="0.2">
      <c r="A47" s="121" t="s">
        <v>57</v>
      </c>
      <c r="B47" s="29"/>
      <c r="C47" s="41">
        <v>228</v>
      </c>
      <c r="D47" s="39"/>
      <c r="E47" s="41">
        <v>6090</v>
      </c>
      <c r="F47" s="39"/>
      <c r="G47" s="39" t="s">
        <v>46</v>
      </c>
      <c r="H47" s="39"/>
      <c r="I47" s="39" t="s">
        <v>46</v>
      </c>
      <c r="J47" s="39"/>
      <c r="K47" s="41" t="s">
        <v>46</v>
      </c>
      <c r="L47" s="39"/>
      <c r="M47" s="41" t="s">
        <v>46</v>
      </c>
      <c r="N47" s="39"/>
      <c r="O47" s="43">
        <v>228</v>
      </c>
      <c r="P47" s="39"/>
      <c r="Q47" s="39">
        <v>2100</v>
      </c>
      <c r="S47" s="41"/>
    </row>
    <row r="48" spans="1:25" ht="11.25" customHeight="1" x14ac:dyDescent="0.2">
      <c r="A48" s="161" t="s">
        <v>118</v>
      </c>
      <c r="B48" s="29"/>
      <c r="C48" s="41" t="s">
        <v>46</v>
      </c>
      <c r="D48" s="39"/>
      <c r="E48" s="41" t="s">
        <v>46</v>
      </c>
      <c r="F48" s="39"/>
      <c r="G48" s="39" t="s">
        <v>46</v>
      </c>
      <c r="H48" s="39"/>
      <c r="I48" s="39" t="s">
        <v>46</v>
      </c>
      <c r="J48" s="39"/>
      <c r="K48" s="41" t="s">
        <v>46</v>
      </c>
      <c r="L48" s="39"/>
      <c r="M48" s="41" t="s">
        <v>46</v>
      </c>
      <c r="N48" s="39"/>
      <c r="O48" s="41" t="s">
        <v>46</v>
      </c>
      <c r="P48" s="39"/>
      <c r="Q48" s="39">
        <v>5</v>
      </c>
      <c r="S48" s="41"/>
    </row>
    <row r="49" spans="1:19" ht="11.25" customHeight="1" x14ac:dyDescent="0.2">
      <c r="A49" s="161" t="s">
        <v>124</v>
      </c>
      <c r="B49" s="29"/>
      <c r="C49" s="41" t="s">
        <v>46</v>
      </c>
      <c r="D49" s="39"/>
      <c r="E49" s="41" t="s">
        <v>46</v>
      </c>
      <c r="F49" s="39"/>
      <c r="G49" s="39" t="s">
        <v>46</v>
      </c>
      <c r="H49" s="39"/>
      <c r="I49" s="39" t="s">
        <v>46</v>
      </c>
      <c r="J49" s="39"/>
      <c r="K49" s="41" t="s">
        <v>46</v>
      </c>
      <c r="L49" s="39"/>
      <c r="M49" s="41" t="s">
        <v>46</v>
      </c>
      <c r="N49" s="39"/>
      <c r="O49" s="41" t="s">
        <v>46</v>
      </c>
      <c r="P49" s="39"/>
      <c r="Q49" s="39">
        <v>3</v>
      </c>
      <c r="S49" s="41"/>
    </row>
    <row r="50" spans="1:19" ht="11.25" customHeight="1" x14ac:dyDescent="0.2">
      <c r="A50" s="122" t="s">
        <v>97</v>
      </c>
      <c r="B50" s="29"/>
      <c r="C50" s="39">
        <v>47</v>
      </c>
      <c r="D50" s="39"/>
      <c r="E50" s="39">
        <v>1090</v>
      </c>
      <c r="F50" s="39"/>
      <c r="G50" s="39" t="s">
        <v>46</v>
      </c>
      <c r="H50" s="39"/>
      <c r="I50" s="39" t="s">
        <v>46</v>
      </c>
      <c r="J50" s="39"/>
      <c r="K50" s="41" t="s">
        <v>46</v>
      </c>
      <c r="L50" s="39"/>
      <c r="M50" s="41" t="s">
        <v>46</v>
      </c>
      <c r="N50" s="39"/>
      <c r="O50" s="43">
        <v>47</v>
      </c>
      <c r="P50" s="39"/>
      <c r="Q50" s="39">
        <v>678</v>
      </c>
      <c r="S50" s="39"/>
    </row>
    <row r="51" spans="1:19" ht="11.25" customHeight="1" x14ac:dyDescent="0.2">
      <c r="A51" s="117" t="s">
        <v>107</v>
      </c>
      <c r="B51" s="29"/>
      <c r="C51" s="39" t="s">
        <v>46</v>
      </c>
      <c r="D51" s="39"/>
      <c r="E51" s="39" t="s">
        <v>46</v>
      </c>
      <c r="F51" s="39"/>
      <c r="G51" s="39" t="s">
        <v>46</v>
      </c>
      <c r="H51" s="39"/>
      <c r="I51" s="39" t="s">
        <v>46</v>
      </c>
      <c r="J51" s="39"/>
      <c r="K51" s="39" t="s">
        <v>46</v>
      </c>
      <c r="L51" s="39"/>
      <c r="M51" s="39" t="s">
        <v>46</v>
      </c>
      <c r="N51" s="39"/>
      <c r="O51" s="41" t="s">
        <v>46</v>
      </c>
      <c r="P51" s="39"/>
      <c r="Q51" s="39">
        <v>29</v>
      </c>
      <c r="S51" s="39"/>
    </row>
    <row r="52" spans="1:19" ht="11.25" customHeight="1" x14ac:dyDescent="0.2">
      <c r="A52" s="123" t="s">
        <v>121</v>
      </c>
      <c r="B52" s="29"/>
      <c r="C52" s="39" t="s">
        <v>46</v>
      </c>
      <c r="D52" s="39"/>
      <c r="E52" s="39" t="s">
        <v>46</v>
      </c>
      <c r="F52" s="39"/>
      <c r="G52" s="39" t="s">
        <v>46</v>
      </c>
      <c r="H52" s="39"/>
      <c r="I52" s="39" t="s">
        <v>46</v>
      </c>
      <c r="J52" s="39"/>
      <c r="K52" s="39">
        <v>43</v>
      </c>
      <c r="L52" s="39"/>
      <c r="M52" s="39">
        <v>200</v>
      </c>
      <c r="N52" s="39"/>
      <c r="O52" s="39">
        <v>12</v>
      </c>
      <c r="P52" s="39"/>
      <c r="Q52" s="39">
        <v>30</v>
      </c>
      <c r="S52" s="39"/>
    </row>
    <row r="53" spans="1:19" ht="11.25" customHeight="1" x14ac:dyDescent="0.2">
      <c r="A53" s="117" t="s">
        <v>58</v>
      </c>
      <c r="B53" s="29"/>
      <c r="C53" s="39">
        <v>20</v>
      </c>
      <c r="D53" s="39"/>
      <c r="E53" s="39">
        <v>412</v>
      </c>
      <c r="F53" s="39"/>
      <c r="G53" s="39" t="s">
        <v>46</v>
      </c>
      <c r="H53" s="39"/>
      <c r="I53" s="39" t="s">
        <v>46</v>
      </c>
      <c r="J53" s="39"/>
      <c r="K53" s="39" t="s">
        <v>46</v>
      </c>
      <c r="L53" s="39"/>
      <c r="M53" s="39" t="s">
        <v>46</v>
      </c>
      <c r="N53" s="39"/>
      <c r="O53" s="39">
        <v>20</v>
      </c>
      <c r="P53" s="39"/>
      <c r="Q53" s="39">
        <v>197</v>
      </c>
      <c r="S53" s="39"/>
    </row>
    <row r="54" spans="1:19" ht="11.25" customHeight="1" x14ac:dyDescent="0.2">
      <c r="A54" s="123" t="s">
        <v>59</v>
      </c>
      <c r="B54" s="29"/>
      <c r="C54" s="39" t="s">
        <v>46</v>
      </c>
      <c r="D54" s="39"/>
      <c r="E54" s="39" t="s">
        <v>46</v>
      </c>
      <c r="F54" s="39"/>
      <c r="G54" s="39" t="s">
        <v>46</v>
      </c>
      <c r="H54" s="39"/>
      <c r="I54" s="39" t="s">
        <v>46</v>
      </c>
      <c r="J54" s="39"/>
      <c r="K54" s="39">
        <v>4</v>
      </c>
      <c r="L54" s="39"/>
      <c r="M54" s="39">
        <v>31</v>
      </c>
      <c r="N54" s="39"/>
      <c r="O54" s="42">
        <v>1</v>
      </c>
      <c r="P54" s="39"/>
      <c r="Q54" s="39">
        <v>3</v>
      </c>
      <c r="S54" s="39"/>
    </row>
    <row r="55" spans="1:19" ht="11.25" customHeight="1" x14ac:dyDescent="0.2">
      <c r="A55" s="121" t="s">
        <v>60</v>
      </c>
      <c r="B55" s="29"/>
      <c r="C55" s="40" t="s">
        <v>48</v>
      </c>
      <c r="D55" s="39"/>
      <c r="E55" s="39">
        <v>20</v>
      </c>
      <c r="F55" s="39"/>
      <c r="G55" s="39">
        <v>42</v>
      </c>
      <c r="H55" s="39"/>
      <c r="I55" s="39">
        <v>942</v>
      </c>
      <c r="J55" s="39"/>
      <c r="K55" s="39">
        <v>12</v>
      </c>
      <c r="L55" s="39"/>
      <c r="M55" s="39">
        <v>216</v>
      </c>
      <c r="N55" s="39"/>
      <c r="O55" s="39">
        <v>35</v>
      </c>
      <c r="P55" s="39"/>
      <c r="Q55" s="39">
        <v>477</v>
      </c>
      <c r="S55" s="40"/>
    </row>
    <row r="56" spans="1:19" ht="11.25" customHeight="1" x14ac:dyDescent="0.2">
      <c r="A56" s="121" t="s">
        <v>96</v>
      </c>
      <c r="B56" s="29"/>
      <c r="C56" s="41">
        <v>200</v>
      </c>
      <c r="D56" s="39"/>
      <c r="E56" s="41">
        <v>4940</v>
      </c>
      <c r="F56" s="39"/>
      <c r="G56" s="39" t="s">
        <v>46</v>
      </c>
      <c r="H56" s="39"/>
      <c r="I56" s="39" t="s">
        <v>46</v>
      </c>
      <c r="J56" s="39"/>
      <c r="K56" s="39" t="s">
        <v>46</v>
      </c>
      <c r="L56" s="39"/>
      <c r="M56" s="39" t="s">
        <v>46</v>
      </c>
      <c r="N56" s="39"/>
      <c r="O56" s="41">
        <v>200</v>
      </c>
      <c r="P56" s="39"/>
      <c r="Q56" s="39">
        <v>805</v>
      </c>
      <c r="S56" s="41"/>
    </row>
    <row r="57" spans="1:19" ht="11.25" customHeight="1" x14ac:dyDescent="0.2">
      <c r="A57" s="124" t="s">
        <v>11</v>
      </c>
      <c r="B57" s="29"/>
      <c r="C57" s="148">
        <v>1120</v>
      </c>
      <c r="D57" s="148"/>
      <c r="E57" s="148">
        <v>28700</v>
      </c>
      <c r="F57" s="148"/>
      <c r="G57" s="148">
        <v>99</v>
      </c>
      <c r="H57" s="148"/>
      <c r="I57" s="148">
        <v>2210</v>
      </c>
      <c r="J57" s="148"/>
      <c r="K57" s="148">
        <v>103</v>
      </c>
      <c r="L57" s="148"/>
      <c r="M57" s="148">
        <v>756</v>
      </c>
      <c r="N57" s="148"/>
      <c r="O57" s="149">
        <v>1220</v>
      </c>
      <c r="P57" s="148"/>
      <c r="Q57" s="150">
        <v>11200</v>
      </c>
    </row>
    <row r="58" spans="1:19" ht="11.25" customHeight="1" x14ac:dyDescent="0.2">
      <c r="A58" s="125" t="s">
        <v>126</v>
      </c>
      <c r="B58" s="89"/>
      <c r="C58" s="90">
        <v>9280</v>
      </c>
      <c r="D58" s="90"/>
      <c r="E58" s="90">
        <v>227000</v>
      </c>
      <c r="F58" s="90"/>
      <c r="G58" s="90">
        <v>1750</v>
      </c>
      <c r="H58" s="90"/>
      <c r="I58" s="90">
        <v>34600</v>
      </c>
      <c r="J58" s="90"/>
      <c r="K58" s="90">
        <v>1980</v>
      </c>
      <c r="L58" s="90"/>
      <c r="M58" s="90">
        <v>19200</v>
      </c>
      <c r="N58" s="90"/>
      <c r="O58" s="91">
        <v>11200</v>
      </c>
      <c r="P58" s="90"/>
      <c r="Q58" s="92" t="s">
        <v>44</v>
      </c>
    </row>
    <row r="59" spans="1:19" ht="11.25" customHeight="1" x14ac:dyDescent="0.2">
      <c r="A59" s="51" t="s">
        <v>130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</row>
    <row r="60" spans="1:19" ht="11.25" customHeight="1" x14ac:dyDescent="0.2">
      <c r="A60" s="53" t="s">
        <v>25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</row>
    <row r="61" spans="1:19" ht="11.25" customHeight="1" x14ac:dyDescent="0.2">
      <c r="A61" s="55" t="s">
        <v>61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</row>
    <row r="62" spans="1:19" ht="11.25" customHeight="1" x14ac:dyDescent="0.2">
      <c r="A62" s="55" t="s">
        <v>62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1:19" ht="11.25" customHeight="1" x14ac:dyDescent="0.2">
      <c r="A63" s="53" t="s">
        <v>63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19" ht="11.25" customHeight="1" x14ac:dyDescent="0.2">
      <c r="A64" s="53" t="s">
        <v>64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</row>
    <row r="65" spans="1:17" ht="11.25" customHeight="1" x14ac:dyDescent="0.2">
      <c r="A65" s="53" t="s">
        <v>65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6" spans="1:17" ht="11.25" customHeight="1" x14ac:dyDescent="0.2">
      <c r="A66" s="56" t="s">
        <v>66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4"/>
      <c r="O66" s="54"/>
      <c r="P66" s="54"/>
      <c r="Q66" s="54"/>
    </row>
    <row r="67" spans="1:17" ht="11.25" customHeight="1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1:17" ht="11.25" customHeight="1" x14ac:dyDescent="0.2">
      <c r="A68" s="49" t="s">
        <v>67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</row>
    <row r="69" spans="1:17" ht="11.25" customHeight="1" x14ac:dyDescent="0.2">
      <c r="A69" s="46"/>
      <c r="O69" s="47"/>
      <c r="Q69" s="47"/>
    </row>
    <row r="70" spans="1:17" ht="11.25" customHeight="1" x14ac:dyDescent="0.2">
      <c r="A70" s="48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</row>
    <row r="71" spans="1:17" ht="11.25" customHeight="1" x14ac:dyDescent="0.2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</row>
    <row r="72" spans="1:17" ht="11.25" customHeight="1" x14ac:dyDescent="0.2">
      <c r="A72" s="48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</row>
    <row r="73" spans="1:17" ht="11.25" customHeight="1" x14ac:dyDescent="0.2">
      <c r="A73" s="49"/>
      <c r="B73" s="49"/>
      <c r="C73" s="50"/>
      <c r="D73" s="49"/>
      <c r="E73" s="50"/>
      <c r="F73" s="49"/>
      <c r="G73" s="50"/>
      <c r="H73" s="49"/>
      <c r="I73" s="50"/>
      <c r="J73" s="49"/>
      <c r="K73" s="50"/>
      <c r="L73" s="49"/>
      <c r="M73" s="50"/>
      <c r="N73" s="49"/>
      <c r="O73" s="50"/>
      <c r="P73" s="49"/>
      <c r="Q73" s="49"/>
    </row>
    <row r="74" spans="1:17" ht="11.25" customHeight="1" x14ac:dyDescent="0.2">
      <c r="O74" s="47"/>
      <c r="Q74" s="47"/>
    </row>
    <row r="75" spans="1:17" ht="11.25" customHeight="1" x14ac:dyDescent="0.2">
      <c r="O75" s="47"/>
      <c r="Q75" s="47"/>
    </row>
    <row r="77" spans="1:17" ht="11.25" customHeight="1" x14ac:dyDescent="0.2">
      <c r="C77" s="49"/>
      <c r="E77" s="49"/>
      <c r="G77" s="49"/>
      <c r="I77" s="49"/>
      <c r="K77" s="49"/>
      <c r="M77" s="49"/>
      <c r="O77" s="49"/>
      <c r="Q77" s="49"/>
    </row>
    <row r="78" spans="1:17" ht="11.25" customHeight="1" x14ac:dyDescent="0.2">
      <c r="O78" s="47"/>
      <c r="Q78" s="47"/>
    </row>
  </sheetData>
  <mergeCells count="3">
    <mergeCell ref="C5:E5"/>
    <mergeCell ref="G5:I5"/>
    <mergeCell ref="K5:M5"/>
  </mergeCells>
  <printOptions horizontalCentered="1"/>
  <pageMargins left="0.5" right="0.5" top="0.5" bottom="0.5" header="0.5" footer="0.5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115" zoomScaleNormal="115" workbookViewId="0">
      <selection activeCell="T15" sqref="T15"/>
    </sheetView>
  </sheetViews>
  <sheetFormatPr defaultColWidth="9.140625" defaultRowHeight="11.25" x14ac:dyDescent="0.2"/>
  <cols>
    <col min="1" max="1" width="17" style="45" bestFit="1" customWidth="1"/>
    <col min="2" max="2" width="1.7109375" style="45" customWidth="1"/>
    <col min="3" max="3" width="8.28515625" style="45" bestFit="1" customWidth="1"/>
    <col min="4" max="4" width="1.7109375" style="45" customWidth="1"/>
    <col min="5" max="5" width="8" style="45" bestFit="1" customWidth="1"/>
    <col min="6" max="6" width="1.7109375" style="45" customWidth="1"/>
    <col min="7" max="7" width="8.28515625" style="45" bestFit="1" customWidth="1"/>
    <col min="8" max="8" width="1.7109375" style="45" customWidth="1"/>
    <col min="9" max="9" width="8" style="45" bestFit="1" customWidth="1"/>
    <col min="10" max="10" width="1.7109375" style="45" customWidth="1"/>
    <col min="11" max="11" width="8.28515625" style="45" bestFit="1" customWidth="1"/>
    <col min="12" max="12" width="1.7109375" style="45" customWidth="1"/>
    <col min="13" max="13" width="8" style="45" bestFit="1" customWidth="1"/>
    <col min="14" max="14" width="1.7109375" style="1" customWidth="1"/>
    <col min="15" max="16384" width="9.140625" style="1"/>
  </cols>
  <sheetData>
    <row r="1" spans="1:14" ht="11.25" customHeight="1" x14ac:dyDescent="0.2">
      <c r="A1" s="73" t="s">
        <v>76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78"/>
    </row>
    <row r="2" spans="1:14" ht="11.25" customHeight="1" x14ac:dyDescent="0.2">
      <c r="A2" s="73" t="s">
        <v>77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178"/>
    </row>
    <row r="3" spans="1:14" ht="11.25" customHeight="1" x14ac:dyDescent="0.2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195"/>
    </row>
    <row r="4" spans="1:14" ht="11.2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06" t="s">
        <v>78</v>
      </c>
      <c r="L4" s="206"/>
      <c r="M4" s="206"/>
    </row>
    <row r="5" spans="1:14" ht="11.25" customHeight="1" x14ac:dyDescent="0.2">
      <c r="A5" s="27"/>
      <c r="B5" s="30"/>
      <c r="C5" s="207" t="s">
        <v>79</v>
      </c>
      <c r="D5" s="207"/>
      <c r="E5" s="207"/>
      <c r="F5" s="30"/>
      <c r="G5" s="207" t="s">
        <v>80</v>
      </c>
      <c r="H5" s="207"/>
      <c r="I5" s="207"/>
      <c r="J5" s="29"/>
      <c r="K5" s="207" t="s">
        <v>81</v>
      </c>
      <c r="L5" s="207"/>
      <c r="M5" s="207"/>
      <c r="N5" s="176"/>
    </row>
    <row r="6" spans="1:14" ht="11.25" customHeight="1" x14ac:dyDescent="0.2">
      <c r="A6" s="27"/>
      <c r="B6" s="30"/>
      <c r="C6" s="33" t="s">
        <v>133</v>
      </c>
      <c r="D6" s="33"/>
      <c r="E6" s="33"/>
      <c r="F6" s="30"/>
      <c r="G6" s="33" t="s">
        <v>133</v>
      </c>
      <c r="H6" s="33"/>
      <c r="I6" s="33"/>
      <c r="J6" s="29"/>
      <c r="K6" s="33" t="s">
        <v>133</v>
      </c>
      <c r="L6" s="33"/>
      <c r="M6" s="33"/>
    </row>
    <row r="7" spans="1:14" ht="11.25" customHeight="1" x14ac:dyDescent="0.2">
      <c r="A7" s="25" t="s">
        <v>35</v>
      </c>
      <c r="B7" s="30"/>
      <c r="C7" s="27" t="s">
        <v>134</v>
      </c>
      <c r="D7" s="28"/>
      <c r="E7" s="27" t="s">
        <v>82</v>
      </c>
      <c r="F7" s="29"/>
      <c r="G7" s="27" t="s">
        <v>134</v>
      </c>
      <c r="H7" s="28"/>
      <c r="I7" s="27" t="s">
        <v>82</v>
      </c>
      <c r="J7" s="29"/>
      <c r="K7" s="27" t="s">
        <v>134</v>
      </c>
      <c r="L7" s="28"/>
      <c r="M7" s="27" t="s">
        <v>82</v>
      </c>
    </row>
    <row r="8" spans="1:14" ht="11.25" customHeight="1" x14ac:dyDescent="0.2">
      <c r="A8" s="196" t="s">
        <v>39</v>
      </c>
      <c r="B8" s="63"/>
      <c r="C8" s="32" t="s">
        <v>135</v>
      </c>
      <c r="D8" s="190"/>
      <c r="E8" s="63" t="s">
        <v>40</v>
      </c>
      <c r="F8" s="190"/>
      <c r="G8" s="32" t="s">
        <v>135</v>
      </c>
      <c r="H8" s="190"/>
      <c r="I8" s="63" t="s">
        <v>40</v>
      </c>
      <c r="J8" s="190"/>
      <c r="K8" s="32" t="s">
        <v>135</v>
      </c>
      <c r="L8" s="190"/>
      <c r="M8" s="189" t="s">
        <v>40</v>
      </c>
      <c r="N8" s="176"/>
    </row>
    <row r="9" spans="1:14" ht="11.25" customHeight="1" x14ac:dyDescent="0.2">
      <c r="A9" s="99" t="s">
        <v>95</v>
      </c>
      <c r="B9" s="64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4" ht="11.25" customHeight="1" x14ac:dyDescent="0.2">
      <c r="A10" s="105" t="s">
        <v>22</v>
      </c>
      <c r="B10" s="64"/>
      <c r="C10" s="37">
        <v>95</v>
      </c>
      <c r="D10" s="37"/>
      <c r="E10" s="199">
        <v>2980</v>
      </c>
      <c r="F10" s="37"/>
      <c r="G10" s="37">
        <v>58</v>
      </c>
      <c r="H10" s="37"/>
      <c r="I10" s="199">
        <v>1020</v>
      </c>
      <c r="J10" s="37"/>
      <c r="K10" s="37">
        <v>20</v>
      </c>
      <c r="L10" s="37"/>
      <c r="M10" s="199">
        <v>2040</v>
      </c>
    </row>
    <row r="11" spans="1:14" ht="11.25" customHeight="1" x14ac:dyDescent="0.2">
      <c r="A11" s="102" t="s">
        <v>23</v>
      </c>
      <c r="B11" s="64"/>
      <c r="C11" s="37">
        <v>236</v>
      </c>
      <c r="D11" s="37"/>
      <c r="E11" s="37">
        <v>5990</v>
      </c>
      <c r="F11" s="37"/>
      <c r="G11" s="37">
        <v>59</v>
      </c>
      <c r="H11" s="37"/>
      <c r="I11" s="37">
        <v>940</v>
      </c>
      <c r="J11" s="37"/>
      <c r="K11" s="37">
        <v>24</v>
      </c>
      <c r="L11" s="37"/>
      <c r="M11" s="37">
        <v>1450</v>
      </c>
    </row>
    <row r="12" spans="1:14" ht="11.25" customHeight="1" x14ac:dyDescent="0.2">
      <c r="A12" s="129" t="s">
        <v>126</v>
      </c>
      <c r="B12" s="64"/>
      <c r="C12" s="37">
        <v>1010</v>
      </c>
      <c r="D12" s="14" t="s">
        <v>115</v>
      </c>
      <c r="E12" s="37">
        <v>33700</v>
      </c>
      <c r="F12" s="14" t="s">
        <v>115</v>
      </c>
      <c r="G12" s="37">
        <v>753</v>
      </c>
      <c r="H12" s="14" t="s">
        <v>115</v>
      </c>
      <c r="I12" s="37">
        <v>11100</v>
      </c>
      <c r="J12" s="37"/>
      <c r="K12" s="37">
        <v>187</v>
      </c>
      <c r="L12" s="37"/>
      <c r="M12" s="37">
        <v>20400</v>
      </c>
      <c r="N12" s="14" t="s">
        <v>115</v>
      </c>
    </row>
    <row r="13" spans="1:14" ht="11.25" customHeight="1" x14ac:dyDescent="0.2">
      <c r="A13" s="129" t="s">
        <v>43</v>
      </c>
      <c r="B13" s="64"/>
      <c r="C13" s="93">
        <v>1250</v>
      </c>
      <c r="D13" s="37"/>
      <c r="E13" s="37">
        <v>39700</v>
      </c>
      <c r="F13" s="37"/>
      <c r="G13" s="37">
        <v>812</v>
      </c>
      <c r="H13" s="37"/>
      <c r="I13" s="37">
        <v>12100</v>
      </c>
      <c r="J13" s="37"/>
      <c r="K13" s="37">
        <v>211</v>
      </c>
      <c r="L13" s="37"/>
      <c r="M13" s="37">
        <v>21800</v>
      </c>
    </row>
    <row r="14" spans="1:14" ht="11.25" customHeight="1" x14ac:dyDescent="0.2">
      <c r="A14" s="128" t="s">
        <v>109</v>
      </c>
      <c r="B14" s="64"/>
      <c r="C14" s="93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4" ht="11.25" customHeight="1" x14ac:dyDescent="0.2">
      <c r="A15" s="111" t="s">
        <v>12</v>
      </c>
      <c r="B15" s="64"/>
      <c r="C15" s="93">
        <v>82</v>
      </c>
      <c r="D15" s="37"/>
      <c r="E15" s="37">
        <v>2600</v>
      </c>
      <c r="F15" s="37"/>
      <c r="G15" s="37">
        <v>43</v>
      </c>
      <c r="H15" s="37"/>
      <c r="I15" s="37">
        <v>698</v>
      </c>
      <c r="J15" s="37"/>
      <c r="K15" s="37">
        <v>10</v>
      </c>
      <c r="L15" s="37"/>
      <c r="M15" s="37">
        <v>1590</v>
      </c>
    </row>
    <row r="16" spans="1:14" ht="11.25" customHeight="1" x14ac:dyDescent="0.2">
      <c r="A16" s="111" t="s">
        <v>13</v>
      </c>
      <c r="B16" s="64"/>
      <c r="C16" s="93">
        <v>109</v>
      </c>
      <c r="D16" s="37"/>
      <c r="E16" s="37">
        <v>3460</v>
      </c>
      <c r="F16" s="37"/>
      <c r="G16" s="37">
        <v>58</v>
      </c>
      <c r="H16" s="37"/>
      <c r="I16" s="37">
        <v>793</v>
      </c>
      <c r="J16" s="37"/>
      <c r="K16" s="37">
        <v>13</v>
      </c>
      <c r="L16" s="37"/>
      <c r="M16" s="37">
        <v>1550</v>
      </c>
    </row>
    <row r="17" spans="1:14" ht="11.25" customHeight="1" x14ac:dyDescent="0.2">
      <c r="A17" s="111" t="s">
        <v>14</v>
      </c>
      <c r="B17" s="64"/>
      <c r="C17" s="93">
        <v>91</v>
      </c>
      <c r="D17" s="37"/>
      <c r="E17" s="37">
        <v>2750</v>
      </c>
      <c r="F17" s="37"/>
      <c r="G17" s="37">
        <v>82</v>
      </c>
      <c r="H17" s="37"/>
      <c r="I17" s="37">
        <v>1150</v>
      </c>
      <c r="J17" s="37"/>
      <c r="K17" s="37">
        <v>11</v>
      </c>
      <c r="L17" s="37"/>
      <c r="M17" s="37">
        <v>1440</v>
      </c>
    </row>
    <row r="18" spans="1:14" ht="11.25" customHeight="1" x14ac:dyDescent="0.2">
      <c r="A18" s="111" t="s">
        <v>15</v>
      </c>
      <c r="B18" s="64"/>
      <c r="C18" s="93">
        <v>67</v>
      </c>
      <c r="D18" s="37"/>
      <c r="E18" s="37">
        <v>2080</v>
      </c>
      <c r="F18" s="37"/>
      <c r="G18" s="37">
        <v>43</v>
      </c>
      <c r="H18" s="37"/>
      <c r="I18" s="37">
        <v>619</v>
      </c>
      <c r="J18" s="37"/>
      <c r="K18" s="37">
        <v>9</v>
      </c>
      <c r="L18" s="37"/>
      <c r="M18" s="37">
        <v>1540</v>
      </c>
    </row>
    <row r="19" spans="1:14" ht="11.25" customHeight="1" x14ac:dyDescent="0.2">
      <c r="A19" s="111" t="s">
        <v>16</v>
      </c>
      <c r="B19" s="64"/>
      <c r="C19" s="93">
        <v>75</v>
      </c>
      <c r="D19" s="37"/>
      <c r="E19" s="37">
        <v>2860</v>
      </c>
      <c r="F19" s="37"/>
      <c r="G19" s="37">
        <v>64</v>
      </c>
      <c r="H19" s="37"/>
      <c r="I19" s="37">
        <v>896</v>
      </c>
      <c r="J19" s="37"/>
      <c r="K19" s="37">
        <v>7</v>
      </c>
      <c r="L19" s="37"/>
      <c r="M19" s="37">
        <v>1310</v>
      </c>
    </row>
    <row r="20" spans="1:14" ht="11.25" customHeight="1" x14ac:dyDescent="0.2">
      <c r="A20" s="111" t="s">
        <v>17</v>
      </c>
      <c r="B20" s="64"/>
      <c r="C20" s="93">
        <v>78</v>
      </c>
      <c r="D20" s="37"/>
      <c r="E20" s="37">
        <v>2090</v>
      </c>
      <c r="F20" s="37"/>
      <c r="G20" s="37">
        <v>77</v>
      </c>
      <c r="H20" s="37"/>
      <c r="I20" s="37">
        <v>1090</v>
      </c>
      <c r="J20" s="37"/>
      <c r="K20" s="37">
        <v>15</v>
      </c>
      <c r="L20" s="37"/>
      <c r="M20" s="37">
        <v>2150</v>
      </c>
    </row>
    <row r="21" spans="1:14" ht="11.25" customHeight="1" x14ac:dyDescent="0.2">
      <c r="A21" s="111" t="s">
        <v>18</v>
      </c>
      <c r="B21" s="64"/>
      <c r="C21" s="93">
        <v>70</v>
      </c>
      <c r="D21" s="37"/>
      <c r="E21" s="37">
        <v>2360</v>
      </c>
      <c r="F21" s="37"/>
      <c r="G21" s="37">
        <v>74</v>
      </c>
      <c r="H21" s="37"/>
      <c r="I21" s="37">
        <v>1230</v>
      </c>
      <c r="J21" s="37"/>
      <c r="K21" s="37">
        <v>6</v>
      </c>
      <c r="L21" s="37"/>
      <c r="M21" s="37">
        <v>1360</v>
      </c>
    </row>
    <row r="22" spans="1:14" ht="11.25" customHeight="1" x14ac:dyDescent="0.2">
      <c r="A22" s="111" t="s">
        <v>19</v>
      </c>
      <c r="B22" s="64"/>
      <c r="C22" s="93">
        <v>60</v>
      </c>
      <c r="D22" s="37"/>
      <c r="E22" s="37">
        <v>1770</v>
      </c>
      <c r="F22" s="37"/>
      <c r="G22" s="37">
        <v>115</v>
      </c>
      <c r="H22" s="37"/>
      <c r="I22" s="37">
        <v>1600</v>
      </c>
      <c r="J22" s="37"/>
      <c r="K22" s="37">
        <v>15</v>
      </c>
      <c r="L22" s="37"/>
      <c r="M22" s="37">
        <v>1700</v>
      </c>
    </row>
    <row r="23" spans="1:14" ht="11.25" customHeight="1" x14ac:dyDescent="0.2">
      <c r="A23" s="111" t="s">
        <v>20</v>
      </c>
      <c r="B23" s="64"/>
      <c r="C23" s="93">
        <v>24</v>
      </c>
      <c r="D23" s="37"/>
      <c r="E23" s="37">
        <v>1040</v>
      </c>
      <c r="F23" s="37"/>
      <c r="G23" s="37">
        <v>114</v>
      </c>
      <c r="H23" s="37"/>
      <c r="I23" s="37">
        <v>1410</v>
      </c>
      <c r="J23" s="37"/>
      <c r="K23" s="37">
        <v>21</v>
      </c>
      <c r="L23" s="37"/>
      <c r="M23" s="37">
        <v>2220</v>
      </c>
    </row>
    <row r="24" spans="1:14" ht="11.25" customHeight="1" x14ac:dyDescent="0.2">
      <c r="A24" s="111" t="s">
        <v>21</v>
      </c>
      <c r="B24" s="64"/>
      <c r="C24" s="137">
        <v>51</v>
      </c>
      <c r="D24" s="114"/>
      <c r="E24" s="114">
        <v>2010</v>
      </c>
      <c r="F24" s="114"/>
      <c r="G24" s="114">
        <v>155</v>
      </c>
      <c r="H24" s="114"/>
      <c r="I24" s="114">
        <v>1550</v>
      </c>
      <c r="J24" s="114"/>
      <c r="K24" s="114">
        <v>27</v>
      </c>
      <c r="L24" s="114"/>
      <c r="M24" s="114">
        <v>2760</v>
      </c>
      <c r="N24" s="177"/>
    </row>
    <row r="25" spans="1:14" ht="11.25" customHeight="1" x14ac:dyDescent="0.2">
      <c r="A25" s="111" t="s">
        <v>127</v>
      </c>
      <c r="B25" s="64"/>
      <c r="C25" s="93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4" ht="11.25" customHeight="1" x14ac:dyDescent="0.2">
      <c r="A26" s="175" t="s">
        <v>45</v>
      </c>
      <c r="B26" s="64"/>
      <c r="C26" s="93" t="s">
        <v>46</v>
      </c>
      <c r="D26" s="37"/>
      <c r="E26" s="71" t="s">
        <v>46</v>
      </c>
      <c r="F26" s="37"/>
      <c r="G26" s="93" t="s">
        <v>46</v>
      </c>
      <c r="H26" s="37"/>
      <c r="I26" s="71" t="s">
        <v>46</v>
      </c>
      <c r="J26" s="37"/>
      <c r="K26" s="37">
        <v>4</v>
      </c>
      <c r="L26" s="37"/>
      <c r="M26" s="37">
        <v>131</v>
      </c>
    </row>
    <row r="27" spans="1:14" ht="11.25" customHeight="1" x14ac:dyDescent="0.2">
      <c r="A27" s="175" t="s">
        <v>98</v>
      </c>
      <c r="B27" s="64"/>
      <c r="C27" s="69" t="s">
        <v>83</v>
      </c>
      <c r="D27" s="37"/>
      <c r="E27" s="37">
        <v>3</v>
      </c>
      <c r="F27" s="37"/>
      <c r="G27" s="93" t="s">
        <v>46</v>
      </c>
      <c r="H27" s="37"/>
      <c r="I27" s="71" t="s">
        <v>46</v>
      </c>
      <c r="J27" s="37"/>
      <c r="K27" s="37">
        <v>3</v>
      </c>
      <c r="L27" s="37"/>
      <c r="M27" s="37">
        <v>161</v>
      </c>
    </row>
    <row r="28" spans="1:14" ht="11.25" customHeight="1" x14ac:dyDescent="0.2">
      <c r="A28" s="173" t="s">
        <v>47</v>
      </c>
      <c r="B28" s="64"/>
      <c r="C28" s="37">
        <v>21</v>
      </c>
      <c r="D28" s="37"/>
      <c r="E28" s="37">
        <v>596</v>
      </c>
      <c r="F28" s="37"/>
      <c r="G28" s="41">
        <v>1</v>
      </c>
      <c r="H28" s="39"/>
      <c r="I28" s="41">
        <v>22</v>
      </c>
      <c r="J28" s="37"/>
      <c r="K28" s="69" t="s">
        <v>83</v>
      </c>
      <c r="L28" s="39"/>
      <c r="M28" s="41">
        <v>11</v>
      </c>
    </row>
    <row r="29" spans="1:14" ht="11.25" customHeight="1" x14ac:dyDescent="0.2">
      <c r="A29" s="130" t="s">
        <v>50</v>
      </c>
      <c r="B29" s="67"/>
      <c r="C29" s="37">
        <v>18</v>
      </c>
      <c r="D29" s="39"/>
      <c r="E29" s="39">
        <v>461</v>
      </c>
      <c r="F29" s="39"/>
      <c r="G29" s="41">
        <v>13</v>
      </c>
      <c r="H29" s="39"/>
      <c r="I29" s="41">
        <v>126</v>
      </c>
      <c r="J29" s="68"/>
      <c r="K29" s="39">
        <v>2</v>
      </c>
      <c r="L29" s="39"/>
      <c r="M29" s="39">
        <v>753</v>
      </c>
    </row>
    <row r="30" spans="1:14" ht="11.25" customHeight="1" x14ac:dyDescent="0.2">
      <c r="A30" s="130" t="s">
        <v>51</v>
      </c>
      <c r="B30" s="67"/>
      <c r="C30" s="69" t="s">
        <v>83</v>
      </c>
      <c r="D30" s="39"/>
      <c r="E30" s="41">
        <v>11</v>
      </c>
      <c r="F30" s="39"/>
      <c r="G30" s="41">
        <v>6</v>
      </c>
      <c r="H30" s="39"/>
      <c r="I30" s="41">
        <v>83</v>
      </c>
      <c r="J30" s="39"/>
      <c r="K30" s="39">
        <v>1</v>
      </c>
      <c r="L30" s="39"/>
      <c r="M30" s="39">
        <v>247</v>
      </c>
    </row>
    <row r="31" spans="1:14" ht="11.25" customHeight="1" x14ac:dyDescent="0.2">
      <c r="A31" s="131" t="s">
        <v>53</v>
      </c>
      <c r="B31" s="70"/>
      <c r="C31" s="69" t="s">
        <v>83</v>
      </c>
      <c r="D31" s="39"/>
      <c r="E31" s="41">
        <v>3</v>
      </c>
      <c r="F31" s="39"/>
      <c r="G31" s="41">
        <v>7</v>
      </c>
      <c r="H31" s="39"/>
      <c r="I31" s="41">
        <v>102</v>
      </c>
      <c r="J31" s="39"/>
      <c r="K31" s="39">
        <v>1</v>
      </c>
      <c r="L31" s="39"/>
      <c r="M31" s="41">
        <v>460</v>
      </c>
    </row>
    <row r="32" spans="1:14" ht="11.25" customHeight="1" x14ac:dyDescent="0.2">
      <c r="A32" s="131" t="s">
        <v>54</v>
      </c>
      <c r="B32" s="70"/>
      <c r="C32" s="41">
        <v>1</v>
      </c>
      <c r="D32" s="39"/>
      <c r="E32" s="41">
        <v>46</v>
      </c>
      <c r="F32" s="39"/>
      <c r="G32" s="41" t="s">
        <v>46</v>
      </c>
      <c r="H32" s="39"/>
      <c r="I32" s="41" t="s">
        <v>46</v>
      </c>
      <c r="J32" s="39"/>
      <c r="K32" s="39">
        <v>1</v>
      </c>
      <c r="L32" s="39"/>
      <c r="M32" s="39">
        <v>124</v>
      </c>
    </row>
    <row r="33" spans="1:14" ht="11.25" customHeight="1" x14ac:dyDescent="0.2">
      <c r="A33" s="131" t="s">
        <v>84</v>
      </c>
      <c r="B33" s="70"/>
      <c r="C33" s="41" t="s">
        <v>46</v>
      </c>
      <c r="D33" s="39"/>
      <c r="E33" s="41" t="s">
        <v>46</v>
      </c>
      <c r="F33" s="39"/>
      <c r="G33" s="39">
        <v>22</v>
      </c>
      <c r="H33" s="39"/>
      <c r="I33" s="39">
        <v>317</v>
      </c>
      <c r="J33" s="39"/>
      <c r="K33" s="69" t="s">
        <v>83</v>
      </c>
      <c r="L33" s="39"/>
      <c r="M33" s="41">
        <v>16</v>
      </c>
    </row>
    <row r="34" spans="1:14" ht="11.25" customHeight="1" x14ac:dyDescent="0.2">
      <c r="A34" s="162" t="s">
        <v>110</v>
      </c>
      <c r="B34" s="70"/>
      <c r="C34" s="41">
        <v>1</v>
      </c>
      <c r="D34" s="39"/>
      <c r="E34" s="41">
        <v>20</v>
      </c>
      <c r="F34" s="39"/>
      <c r="G34" s="41" t="s">
        <v>46</v>
      </c>
      <c r="H34" s="39"/>
      <c r="I34" s="41" t="s">
        <v>46</v>
      </c>
      <c r="J34" s="39"/>
      <c r="K34" s="41" t="s">
        <v>46</v>
      </c>
      <c r="L34" s="39"/>
      <c r="M34" s="41" t="s">
        <v>46</v>
      </c>
    </row>
    <row r="35" spans="1:14" ht="11.25" customHeight="1" x14ac:dyDescent="0.2">
      <c r="A35" s="132" t="s">
        <v>55</v>
      </c>
      <c r="B35" s="70"/>
      <c r="C35" s="41" t="s">
        <v>46</v>
      </c>
      <c r="D35" s="39"/>
      <c r="E35" s="41" t="s">
        <v>46</v>
      </c>
      <c r="F35" s="39"/>
      <c r="G35" s="39">
        <v>6</v>
      </c>
      <c r="H35" s="39"/>
      <c r="I35" s="41">
        <v>66</v>
      </c>
      <c r="J35" s="39"/>
      <c r="K35" s="69" t="s">
        <v>83</v>
      </c>
      <c r="L35" s="39"/>
      <c r="M35" s="41">
        <v>74</v>
      </c>
    </row>
    <row r="36" spans="1:14" ht="11.25" customHeight="1" x14ac:dyDescent="0.2">
      <c r="A36" s="134" t="s">
        <v>125</v>
      </c>
      <c r="B36" s="70"/>
      <c r="C36" s="41" t="s">
        <v>46</v>
      </c>
      <c r="D36" s="39"/>
      <c r="E36" s="41" t="s">
        <v>46</v>
      </c>
      <c r="F36" s="39"/>
      <c r="G36" s="39">
        <v>3</v>
      </c>
      <c r="H36" s="39"/>
      <c r="I36" s="41">
        <v>32</v>
      </c>
      <c r="J36" s="39"/>
      <c r="K36" s="41" t="s">
        <v>46</v>
      </c>
      <c r="L36" s="39"/>
      <c r="M36" s="41" t="s">
        <v>46</v>
      </c>
    </row>
    <row r="37" spans="1:14" ht="11.25" customHeight="1" x14ac:dyDescent="0.2">
      <c r="A37" s="133" t="s">
        <v>99</v>
      </c>
      <c r="B37" s="70"/>
      <c r="C37" s="41" t="s">
        <v>46</v>
      </c>
      <c r="D37" s="39"/>
      <c r="E37" s="41" t="s">
        <v>46</v>
      </c>
      <c r="F37" s="39"/>
      <c r="G37" s="69" t="s">
        <v>83</v>
      </c>
      <c r="H37" s="39"/>
      <c r="I37" s="41">
        <v>6</v>
      </c>
      <c r="J37" s="39"/>
      <c r="K37" s="69" t="s">
        <v>83</v>
      </c>
      <c r="L37" s="39"/>
      <c r="M37" s="41">
        <v>35</v>
      </c>
    </row>
    <row r="38" spans="1:14" ht="11.25" customHeight="1" x14ac:dyDescent="0.2">
      <c r="A38" s="134" t="s">
        <v>57</v>
      </c>
      <c r="B38" s="70"/>
      <c r="C38" s="41">
        <v>2</v>
      </c>
      <c r="D38" s="39"/>
      <c r="E38" s="41">
        <v>84</v>
      </c>
      <c r="F38" s="39"/>
      <c r="G38" s="41" t="s">
        <v>46</v>
      </c>
      <c r="H38" s="39"/>
      <c r="I38" s="41" t="s">
        <v>46</v>
      </c>
      <c r="J38" s="39"/>
      <c r="K38" s="41" t="s">
        <v>46</v>
      </c>
      <c r="L38" s="39"/>
      <c r="M38" s="41" t="s">
        <v>46</v>
      </c>
    </row>
    <row r="39" spans="1:14" ht="11.25" customHeight="1" x14ac:dyDescent="0.2">
      <c r="A39" s="134" t="s">
        <v>107</v>
      </c>
      <c r="B39" s="70"/>
      <c r="C39" s="41" t="s">
        <v>46</v>
      </c>
      <c r="D39" s="39"/>
      <c r="E39" s="41" t="s">
        <v>46</v>
      </c>
      <c r="F39" s="39"/>
      <c r="G39" s="41" t="s">
        <v>46</v>
      </c>
      <c r="H39" s="39"/>
      <c r="I39" s="41" t="s">
        <v>46</v>
      </c>
      <c r="J39" s="39"/>
      <c r="K39" s="69" t="s">
        <v>83</v>
      </c>
      <c r="L39" s="39"/>
      <c r="M39" s="41">
        <v>2</v>
      </c>
    </row>
    <row r="40" spans="1:14" ht="11.25" customHeight="1" x14ac:dyDescent="0.2">
      <c r="A40" s="134" t="s">
        <v>108</v>
      </c>
      <c r="B40" s="70"/>
      <c r="C40" s="41" t="s">
        <v>46</v>
      </c>
      <c r="D40" s="39"/>
      <c r="E40" s="41" t="s">
        <v>46</v>
      </c>
      <c r="F40" s="39"/>
      <c r="G40" s="41" t="s">
        <v>46</v>
      </c>
      <c r="H40" s="39"/>
      <c r="I40" s="41" t="s">
        <v>46</v>
      </c>
      <c r="J40" s="39"/>
      <c r="K40" s="69" t="s">
        <v>83</v>
      </c>
      <c r="L40" s="39"/>
      <c r="M40" s="41">
        <v>17</v>
      </c>
    </row>
    <row r="41" spans="1:14" ht="11.25" customHeight="1" x14ac:dyDescent="0.2">
      <c r="A41" s="134" t="s">
        <v>59</v>
      </c>
      <c r="B41" s="70"/>
      <c r="C41" s="41" t="s">
        <v>46</v>
      </c>
      <c r="D41" s="39"/>
      <c r="E41" s="41" t="s">
        <v>46</v>
      </c>
      <c r="F41" s="39"/>
      <c r="G41" s="41">
        <v>3</v>
      </c>
      <c r="H41" s="39"/>
      <c r="I41" s="41">
        <v>64</v>
      </c>
      <c r="J41" s="39"/>
      <c r="K41" s="41" t="s">
        <v>46</v>
      </c>
      <c r="L41" s="39"/>
      <c r="M41" s="41" t="s">
        <v>46</v>
      </c>
    </row>
    <row r="42" spans="1:14" ht="11.25" customHeight="1" x14ac:dyDescent="0.2">
      <c r="A42" s="134" t="s">
        <v>122</v>
      </c>
      <c r="B42" s="70"/>
      <c r="C42" s="41" t="s">
        <v>46</v>
      </c>
      <c r="D42" s="39"/>
      <c r="E42" s="41" t="s">
        <v>46</v>
      </c>
      <c r="F42" s="39"/>
      <c r="G42" s="41">
        <v>6</v>
      </c>
      <c r="H42" s="39"/>
      <c r="I42" s="41">
        <v>71</v>
      </c>
      <c r="J42" s="39"/>
      <c r="K42" s="41" t="s">
        <v>46</v>
      </c>
      <c r="L42" s="39"/>
      <c r="M42" s="41" t="s">
        <v>46</v>
      </c>
    </row>
    <row r="43" spans="1:14" ht="11.25" customHeight="1" x14ac:dyDescent="0.2">
      <c r="A43" s="135" t="s">
        <v>85</v>
      </c>
      <c r="B43" s="70"/>
      <c r="C43" s="65">
        <v>25</v>
      </c>
      <c r="D43" s="37"/>
      <c r="E43" s="41">
        <v>1230</v>
      </c>
      <c r="F43" s="37"/>
      <c r="G43" s="41">
        <v>28</v>
      </c>
      <c r="H43" s="37"/>
      <c r="I43" s="71">
        <v>341</v>
      </c>
      <c r="J43" s="37"/>
      <c r="K43" s="39">
        <v>12</v>
      </c>
      <c r="L43" s="37"/>
      <c r="M43" s="71">
        <v>358</v>
      </c>
      <c r="N43" s="176"/>
    </row>
    <row r="44" spans="1:14" ht="11.25" customHeight="1" x14ac:dyDescent="0.2">
      <c r="A44" s="136" t="s">
        <v>11</v>
      </c>
      <c r="B44" s="64"/>
      <c r="C44" s="153">
        <v>67</v>
      </c>
      <c r="D44" s="150"/>
      <c r="E44" s="150">
        <v>2450</v>
      </c>
      <c r="F44" s="150"/>
      <c r="G44" s="150">
        <v>94</v>
      </c>
      <c r="H44" s="150"/>
      <c r="I44" s="150">
        <v>1230</v>
      </c>
      <c r="J44" s="150"/>
      <c r="K44" s="150">
        <v>25</v>
      </c>
      <c r="L44" s="150"/>
      <c r="M44" s="150">
        <v>2390</v>
      </c>
      <c r="N44" s="177"/>
    </row>
    <row r="45" spans="1:14" ht="11.25" customHeight="1" x14ac:dyDescent="0.2">
      <c r="A45" s="100" t="s">
        <v>126</v>
      </c>
      <c r="B45" s="64"/>
      <c r="C45" s="152">
        <v>777</v>
      </c>
      <c r="D45" s="92"/>
      <c r="E45" s="92">
        <v>25500</v>
      </c>
      <c r="F45" s="92"/>
      <c r="G45" s="92">
        <v>918</v>
      </c>
      <c r="H45" s="92"/>
      <c r="I45" s="92">
        <v>12300</v>
      </c>
      <c r="J45" s="92"/>
      <c r="K45" s="92">
        <v>159</v>
      </c>
      <c r="L45" s="92"/>
      <c r="M45" s="92">
        <v>20000</v>
      </c>
      <c r="N45" s="176"/>
    </row>
    <row r="46" spans="1:14" ht="11.25" customHeight="1" x14ac:dyDescent="0.2">
      <c r="A46" s="78" t="s">
        <v>131</v>
      </c>
      <c r="B46" s="7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</row>
    <row r="47" spans="1:14" ht="11.25" customHeight="1" x14ac:dyDescent="0.2">
      <c r="A47" s="56" t="s">
        <v>25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4" ht="11.25" customHeight="1" x14ac:dyDescent="0.2">
      <c r="A48" s="56" t="s">
        <v>86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ht="11.25" customHeight="1" x14ac:dyDescent="0.2">
      <c r="A49" s="56" t="s">
        <v>87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  <row r="50" spans="1:13" ht="11.25" customHeight="1" x14ac:dyDescent="0.2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</row>
    <row r="51" spans="1:13" ht="11.25" customHeight="1" x14ac:dyDescent="0.2">
      <c r="A51" s="80" t="s">
        <v>67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</row>
    <row r="52" spans="1:13" x14ac:dyDescent="0.2">
      <c r="A52" s="72"/>
      <c r="B52" s="72"/>
      <c r="C52" s="72"/>
      <c r="D52" s="72"/>
      <c r="E52" s="110"/>
      <c r="F52" s="72"/>
      <c r="G52" s="72"/>
      <c r="H52" s="72"/>
      <c r="I52" s="72"/>
      <c r="J52" s="72"/>
      <c r="K52" s="72"/>
      <c r="L52" s="72"/>
      <c r="M52" s="72"/>
    </row>
    <row r="53" spans="1:13" x14ac:dyDescent="0.2">
      <c r="C53" s="154"/>
    </row>
  </sheetData>
  <mergeCells count="5">
    <mergeCell ref="A3:M3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115" zoomScaleNormal="115" workbookViewId="0"/>
  </sheetViews>
  <sheetFormatPr defaultColWidth="9.140625" defaultRowHeight="11.25" x14ac:dyDescent="0.2"/>
  <cols>
    <col min="1" max="1" width="17" style="45" bestFit="1" customWidth="1"/>
    <col min="2" max="2" width="1.7109375" style="45" customWidth="1"/>
    <col min="3" max="3" width="8.28515625" style="45" bestFit="1" customWidth="1"/>
    <col min="4" max="4" width="1.7109375" style="45" customWidth="1"/>
    <col min="5" max="5" width="8" style="45" bestFit="1" customWidth="1"/>
    <col min="6" max="6" width="1.7109375" style="45" customWidth="1"/>
    <col min="7" max="7" width="8.28515625" style="45" bestFit="1" customWidth="1"/>
    <col min="8" max="8" width="1.7109375" style="45" customWidth="1"/>
    <col min="9" max="9" width="8" style="45" bestFit="1" customWidth="1"/>
    <col min="10" max="10" width="1.7109375" style="45" customWidth="1"/>
    <col min="11" max="11" width="8.28515625" style="45" bestFit="1" customWidth="1"/>
    <col min="12" max="12" width="1.7109375" style="45" customWidth="1"/>
    <col min="13" max="13" width="8" style="45" bestFit="1" customWidth="1"/>
    <col min="14" max="14" width="1.7109375" style="45" customWidth="1"/>
    <col min="15" max="15" width="8.28515625" style="45" bestFit="1" customWidth="1"/>
    <col min="16" max="16" width="1.7109375" style="45" customWidth="1"/>
    <col min="17" max="17" width="8.28515625" style="45" bestFit="1" customWidth="1"/>
    <col min="18" max="16384" width="9.140625" style="1"/>
  </cols>
  <sheetData>
    <row r="1" spans="1:24" ht="11.25" customHeight="1" x14ac:dyDescent="0.2">
      <c r="A1" s="73" t="s">
        <v>68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24" ht="11.25" customHeight="1" x14ac:dyDescent="0.2">
      <c r="A2" s="73" t="s">
        <v>69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24" ht="11.2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24" ht="11.25" customHeight="1" x14ac:dyDescent="0.2">
      <c r="A4" s="208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spans="1:24" ht="11.25" customHeight="1" x14ac:dyDescent="0.2">
      <c r="A5" s="26"/>
      <c r="B5" s="25"/>
      <c r="C5" s="210" t="s">
        <v>70</v>
      </c>
      <c r="D5" s="210"/>
      <c r="E5" s="210"/>
      <c r="F5" s="30"/>
      <c r="G5" s="27"/>
      <c r="H5" s="28"/>
      <c r="I5" s="28"/>
      <c r="J5" s="30"/>
      <c r="K5" s="27"/>
      <c r="L5" s="28"/>
      <c r="M5" s="28"/>
      <c r="N5" s="30"/>
      <c r="O5" s="30"/>
      <c r="P5" s="30"/>
      <c r="Q5" s="24" t="s">
        <v>29</v>
      </c>
    </row>
    <row r="6" spans="1:24" ht="11.25" customHeight="1" x14ac:dyDescent="0.2">
      <c r="A6" s="26"/>
      <c r="B6" s="25"/>
      <c r="C6" s="205" t="s">
        <v>71</v>
      </c>
      <c r="D6" s="205"/>
      <c r="E6" s="205"/>
      <c r="F6" s="30"/>
      <c r="G6" s="205" t="s">
        <v>31</v>
      </c>
      <c r="H6" s="205"/>
      <c r="I6" s="205"/>
      <c r="J6" s="30"/>
      <c r="K6" s="205" t="s">
        <v>72</v>
      </c>
      <c r="L6" s="205"/>
      <c r="M6" s="205"/>
      <c r="N6" s="30"/>
      <c r="O6" s="24" t="s">
        <v>33</v>
      </c>
      <c r="P6" s="30"/>
      <c r="Q6" s="24" t="s">
        <v>34</v>
      </c>
    </row>
    <row r="7" spans="1:24" ht="11.25" customHeight="1" x14ac:dyDescent="0.2">
      <c r="A7" s="26"/>
      <c r="B7" s="25"/>
      <c r="C7" s="33" t="s">
        <v>133</v>
      </c>
      <c r="D7" s="33"/>
      <c r="E7" s="33"/>
      <c r="F7" s="30"/>
      <c r="G7" s="33" t="s">
        <v>133</v>
      </c>
      <c r="H7" s="33"/>
      <c r="I7" s="33"/>
      <c r="J7" s="30"/>
      <c r="K7" s="33" t="s">
        <v>133</v>
      </c>
      <c r="L7" s="33"/>
      <c r="M7" s="33"/>
      <c r="N7" s="30"/>
      <c r="O7" s="24" t="s">
        <v>37</v>
      </c>
      <c r="P7" s="30"/>
      <c r="Q7" s="24" t="s">
        <v>38</v>
      </c>
    </row>
    <row r="8" spans="1:24" ht="11.25" customHeight="1" x14ac:dyDescent="0.2">
      <c r="A8" s="26"/>
      <c r="B8" s="25"/>
      <c r="C8" s="27" t="s">
        <v>134</v>
      </c>
      <c r="D8" s="28"/>
      <c r="E8" s="27" t="s">
        <v>36</v>
      </c>
      <c r="F8" s="29"/>
      <c r="G8" s="27" t="s">
        <v>134</v>
      </c>
      <c r="H8" s="28"/>
      <c r="I8" s="27" t="s">
        <v>36</v>
      </c>
      <c r="J8" s="29"/>
      <c r="K8" s="27" t="s">
        <v>134</v>
      </c>
      <c r="L8" s="28"/>
      <c r="M8" s="27" t="s">
        <v>36</v>
      </c>
      <c r="N8" s="30"/>
      <c r="O8" s="33" t="s">
        <v>41</v>
      </c>
      <c r="P8" s="27"/>
      <c r="Q8" s="33" t="s">
        <v>42</v>
      </c>
    </row>
    <row r="9" spans="1:24" ht="11.25" customHeight="1" x14ac:dyDescent="0.2">
      <c r="A9" s="188" t="s">
        <v>7</v>
      </c>
      <c r="B9" s="32"/>
      <c r="C9" s="32" t="s">
        <v>135</v>
      </c>
      <c r="D9" s="32"/>
      <c r="E9" s="32" t="s">
        <v>40</v>
      </c>
      <c r="F9" s="32"/>
      <c r="G9" s="32" t="s">
        <v>135</v>
      </c>
      <c r="H9" s="32"/>
      <c r="I9" s="32" t="s">
        <v>40</v>
      </c>
      <c r="J9" s="32"/>
      <c r="K9" s="32" t="s">
        <v>135</v>
      </c>
      <c r="L9" s="32"/>
      <c r="M9" s="32" t="s">
        <v>40</v>
      </c>
      <c r="N9" s="32"/>
      <c r="O9" s="32" t="s">
        <v>135</v>
      </c>
      <c r="P9" s="195"/>
      <c r="Q9" s="32" t="s">
        <v>135</v>
      </c>
    </row>
    <row r="10" spans="1:24" ht="11.25" customHeight="1" x14ac:dyDescent="0.2">
      <c r="A10" s="108" t="s">
        <v>22</v>
      </c>
      <c r="B10" s="59"/>
      <c r="C10" s="60">
        <v>315</v>
      </c>
      <c r="D10" s="60"/>
      <c r="E10" s="200">
        <v>5830</v>
      </c>
      <c r="F10" s="60"/>
      <c r="G10" s="61">
        <v>1</v>
      </c>
      <c r="H10" s="60"/>
      <c r="I10" s="107">
        <v>57</v>
      </c>
      <c r="J10" s="60"/>
      <c r="K10" s="61">
        <v>4</v>
      </c>
      <c r="L10" s="60"/>
      <c r="M10" s="107">
        <v>16</v>
      </c>
      <c r="N10" s="60"/>
      <c r="O10" s="60">
        <v>317</v>
      </c>
      <c r="P10" s="60"/>
      <c r="Q10" s="18">
        <v>3500</v>
      </c>
    </row>
    <row r="11" spans="1:24" ht="11.25" customHeight="1" x14ac:dyDescent="0.2">
      <c r="A11" s="106" t="s">
        <v>23</v>
      </c>
      <c r="B11" s="59"/>
      <c r="C11" s="60">
        <v>322</v>
      </c>
      <c r="D11" s="60"/>
      <c r="E11" s="60">
        <v>7020</v>
      </c>
      <c r="F11" s="60"/>
      <c r="G11" s="61" t="s">
        <v>46</v>
      </c>
      <c r="H11" s="60"/>
      <c r="I11" s="61" t="s">
        <v>46</v>
      </c>
      <c r="J11" s="60"/>
      <c r="K11" s="61">
        <v>19</v>
      </c>
      <c r="L11" s="60"/>
      <c r="M11" s="61">
        <v>150</v>
      </c>
      <c r="N11" s="60"/>
      <c r="O11" s="60">
        <v>327</v>
      </c>
      <c r="P11" s="60"/>
      <c r="Q11" s="18">
        <v>3830</v>
      </c>
    </row>
    <row r="12" spans="1:24" ht="11.25" customHeight="1" x14ac:dyDescent="0.2">
      <c r="A12" s="138" t="s">
        <v>126</v>
      </c>
      <c r="B12" s="59"/>
      <c r="C12" s="167">
        <v>3320</v>
      </c>
      <c r="D12" s="14" t="s">
        <v>115</v>
      </c>
      <c r="E12" s="167">
        <v>80000</v>
      </c>
      <c r="F12" s="14" t="s">
        <v>115</v>
      </c>
      <c r="G12" s="168">
        <v>192</v>
      </c>
      <c r="H12" s="167"/>
      <c r="I12" s="168">
        <v>2690</v>
      </c>
      <c r="J12" s="14" t="s">
        <v>115</v>
      </c>
      <c r="K12" s="168">
        <v>161</v>
      </c>
      <c r="L12" s="167"/>
      <c r="M12" s="168">
        <v>1250</v>
      </c>
      <c r="N12" s="167"/>
      <c r="O12" s="167">
        <v>3500</v>
      </c>
      <c r="P12" s="14" t="s">
        <v>115</v>
      </c>
      <c r="Q12" s="18" t="s">
        <v>44</v>
      </c>
    </row>
    <row r="13" spans="1:24" ht="11.25" customHeight="1" x14ac:dyDescent="0.2">
      <c r="A13" s="138" t="s">
        <v>43</v>
      </c>
      <c r="B13" s="59"/>
      <c r="C13" s="155">
        <v>3640</v>
      </c>
      <c r="D13" s="155"/>
      <c r="E13" s="155">
        <v>87000</v>
      </c>
      <c r="F13" s="155"/>
      <c r="G13" s="156">
        <v>192</v>
      </c>
      <c r="H13" s="155"/>
      <c r="I13" s="156">
        <v>2690</v>
      </c>
      <c r="J13" s="155"/>
      <c r="K13" s="156">
        <v>180</v>
      </c>
      <c r="L13" s="155"/>
      <c r="M13" s="156">
        <v>1400</v>
      </c>
      <c r="N13" s="155"/>
      <c r="O13" s="155">
        <v>3830</v>
      </c>
      <c r="P13" s="155"/>
      <c r="Q13" s="147" t="s">
        <v>44</v>
      </c>
    </row>
    <row r="14" spans="1:24" ht="11.25" customHeight="1" x14ac:dyDescent="0.2">
      <c r="A14" s="140" t="s">
        <v>109</v>
      </c>
      <c r="B14" s="59"/>
      <c r="C14" s="60"/>
      <c r="D14" s="60"/>
      <c r="E14" s="60"/>
      <c r="F14" s="60"/>
      <c r="G14" s="61"/>
      <c r="H14" s="60"/>
      <c r="I14" s="61"/>
      <c r="J14" s="60"/>
      <c r="K14" s="61"/>
      <c r="L14" s="60"/>
      <c r="M14" s="61"/>
      <c r="N14" s="60"/>
      <c r="O14" s="60"/>
      <c r="P14" s="60"/>
      <c r="Q14" s="18"/>
    </row>
    <row r="15" spans="1:24" ht="11.25" customHeight="1" x14ac:dyDescent="0.2">
      <c r="A15" s="141" t="s">
        <v>12</v>
      </c>
      <c r="B15" s="59"/>
      <c r="C15" s="167">
        <v>305</v>
      </c>
      <c r="D15" s="167"/>
      <c r="E15" s="167">
        <v>5930</v>
      </c>
      <c r="F15" s="167"/>
      <c r="G15" s="168">
        <v>7</v>
      </c>
      <c r="H15" s="167"/>
      <c r="I15" s="168">
        <v>118</v>
      </c>
      <c r="J15" s="167"/>
      <c r="K15" s="168">
        <v>10</v>
      </c>
      <c r="L15" s="167"/>
      <c r="M15" s="168">
        <v>43</v>
      </c>
      <c r="N15" s="167"/>
      <c r="O15" s="167">
        <v>312</v>
      </c>
      <c r="P15" s="167"/>
      <c r="Q15" s="166">
        <v>312</v>
      </c>
      <c r="R15" s="60"/>
      <c r="S15" s="60"/>
      <c r="T15" s="60"/>
      <c r="X15" s="163"/>
    </row>
    <row r="16" spans="1:24" ht="11.25" customHeight="1" x14ac:dyDescent="0.2">
      <c r="A16" s="139" t="s">
        <v>13</v>
      </c>
      <c r="B16" s="59"/>
      <c r="C16" s="167">
        <v>336</v>
      </c>
      <c r="D16" s="167"/>
      <c r="E16" s="167">
        <v>6600</v>
      </c>
      <c r="F16" s="167"/>
      <c r="G16" s="168">
        <v>4</v>
      </c>
      <c r="H16" s="167"/>
      <c r="I16" s="168">
        <v>45</v>
      </c>
      <c r="J16" s="167"/>
      <c r="K16" s="168">
        <v>33</v>
      </c>
      <c r="L16" s="167"/>
      <c r="M16" s="168">
        <v>107</v>
      </c>
      <c r="N16" s="167"/>
      <c r="O16" s="167">
        <v>347</v>
      </c>
      <c r="P16" s="167"/>
      <c r="Q16" s="166">
        <v>659</v>
      </c>
      <c r="R16" s="60"/>
      <c r="S16" s="60"/>
      <c r="T16" s="60"/>
      <c r="X16" s="163"/>
    </row>
    <row r="17" spans="1:24" ht="11.25" customHeight="1" x14ac:dyDescent="0.2">
      <c r="A17" s="160" t="s">
        <v>14</v>
      </c>
      <c r="B17" s="59"/>
      <c r="C17" s="167">
        <v>289</v>
      </c>
      <c r="D17" s="167"/>
      <c r="E17" s="167">
        <v>6850</v>
      </c>
      <c r="F17" s="167"/>
      <c r="G17" s="168">
        <v>72</v>
      </c>
      <c r="H17" s="167"/>
      <c r="I17" s="168">
        <v>236</v>
      </c>
      <c r="J17" s="167"/>
      <c r="K17" s="168">
        <v>19</v>
      </c>
      <c r="L17" s="167"/>
      <c r="M17" s="168">
        <v>132</v>
      </c>
      <c r="N17" s="167"/>
      <c r="O17" s="167">
        <v>345</v>
      </c>
      <c r="P17" s="167"/>
      <c r="Q17" s="166">
        <v>1000</v>
      </c>
      <c r="R17" s="60"/>
      <c r="S17" s="60"/>
      <c r="T17" s="60"/>
      <c r="X17" s="163"/>
    </row>
    <row r="18" spans="1:24" ht="11.25" customHeight="1" x14ac:dyDescent="0.2">
      <c r="A18" s="160" t="s">
        <v>15</v>
      </c>
      <c r="B18" s="59"/>
      <c r="C18" s="167">
        <v>399</v>
      </c>
      <c r="D18" s="167"/>
      <c r="E18" s="167">
        <v>7530</v>
      </c>
      <c r="F18" s="167"/>
      <c r="G18" s="168">
        <v>2</v>
      </c>
      <c r="H18" s="167"/>
      <c r="I18" s="168">
        <v>51</v>
      </c>
      <c r="J18" s="167"/>
      <c r="K18" s="168">
        <v>29</v>
      </c>
      <c r="L18" s="167"/>
      <c r="M18" s="168">
        <v>130</v>
      </c>
      <c r="N18" s="167"/>
      <c r="O18" s="167">
        <v>408</v>
      </c>
      <c r="P18" s="167"/>
      <c r="Q18" s="166">
        <v>1410</v>
      </c>
      <c r="R18" s="60"/>
      <c r="S18" s="60"/>
      <c r="T18" s="60"/>
      <c r="X18" s="163"/>
    </row>
    <row r="19" spans="1:24" ht="11.25" customHeight="1" x14ac:dyDescent="0.2">
      <c r="A19" s="160" t="s">
        <v>16</v>
      </c>
      <c r="B19" s="59"/>
      <c r="C19" s="167">
        <v>317</v>
      </c>
      <c r="D19" s="167"/>
      <c r="E19" s="167">
        <v>7170</v>
      </c>
      <c r="F19" s="167"/>
      <c r="G19" s="168">
        <v>4</v>
      </c>
      <c r="H19" s="167"/>
      <c r="I19" s="168">
        <v>39</v>
      </c>
      <c r="J19" s="167"/>
      <c r="K19" s="168">
        <v>75</v>
      </c>
      <c r="L19" s="167"/>
      <c r="M19" s="168">
        <v>371</v>
      </c>
      <c r="N19" s="167"/>
      <c r="O19" s="167">
        <v>337</v>
      </c>
      <c r="P19" s="167"/>
      <c r="Q19" s="166">
        <v>1750</v>
      </c>
      <c r="R19" s="60"/>
      <c r="S19" s="60"/>
      <c r="T19" s="60"/>
      <c r="X19" s="163"/>
    </row>
    <row r="20" spans="1:24" ht="11.25" customHeight="1" x14ac:dyDescent="0.2">
      <c r="A20" s="160" t="s">
        <v>17</v>
      </c>
      <c r="B20" s="59"/>
      <c r="C20" s="167">
        <v>303</v>
      </c>
      <c r="D20" s="167"/>
      <c r="E20" s="167">
        <v>6100</v>
      </c>
      <c r="F20" s="167"/>
      <c r="G20" s="168">
        <v>10</v>
      </c>
      <c r="H20" s="167"/>
      <c r="I20" s="168">
        <v>214</v>
      </c>
      <c r="J20" s="167"/>
      <c r="K20" s="168">
        <v>68</v>
      </c>
      <c r="L20" s="167"/>
      <c r="M20" s="168">
        <v>356</v>
      </c>
      <c r="N20" s="167"/>
      <c r="O20" s="167">
        <v>327</v>
      </c>
      <c r="P20" s="167"/>
      <c r="Q20" s="166">
        <v>2080</v>
      </c>
      <c r="R20" s="60"/>
      <c r="S20" s="60"/>
      <c r="T20" s="60"/>
      <c r="X20" s="163"/>
    </row>
    <row r="21" spans="1:24" ht="11.25" customHeight="1" x14ac:dyDescent="0.2">
      <c r="A21" s="160" t="s">
        <v>18</v>
      </c>
      <c r="B21" s="59"/>
      <c r="C21" s="167">
        <v>311</v>
      </c>
      <c r="D21" s="167"/>
      <c r="E21" s="167">
        <v>5570</v>
      </c>
      <c r="F21" s="167"/>
      <c r="G21" s="168" t="s">
        <v>46</v>
      </c>
      <c r="H21" s="167"/>
      <c r="I21" s="168" t="s">
        <v>46</v>
      </c>
      <c r="J21" s="167"/>
      <c r="K21" s="168" t="s">
        <v>46</v>
      </c>
      <c r="L21" s="167"/>
      <c r="M21" s="168" t="s">
        <v>46</v>
      </c>
      <c r="N21" s="167"/>
      <c r="O21" s="167">
        <v>311</v>
      </c>
      <c r="P21" s="167"/>
      <c r="Q21" s="166">
        <v>2390</v>
      </c>
      <c r="R21" s="60"/>
      <c r="S21" s="60"/>
      <c r="T21" s="60"/>
      <c r="X21" s="163"/>
    </row>
    <row r="22" spans="1:24" ht="11.25" customHeight="1" x14ac:dyDescent="0.2">
      <c r="A22" s="160" t="s">
        <v>19</v>
      </c>
      <c r="B22" s="59"/>
      <c r="C22" s="167">
        <v>458</v>
      </c>
      <c r="D22" s="167"/>
      <c r="E22" s="167">
        <v>8030</v>
      </c>
      <c r="F22" s="167"/>
      <c r="G22" s="168">
        <v>21</v>
      </c>
      <c r="H22" s="167"/>
      <c r="I22" s="168">
        <v>256</v>
      </c>
      <c r="J22" s="167"/>
      <c r="K22" s="168">
        <v>39</v>
      </c>
      <c r="L22" s="167"/>
      <c r="M22" s="168">
        <v>202</v>
      </c>
      <c r="N22" s="167"/>
      <c r="O22" s="167">
        <v>483</v>
      </c>
      <c r="P22" s="167"/>
      <c r="Q22" s="166">
        <v>2870</v>
      </c>
      <c r="R22" s="60"/>
      <c r="S22" s="60"/>
      <c r="T22" s="60"/>
      <c r="X22" s="163"/>
    </row>
    <row r="23" spans="1:24" ht="11.25" customHeight="1" x14ac:dyDescent="0.2">
      <c r="A23" s="160" t="s">
        <v>20</v>
      </c>
      <c r="B23" s="59"/>
      <c r="C23" s="167">
        <v>275</v>
      </c>
      <c r="D23" s="167"/>
      <c r="E23" s="167">
        <v>5480</v>
      </c>
      <c r="F23" s="167"/>
      <c r="G23" s="168">
        <v>6</v>
      </c>
      <c r="H23" s="167"/>
      <c r="I23" s="168">
        <v>130</v>
      </c>
      <c r="J23" s="167"/>
      <c r="K23" s="168">
        <v>8</v>
      </c>
      <c r="L23" s="167"/>
      <c r="M23" s="168">
        <v>66</v>
      </c>
      <c r="N23" s="167"/>
      <c r="O23" s="167">
        <v>281</v>
      </c>
      <c r="P23" s="167"/>
      <c r="Q23" s="166">
        <v>3150</v>
      </c>
      <c r="R23" s="60"/>
      <c r="S23" s="60"/>
      <c r="T23" s="60"/>
      <c r="X23" s="163"/>
    </row>
    <row r="24" spans="1:24" ht="11.25" customHeight="1" x14ac:dyDescent="0.2">
      <c r="A24" s="160" t="s">
        <v>21</v>
      </c>
      <c r="B24" s="59"/>
      <c r="C24" s="167">
        <v>273</v>
      </c>
      <c r="D24" s="167"/>
      <c r="E24" s="167">
        <v>5240</v>
      </c>
      <c r="F24" s="167"/>
      <c r="G24" s="168">
        <v>4</v>
      </c>
      <c r="H24" s="167"/>
      <c r="I24" s="168">
        <v>143</v>
      </c>
      <c r="J24" s="167"/>
      <c r="K24" s="174" t="s">
        <v>48</v>
      </c>
      <c r="L24" s="167"/>
      <c r="M24" s="168">
        <v>6</v>
      </c>
      <c r="N24" s="167"/>
      <c r="O24" s="167">
        <v>275</v>
      </c>
      <c r="P24" s="167"/>
      <c r="Q24" s="166">
        <v>3430</v>
      </c>
      <c r="R24" s="167"/>
      <c r="S24" s="167"/>
      <c r="T24" s="167"/>
      <c r="X24" s="163"/>
    </row>
    <row r="25" spans="1:24" ht="11.25" customHeight="1" x14ac:dyDescent="0.2">
      <c r="A25" s="160" t="s">
        <v>22</v>
      </c>
      <c r="B25" s="59"/>
      <c r="C25" s="95">
        <v>360</v>
      </c>
      <c r="D25" s="95"/>
      <c r="E25" s="95">
        <v>6160</v>
      </c>
      <c r="F25" s="95"/>
      <c r="G25" s="96">
        <v>1</v>
      </c>
      <c r="H25" s="95"/>
      <c r="I25" s="96">
        <v>52</v>
      </c>
      <c r="J25" s="95"/>
      <c r="K25" s="152">
        <v>24</v>
      </c>
      <c r="L25" s="95"/>
      <c r="M25" s="96">
        <v>102</v>
      </c>
      <c r="N25" s="95"/>
      <c r="O25" s="95">
        <v>367</v>
      </c>
      <c r="P25" s="95"/>
      <c r="Q25" s="88">
        <v>3790</v>
      </c>
      <c r="R25" s="167"/>
      <c r="S25" s="167"/>
      <c r="T25" s="167"/>
      <c r="X25" s="163"/>
    </row>
    <row r="26" spans="1:24" ht="11.25" customHeight="1" x14ac:dyDescent="0.2">
      <c r="A26" s="62" t="s">
        <v>126</v>
      </c>
      <c r="B26" s="94"/>
      <c r="C26" s="60">
        <v>3620</v>
      </c>
      <c r="D26" s="60"/>
      <c r="E26" s="60">
        <v>70700</v>
      </c>
      <c r="F26" s="60"/>
      <c r="G26" s="61">
        <v>132</v>
      </c>
      <c r="H26" s="60"/>
      <c r="I26" s="61">
        <v>1280</v>
      </c>
      <c r="J26" s="60"/>
      <c r="K26" s="61">
        <v>305</v>
      </c>
      <c r="L26" s="60"/>
      <c r="M26" s="61">
        <v>1520</v>
      </c>
      <c r="N26" s="60"/>
      <c r="O26" s="60">
        <v>3790</v>
      </c>
      <c r="P26" s="60"/>
      <c r="Q26" s="18" t="s">
        <v>44</v>
      </c>
    </row>
    <row r="27" spans="1:24" ht="11.25" customHeight="1" x14ac:dyDescent="0.2">
      <c r="A27" s="78" t="s">
        <v>132</v>
      </c>
      <c r="B27" s="52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24" ht="11.25" customHeight="1" x14ac:dyDescent="0.2">
      <c r="A28" s="53" t="s">
        <v>25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1:24" ht="11.25" customHeight="1" x14ac:dyDescent="0.2">
      <c r="A29" s="53" t="s">
        <v>73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24" ht="11.25" customHeight="1" x14ac:dyDescent="0.2">
      <c r="A30" s="53" t="s">
        <v>74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24" ht="11.25" customHeight="1" x14ac:dyDescent="0.2">
      <c r="A31" s="53" t="s">
        <v>75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24" ht="11.25" customHeight="1" x14ac:dyDescent="0.2">
      <c r="A32" s="53" t="s">
        <v>64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</row>
    <row r="33" spans="1:17" ht="11.25" customHeight="1" x14ac:dyDescent="0.2">
      <c r="A33" s="53" t="s">
        <v>65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17" ht="11.25" customHeight="1" x14ac:dyDescent="0.2">
      <c r="A34" s="56" t="s">
        <v>66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1:17" ht="11.25" customHeight="1" x14ac:dyDescent="0.2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spans="1:17" ht="14.45" x14ac:dyDescent="0.2">
      <c r="A36" s="49" t="s">
        <v>67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</row>
  </sheetData>
  <mergeCells count="5">
    <mergeCell ref="C6:E6"/>
    <mergeCell ref="G6:I6"/>
    <mergeCell ref="K6:M6"/>
    <mergeCell ref="A4:Q4"/>
    <mergeCell ref="C5:E5"/>
  </mergeCells>
  <printOptions horizontalCentered="1"/>
  <pageMargins left="0.5" right="0.5" top="0.5" bottom="0.75" header="0.5" footer="0.5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>
      <selection activeCell="M27" sqref="M27"/>
    </sheetView>
  </sheetViews>
  <sheetFormatPr defaultColWidth="9.140625" defaultRowHeight="11.25" x14ac:dyDescent="0.2"/>
  <cols>
    <col min="1" max="1" width="17" style="45" bestFit="1" customWidth="1"/>
    <col min="2" max="2" width="1.7109375" style="45" customWidth="1"/>
    <col min="3" max="3" width="8.28515625" style="45" bestFit="1" customWidth="1"/>
    <col min="4" max="4" width="1.7109375" style="45" customWidth="1"/>
    <col min="5" max="5" width="8" style="45" bestFit="1" customWidth="1"/>
    <col min="6" max="6" width="1.7109375" style="45" customWidth="1"/>
    <col min="7" max="7" width="8.28515625" style="45" bestFit="1" customWidth="1"/>
    <col min="8" max="8" width="1.7109375" style="45" customWidth="1"/>
    <col min="9" max="9" width="8" style="45" bestFit="1" customWidth="1"/>
    <col min="10" max="16384" width="9.140625" style="1"/>
  </cols>
  <sheetData>
    <row r="1" spans="1:10" ht="11.25" customHeight="1" x14ac:dyDescent="0.2">
      <c r="A1" s="73" t="s">
        <v>88</v>
      </c>
      <c r="B1" s="73"/>
      <c r="C1" s="73"/>
      <c r="D1" s="73"/>
      <c r="E1" s="73"/>
      <c r="F1" s="73"/>
      <c r="G1" s="73"/>
      <c r="H1" s="73"/>
      <c r="I1" s="73"/>
    </row>
    <row r="2" spans="1:10" ht="11.25" customHeight="1" x14ac:dyDescent="0.2">
      <c r="A2" s="73" t="s">
        <v>89</v>
      </c>
      <c r="B2" s="73"/>
      <c r="C2" s="73"/>
      <c r="D2" s="73"/>
      <c r="E2" s="73"/>
      <c r="F2" s="73"/>
      <c r="G2" s="73"/>
      <c r="H2" s="73"/>
      <c r="I2" s="73"/>
    </row>
    <row r="3" spans="1:10" ht="11.25" customHeight="1" x14ac:dyDescent="0.2">
      <c r="A3" s="73" t="s">
        <v>90</v>
      </c>
      <c r="B3" s="73"/>
      <c r="C3" s="73"/>
      <c r="D3" s="73"/>
      <c r="E3" s="73"/>
      <c r="F3" s="73"/>
      <c r="G3" s="73"/>
      <c r="H3" s="73"/>
      <c r="I3" s="73"/>
    </row>
    <row r="4" spans="1:10" ht="11.25" customHeight="1" x14ac:dyDescent="0.2">
      <c r="A4" s="74"/>
      <c r="B4" s="74"/>
      <c r="C4" s="74"/>
      <c r="D4" s="74"/>
      <c r="E4" s="74"/>
      <c r="F4" s="74"/>
      <c r="G4" s="74"/>
      <c r="H4" s="74"/>
      <c r="I4" s="74"/>
      <c r="J4" s="73"/>
    </row>
    <row r="5" spans="1:10" ht="11.25" customHeight="1" x14ac:dyDescent="0.2">
      <c r="A5" s="30"/>
      <c r="B5" s="30"/>
      <c r="C5" s="210" t="s">
        <v>91</v>
      </c>
      <c r="D5" s="210"/>
      <c r="E5" s="210"/>
      <c r="F5" s="30"/>
      <c r="G5" s="210" t="s">
        <v>92</v>
      </c>
      <c r="H5" s="210"/>
      <c r="I5" s="210"/>
      <c r="J5" s="197"/>
    </row>
    <row r="6" spans="1:10" ht="11.25" customHeight="1" x14ac:dyDescent="0.2">
      <c r="A6" s="66"/>
      <c r="B6" s="30"/>
      <c r="C6" s="207" t="s">
        <v>81</v>
      </c>
      <c r="D6" s="207"/>
      <c r="E6" s="207"/>
      <c r="F6" s="30"/>
      <c r="G6" s="207" t="s">
        <v>93</v>
      </c>
      <c r="H6" s="207"/>
      <c r="I6" s="207"/>
      <c r="J6" s="197"/>
    </row>
    <row r="7" spans="1:10" ht="11.25" customHeight="1" x14ac:dyDescent="0.2">
      <c r="A7" s="66"/>
      <c r="B7" s="30"/>
      <c r="C7" s="33" t="s">
        <v>133</v>
      </c>
      <c r="D7" s="33"/>
      <c r="E7" s="33"/>
      <c r="F7" s="30"/>
      <c r="G7" s="33" t="s">
        <v>133</v>
      </c>
      <c r="H7" s="33"/>
      <c r="I7" s="33"/>
      <c r="J7" s="197"/>
    </row>
    <row r="8" spans="1:10" ht="11.25" customHeight="1" x14ac:dyDescent="0.2">
      <c r="A8" s="75"/>
      <c r="B8" s="27"/>
      <c r="C8" s="27" t="s">
        <v>134</v>
      </c>
      <c r="D8" s="29"/>
      <c r="E8" s="33" t="s">
        <v>82</v>
      </c>
      <c r="F8" s="29"/>
      <c r="G8" s="27" t="s">
        <v>134</v>
      </c>
      <c r="H8" s="29"/>
      <c r="I8" s="33" t="s">
        <v>82</v>
      </c>
      <c r="J8" s="197"/>
    </row>
    <row r="9" spans="1:10" ht="11.25" customHeight="1" x14ac:dyDescent="0.2">
      <c r="A9" s="76" t="s">
        <v>7</v>
      </c>
      <c r="B9" s="32"/>
      <c r="C9" s="32" t="s">
        <v>135</v>
      </c>
      <c r="D9" s="31"/>
      <c r="E9" s="188" t="s">
        <v>40</v>
      </c>
      <c r="F9" s="31"/>
      <c r="G9" s="32" t="s">
        <v>135</v>
      </c>
      <c r="H9" s="31"/>
      <c r="I9" s="188" t="s">
        <v>40</v>
      </c>
      <c r="J9" s="197"/>
    </row>
    <row r="10" spans="1:10" ht="11.25" customHeight="1" x14ac:dyDescent="0.2">
      <c r="A10" s="58" t="s">
        <v>95</v>
      </c>
      <c r="B10" s="59"/>
      <c r="C10" s="60"/>
      <c r="D10" s="60"/>
      <c r="E10" s="60"/>
      <c r="F10" s="60"/>
      <c r="G10" s="77"/>
      <c r="H10" s="60"/>
      <c r="I10" s="60"/>
    </row>
    <row r="11" spans="1:10" ht="11.25" customHeight="1" x14ac:dyDescent="0.2">
      <c r="A11" s="108" t="s">
        <v>22</v>
      </c>
      <c r="B11" s="59"/>
      <c r="C11" s="60">
        <v>122</v>
      </c>
      <c r="D11" s="60"/>
      <c r="E11" s="200">
        <v>7460</v>
      </c>
      <c r="F11" s="60"/>
      <c r="G11" s="77">
        <v>1</v>
      </c>
      <c r="H11" s="60"/>
      <c r="I11" s="107">
        <v>11</v>
      </c>
    </row>
    <row r="12" spans="1:10" ht="11.25" customHeight="1" x14ac:dyDescent="0.2">
      <c r="A12" s="106" t="s">
        <v>23</v>
      </c>
      <c r="B12" s="59"/>
      <c r="C12" s="60">
        <v>143</v>
      </c>
      <c r="D12" s="60"/>
      <c r="E12" s="60">
        <v>7730</v>
      </c>
      <c r="F12" s="60"/>
      <c r="G12" s="77" t="s">
        <v>46</v>
      </c>
      <c r="H12" s="60"/>
      <c r="I12" s="61" t="s">
        <v>46</v>
      </c>
    </row>
    <row r="13" spans="1:10" ht="11.25" customHeight="1" x14ac:dyDescent="0.2">
      <c r="A13" s="138" t="s">
        <v>126</v>
      </c>
      <c r="B13" s="59"/>
      <c r="C13" s="167">
        <v>1740</v>
      </c>
      <c r="D13" s="167"/>
      <c r="E13" s="167">
        <v>101000</v>
      </c>
      <c r="F13" s="14" t="s">
        <v>115</v>
      </c>
      <c r="G13" s="71">
        <v>6</v>
      </c>
      <c r="H13" s="167"/>
      <c r="I13" s="168">
        <v>35</v>
      </c>
    </row>
    <row r="14" spans="1:10" ht="11.25" customHeight="1" x14ac:dyDescent="0.2">
      <c r="A14" s="138" t="s">
        <v>43</v>
      </c>
      <c r="B14" s="59"/>
      <c r="C14" s="155">
        <v>1890</v>
      </c>
      <c r="D14" s="155"/>
      <c r="E14" s="155">
        <v>108000</v>
      </c>
      <c r="F14" s="155"/>
      <c r="G14" s="157">
        <v>6</v>
      </c>
      <c r="H14" s="155"/>
      <c r="I14" s="156">
        <v>35</v>
      </c>
    </row>
    <row r="15" spans="1:10" ht="11.25" customHeight="1" x14ac:dyDescent="0.2">
      <c r="A15" s="140" t="s">
        <v>109</v>
      </c>
      <c r="B15" s="59"/>
      <c r="C15" s="60"/>
      <c r="D15" s="60"/>
      <c r="E15" s="60"/>
      <c r="F15" s="60"/>
      <c r="G15" s="77"/>
      <c r="H15" s="60"/>
      <c r="I15" s="61"/>
    </row>
    <row r="16" spans="1:10" ht="11.25" customHeight="1" x14ac:dyDescent="0.2">
      <c r="A16" s="141" t="s">
        <v>12</v>
      </c>
      <c r="B16" s="59"/>
      <c r="C16" s="167">
        <v>117</v>
      </c>
      <c r="D16" s="172"/>
      <c r="E16" s="167">
        <v>6880</v>
      </c>
      <c r="F16" s="172"/>
      <c r="G16" s="169" t="s">
        <v>46</v>
      </c>
      <c r="H16" s="167"/>
      <c r="I16" s="168" t="s">
        <v>46</v>
      </c>
    </row>
    <row r="17" spans="1:9" ht="11.25" customHeight="1" x14ac:dyDescent="0.2">
      <c r="A17" s="139" t="s">
        <v>13</v>
      </c>
      <c r="B17" s="59"/>
      <c r="C17" s="167">
        <v>128</v>
      </c>
      <c r="D17" s="172"/>
      <c r="E17" s="167">
        <v>7360</v>
      </c>
      <c r="F17" s="172"/>
      <c r="G17" s="169" t="s">
        <v>46</v>
      </c>
      <c r="H17" s="167"/>
      <c r="I17" s="168" t="s">
        <v>46</v>
      </c>
    </row>
    <row r="18" spans="1:9" ht="11.25" customHeight="1" x14ac:dyDescent="0.2">
      <c r="A18" s="160" t="s">
        <v>14</v>
      </c>
      <c r="B18" s="59"/>
      <c r="C18" s="167">
        <v>163</v>
      </c>
      <c r="D18" s="167"/>
      <c r="E18" s="167">
        <v>9110</v>
      </c>
      <c r="F18" s="172"/>
      <c r="G18" s="169" t="s">
        <v>46</v>
      </c>
      <c r="H18" s="167"/>
      <c r="I18" s="168" t="s">
        <v>46</v>
      </c>
    </row>
    <row r="19" spans="1:9" ht="11.25" customHeight="1" x14ac:dyDescent="0.2">
      <c r="A19" s="160" t="s">
        <v>15</v>
      </c>
      <c r="B19" s="59"/>
      <c r="C19" s="167">
        <v>140</v>
      </c>
      <c r="D19" s="172"/>
      <c r="E19" s="167">
        <v>8190</v>
      </c>
      <c r="F19" s="172"/>
      <c r="G19" s="169" t="s">
        <v>46</v>
      </c>
      <c r="H19" s="167"/>
      <c r="I19" s="168" t="s">
        <v>46</v>
      </c>
    </row>
    <row r="20" spans="1:9" ht="11.25" customHeight="1" x14ac:dyDescent="0.2">
      <c r="A20" s="160" t="s">
        <v>16</v>
      </c>
      <c r="B20" s="59"/>
      <c r="C20" s="167">
        <v>109</v>
      </c>
      <c r="D20" s="172"/>
      <c r="E20" s="167">
        <v>8370</v>
      </c>
      <c r="F20" s="172"/>
      <c r="G20" s="169" t="s">
        <v>46</v>
      </c>
      <c r="H20" s="167"/>
      <c r="I20" s="168" t="s">
        <v>46</v>
      </c>
    </row>
    <row r="21" spans="1:9" ht="11.25" customHeight="1" x14ac:dyDescent="0.2">
      <c r="A21" s="160" t="s">
        <v>17</v>
      </c>
      <c r="B21" s="59"/>
      <c r="C21" s="167">
        <v>137</v>
      </c>
      <c r="D21" s="172"/>
      <c r="E21" s="167">
        <v>9970</v>
      </c>
      <c r="F21" s="172"/>
      <c r="G21" s="169" t="s">
        <v>46</v>
      </c>
      <c r="H21" s="167"/>
      <c r="I21" s="168" t="s">
        <v>46</v>
      </c>
    </row>
    <row r="22" spans="1:9" ht="11.25" customHeight="1" x14ac:dyDescent="0.2">
      <c r="A22" s="160" t="s">
        <v>18</v>
      </c>
      <c r="B22" s="59"/>
      <c r="C22" s="167">
        <v>106</v>
      </c>
      <c r="D22" s="172"/>
      <c r="E22" s="167">
        <v>7830</v>
      </c>
      <c r="F22" s="172"/>
      <c r="G22" s="171" t="s">
        <v>83</v>
      </c>
      <c r="H22" s="167"/>
      <c r="I22" s="168">
        <v>4</v>
      </c>
    </row>
    <row r="23" spans="1:9" ht="11.25" customHeight="1" x14ac:dyDescent="0.2">
      <c r="A23" s="160" t="s">
        <v>19</v>
      </c>
      <c r="B23" s="59"/>
      <c r="C23" s="167">
        <v>80</v>
      </c>
      <c r="D23" s="167"/>
      <c r="E23" s="167">
        <v>6520</v>
      </c>
      <c r="F23" s="167"/>
      <c r="G23" s="164">
        <v>2</v>
      </c>
      <c r="H23" s="167"/>
      <c r="I23" s="168">
        <v>59</v>
      </c>
    </row>
    <row r="24" spans="1:9" ht="11.25" customHeight="1" x14ac:dyDescent="0.2">
      <c r="A24" s="160" t="s">
        <v>20</v>
      </c>
      <c r="B24" s="59"/>
      <c r="C24" s="167">
        <v>93</v>
      </c>
      <c r="D24" s="167"/>
      <c r="E24" s="167">
        <v>7780</v>
      </c>
      <c r="F24" s="167"/>
      <c r="G24" s="171" t="s">
        <v>83</v>
      </c>
      <c r="H24" s="167"/>
      <c r="I24" s="168">
        <v>3</v>
      </c>
    </row>
    <row r="25" spans="1:9" ht="11.25" customHeight="1" x14ac:dyDescent="0.2">
      <c r="A25" s="160" t="s">
        <v>21</v>
      </c>
      <c r="B25" s="59"/>
      <c r="C25" s="167">
        <v>120</v>
      </c>
      <c r="D25" s="167"/>
      <c r="E25" s="167">
        <v>8000</v>
      </c>
      <c r="F25" s="167"/>
      <c r="G25" s="93" t="s">
        <v>46</v>
      </c>
      <c r="H25" s="167"/>
      <c r="I25" s="168" t="s">
        <v>46</v>
      </c>
    </row>
    <row r="26" spans="1:9" ht="11.25" customHeight="1" x14ac:dyDescent="0.2">
      <c r="A26" s="160" t="s">
        <v>22</v>
      </c>
      <c r="B26" s="59"/>
      <c r="C26" s="95">
        <v>90</v>
      </c>
      <c r="D26" s="95"/>
      <c r="E26" s="95">
        <v>7910</v>
      </c>
      <c r="F26" s="95"/>
      <c r="G26" s="152" t="s">
        <v>46</v>
      </c>
      <c r="H26" s="95"/>
      <c r="I26" s="96" t="s">
        <v>46</v>
      </c>
    </row>
    <row r="27" spans="1:9" ht="11.25" customHeight="1" x14ac:dyDescent="0.2">
      <c r="A27" s="62" t="s">
        <v>126</v>
      </c>
      <c r="B27" s="94"/>
      <c r="C27" s="60">
        <v>1280</v>
      </c>
      <c r="D27" s="60"/>
      <c r="E27" s="60">
        <v>87900</v>
      </c>
      <c r="F27" s="60"/>
      <c r="G27" s="39">
        <v>2</v>
      </c>
      <c r="H27" s="60"/>
      <c r="I27" s="61">
        <v>65</v>
      </c>
    </row>
    <row r="28" spans="1:9" ht="11.25" customHeight="1" x14ac:dyDescent="0.2">
      <c r="A28" s="170" t="s">
        <v>131</v>
      </c>
      <c r="B28" s="52"/>
      <c r="C28" s="81"/>
      <c r="D28" s="81"/>
      <c r="E28" s="81"/>
      <c r="F28" s="81"/>
      <c r="G28" s="81"/>
      <c r="H28" s="81"/>
      <c r="I28" s="81"/>
    </row>
    <row r="29" spans="1:9" ht="11.25" customHeight="1" x14ac:dyDescent="0.2">
      <c r="A29" s="82" t="s">
        <v>25</v>
      </c>
      <c r="B29" s="52"/>
      <c r="C29" s="52"/>
      <c r="D29" s="52"/>
      <c r="E29" s="52"/>
      <c r="F29" s="52"/>
      <c r="G29" s="52"/>
      <c r="H29" s="52"/>
      <c r="I29" s="52"/>
    </row>
    <row r="30" spans="1:9" ht="11.25" customHeight="1" x14ac:dyDescent="0.2">
      <c r="A30" s="53" t="s">
        <v>94</v>
      </c>
      <c r="B30" s="54"/>
      <c r="C30" s="54"/>
      <c r="D30" s="54"/>
      <c r="E30" s="54"/>
      <c r="F30" s="54"/>
      <c r="G30" s="54"/>
      <c r="H30" s="54"/>
      <c r="I30" s="54"/>
    </row>
    <row r="31" spans="1:9" ht="11.25" customHeight="1" x14ac:dyDescent="0.2">
      <c r="A31" s="56" t="s">
        <v>87</v>
      </c>
      <c r="B31" s="54"/>
      <c r="C31" s="54"/>
      <c r="D31" s="54"/>
      <c r="E31" s="54"/>
      <c r="F31" s="54"/>
      <c r="G31" s="54"/>
      <c r="H31" s="54"/>
      <c r="I31" s="54"/>
    </row>
    <row r="32" spans="1:9" ht="11.25" customHeight="1" x14ac:dyDescent="0.2">
      <c r="A32" s="56"/>
      <c r="B32" s="54"/>
      <c r="C32" s="54"/>
      <c r="D32" s="54"/>
      <c r="E32" s="54"/>
      <c r="F32" s="54"/>
      <c r="G32" s="54"/>
      <c r="H32" s="54"/>
      <c r="I32" s="54"/>
    </row>
    <row r="33" spans="1:9" ht="11.25" customHeight="1" x14ac:dyDescent="0.2">
      <c r="A33" s="49" t="s">
        <v>67</v>
      </c>
      <c r="B33" s="54"/>
      <c r="C33" s="54"/>
      <c r="D33" s="54"/>
      <c r="E33" s="54"/>
      <c r="F33" s="54"/>
      <c r="G33" s="54"/>
      <c r="H33" s="54"/>
      <c r="I33" s="54"/>
    </row>
  </sheetData>
  <mergeCells count="4">
    <mergeCell ref="C6:E6"/>
    <mergeCell ref="G6:I6"/>
    <mergeCell ref="C5:E5"/>
    <mergeCell ref="G5:I5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Text</vt:lpstr>
      <vt:lpstr>T1</vt:lpstr>
      <vt:lpstr>T2</vt:lpstr>
      <vt:lpstr>T3</vt:lpstr>
      <vt:lpstr>T4</vt:lpstr>
      <vt:lpstr>T5</vt:lpstr>
      <vt:lpstr>'T4'!Print_Area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November 2016</dc:title>
  <dc:subject>USGS Mineral Industry Surveys</dc:subject>
  <dc:creator>USGS National Minerals Information Center</dc:creator>
  <cp:keywords>Cobalt; statistics</cp:keywords>
  <cp:lastModifiedBy>Hakim, Samir</cp:lastModifiedBy>
  <cp:lastPrinted>2017-03-22T17:10:44Z</cp:lastPrinted>
  <dcterms:created xsi:type="dcterms:W3CDTF">2015-03-23T16:26:46Z</dcterms:created>
  <dcterms:modified xsi:type="dcterms:W3CDTF">2017-04-05T17:25:48Z</dcterms:modified>
</cp:coreProperties>
</file>