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2600" windowHeight="1234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/>
  <c r="J22" i="1"/>
  <c r="J21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<sst xmlns="http://schemas.openxmlformats.org/spreadsheetml/2006/main" count="438" uniqueCount="128">
  <si>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</si>
  <si>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</si>
  <si>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</si>
  <si>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</si>
  <si>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</si>
  <si>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</si>
  <si>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</si>
  <si>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</si>
  <si>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</si>
  <si>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</si>
  <si>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</si>
  <si>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</si>
  <si>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</si>
  <si>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</si>
  <si>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</si>
  <si>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</si>
  <si>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</si>
  <si>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</si>
  <si>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</si>
  <si>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</si>
  <si>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</si>
  <si>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</si>
  <si>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</si>
  <si>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</si>
  <si>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</si>
  <si>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</si>
  <si>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</si>
  <si>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</si>
  <si>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</si>
  <si>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</si>
  <si>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</si>
  <si>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</si>
  <si>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</si>
  <si>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</si>
  <si>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</si>
  <si>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</si>
  <si>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</si>
  <si>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</si>
  <si>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</si>
  <si>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</si>
  <si>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</si>
  <si>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</si>
  <si>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</si>
  <si>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</si>
  <si>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</si>
  <si>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</si>
  <si>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</si>
  <si>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</si>
  <si>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</si>
  <si>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</si>
  <si>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</si>
  <si>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</si>
  <si>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</si>
  <si>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</si>
  <si>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</si>
  <si>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</si>
  <si>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</si>
  <si>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</si>
  <si>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</si>
  <si>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</si>
  <si>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</si>
  <si>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</si>
  <si>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</si>
  <si>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</si>
  <si>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</si>
  <si>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</si>
  <si>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</si>
  <si>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</si>
  <si>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</si>
  <si>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</si>
  <si>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</si>
  <si>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</si>
  <si>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</si>
  <si>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</si>
  <si>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</si>
  <si>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</si>
  <si>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</si>
  <si>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</si>
  <si>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</si>
  <si>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</si>
  <si>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</si>
  <si>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</si>
  <si>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</si>
  <si>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</si>
  <si>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</si>
  <si>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</si>
  <si>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</si>
  <si>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</si>
  <si>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</si>
  <si>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</si>
  <si>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</si>
  <si>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</si>
  <si>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</si>
  <si>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</si>
  <si>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</si>
  <si>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</si>
  <si>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</si>
  <si>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</si>
  <si>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</si>
  <si>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</si>
  <si>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</si>
  <si>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</si>
  <si>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</si>
  <si>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</si>
  <si>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</si>
  <si>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</si>
  <si>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</si>
  <si>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</si>
  <si>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</si>
  <si>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</si>
  <si>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</si>
  <si>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</si>
  <si>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</si>
  <si>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</si>
  <si>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</si>
  <si>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January–February</t>
  </si>
  <si>
    <t>February:</t>
  </si>
  <si>
    <t>Italy</t>
  </si>
  <si>
    <t>Korea, Republic of</t>
  </si>
  <si>
    <t>Morocco</t>
  </si>
  <si>
    <t>India</t>
  </si>
  <si>
    <t>Netherlands</t>
  </si>
  <si>
    <t>Poland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</si>
  <si>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</si>
  <si>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</si>
  <si>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This workbook includes an embedded Word document and 5 tables (See tabs below).</t>
  </si>
  <si>
    <t>This icon is linked to an embedded text document.</t>
  </si>
  <si>
    <t>Cobalt in 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</si>
</sst>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13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3" fontId="3" fillId="0" borderId="8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9" xfId="0" quotePrefix="1" applyNumberFormat="1" applyFont="1" applyBorder="1" applyAlignment="1">
      <alignment horizontal="left" vertical="center" indent="1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37" fontId="3" fillId="0" borderId="10" xfId="0" quotePrefix="1" applyNumberFormat="1" applyFont="1" applyBorder="1" applyAlignment="1">
      <alignment horizontal="left" vertical="center" indent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1" justifyLastLine="1"/>
    </xf>
    <xf numFmtId="37" fontId="5" fillId="0" borderId="13" xfId="0" quotePrefix="1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1"/>
    </xf>
    <xf numFmtId="37" fontId="5" fillId="0" borderId="16" xfId="0" quotePrefix="1" applyNumberFormat="1" applyFont="1" applyBorder="1" applyAlignment="1">
      <alignment horizontal="left" vertical="center" indent="1"/>
    </xf>
    <xf numFmtId="37" fontId="3" fillId="0" borderId="16" xfId="0" quotePrefix="1" applyNumberFormat="1" applyFont="1" applyBorder="1" applyAlignment="1">
      <alignment horizontal="left" vertical="center" indent="1" justifyLastLine="1"/>
    </xf>
    <xf numFmtId="37" fontId="3" fillId="0" borderId="18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9" xfId="0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6" xfId="0" applyNumberFormat="1" applyFont="1" applyBorder="1" applyAlignment="1">
      <alignment horizontal="left" vertical="center" indent="1" justifyLastLine="1"/>
    </xf>
    <xf numFmtId="3" fontId="3" fillId="0" borderId="22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7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6" xfId="0" quotePrefix="1" applyNumberFormat="1" applyFont="1" applyBorder="1" applyAlignment="1">
      <alignment horizontal="left" vertical="center"/>
    </xf>
    <xf numFmtId="37" fontId="5" fillId="0" borderId="16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37" fontId="3" fillId="0" borderId="16" xfId="0" applyNumberFormat="1" applyFont="1" applyBorder="1" applyAlignment="1">
      <alignment horizontal="left" vertical="center" indent="2" justifyLastLine="1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37" fontId="3" fillId="0" borderId="17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5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22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21" xfId="0" applyNumberFormat="1" applyFont="1" applyBorder="1" applyAlignment="1">
      <alignment horizontal="left" vertical="center" indent="1"/>
    </xf>
    <xf numFmtId="37" fontId="3" fillId="0" borderId="21" xfId="0" quotePrefix="1" applyNumberFormat="1" applyFont="1" applyBorder="1" applyAlignment="1">
      <alignment horizontal="left" vertical="center"/>
    </xf>
    <xf numFmtId="37" fontId="3" fillId="0" borderId="20" xfId="0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 applyProtection="1">
      <alignment vertical="center" justifyLastLine="1"/>
    </xf>
    <xf numFmtId="3" fontId="4" fillId="0" borderId="22" xfId="1" applyNumberFormat="1" applyFont="1" applyFill="1" applyBorder="1" applyAlignment="1">
      <alignment horizontal="left" vertical="center" justifyLastLine="1"/>
    </xf>
    <xf numFmtId="3" fontId="3" fillId="0" borderId="22" xfId="1" applyNumberFormat="1" applyFont="1" applyFill="1" applyBorder="1" applyAlignment="1">
      <alignment horizontal="right" vertical="center" justifyLastLine="1"/>
    </xf>
    <xf numFmtId="3" fontId="3" fillId="0" borderId="22" xfId="1" applyNumberFormat="1" applyFont="1" applyFill="1" applyBorder="1" applyAlignment="1">
      <alignment vertical="center" justifyLastLine="1"/>
    </xf>
    <xf numFmtId="0" fontId="3" fillId="0" borderId="22" xfId="1" applyNumberFormat="1" applyFont="1" applyFill="1" applyBorder="1" applyAlignment="1">
      <alignment vertical="center" justifyLastLine="1"/>
    </xf>
    <xf numFmtId="3" fontId="3" fillId="0" borderId="22" xfId="0" applyNumberFormat="1" applyFont="1" applyFill="1" applyBorder="1" applyAlignment="1">
      <alignment horizontal="right" vertical="center" justifyLastLine="1"/>
    </xf>
    <xf numFmtId="3" fontId="3" fillId="0" borderId="23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23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3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22" xfId="0" applyNumberFormat="1" applyFont="1" applyFill="1" applyBorder="1" applyAlignment="1">
      <alignment vertical="center" justifyLastLine="1"/>
    </xf>
    <xf numFmtId="3" fontId="3" fillId="0" borderId="22" xfId="0" quotePrefix="1" applyNumberFormat="1" applyFont="1" applyFill="1" applyBorder="1" applyAlignment="1">
      <alignment horizontal="right" vertical="center" justifyLastLine="1"/>
    </xf>
    <xf numFmtId="3" fontId="3" fillId="0" borderId="22" xfId="2" quotePrefix="1" applyNumberFormat="1" applyFont="1" applyBorder="1" applyAlignment="1">
      <alignment horizontal="right" vertical="center" justifyLastLine="1"/>
    </xf>
    <xf numFmtId="37" fontId="3" fillId="0" borderId="17" xfId="0" quotePrefix="1" applyNumberFormat="1" applyFont="1" applyBorder="1" applyAlignment="1">
      <alignment horizontal="left" vertical="center" indent="2"/>
    </xf>
    <xf numFmtId="0" fontId="3" fillId="0" borderId="24" xfId="1" applyNumberFormat="1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" xfId="1" applyNumberFormat="1" applyFont="1" applyBorder="1" applyAlignment="1">
      <alignment horizontal="center" vertical="center" justifyLastLine="1"/>
    </xf>
    <xf numFmtId="37" fontId="5" fillId="0" borderId="24" xfId="0" quotePrefix="1" applyNumberFormat="1" applyFont="1" applyBorder="1" applyAlignment="1">
      <alignment horizontal="left" vertical="center"/>
    </xf>
    <xf numFmtId="46" fontId="3" fillId="0" borderId="24" xfId="1" quotePrefix="1" applyNumberFormat="1" applyFont="1" applyBorder="1" applyAlignment="1">
      <alignment horizontal="left" vertical="center" indent="1"/>
    </xf>
    <xf numFmtId="0" fontId="5" fillId="0" borderId="24" xfId="0" quotePrefix="1" applyNumberFormat="1" applyFont="1" applyBorder="1" applyAlignment="1">
      <alignment horizontal="left" vertical="center"/>
    </xf>
    <xf numFmtId="37" fontId="5" fillId="0" borderId="24" xfId="0" quotePrefix="1" applyNumberFormat="1" applyFont="1" applyBorder="1" applyAlignment="1">
      <alignment horizontal="left" vertical="center" indent="1"/>
    </xf>
    <xf numFmtId="37" fontId="5" fillId="0" borderId="16" xfId="0" quotePrefix="1" applyNumberFormat="1" applyFont="1" applyBorder="1" applyAlignment="1">
      <alignment horizontal="left" vertical="center" indent="2"/>
    </xf>
    <xf numFmtId="46" fontId="3" fillId="0" borderId="24" xfId="1" quotePrefix="1" applyNumberFormat="1" applyFont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7" xfId="0" applyNumberFormat="1" applyFont="1" applyBorder="1" applyAlignment="1">
      <alignment horizontal="center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82826</xdr:rowOff>
        </xdr:from>
        <xdr:to>
          <xdr:col>1</xdr:col>
          <xdr:colOff>346213</xdr:colOff>
          <xdr:row>12</xdr:row>
          <xdr:rowOff>56322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12"/>
  </cols>
  <sheetData>
    <row r="6" spans="1:1" ht="11.25" customHeight="1" x14ac:dyDescent="0.2">
      <c r="A6" s="211" t="s">
        <v>127</v>
      </c>
    </row>
    <row r="7" spans="1:1" ht="11.25" customHeight="1" x14ac:dyDescent="0.2">
      <c r="A7" s="212" t="s">
        <v>125</v>
      </c>
    </row>
    <row r="14" spans="1:1" ht="11.25" customHeight="1" x14ac:dyDescent="0.2">
      <c r="A14" s="212" t="s">
        <v>126</v>
      </c>
    </row>
    <row r="20" spans="1:1" ht="11.25" customHeight="1" x14ac:dyDescent="0.2">
      <c r="A20" s="21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85725</xdr:rowOff>
              </from>
              <to>
                <xdr:col>1</xdr:col>
                <xdr:colOff>342900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15" zoomScaleNormal="115" workbookViewId="0">
      <selection activeCell="A28" sqref="A28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ht="11.25" customHeight="1" x14ac:dyDescent="0.2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ht="11.25" customHeight="1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1.25" customHeight="1" x14ac:dyDescent="0.2">
      <c r="A4" s="203" t="s">
        <v>2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ht="11.25" customHeight="1" x14ac:dyDescent="0.2">
      <c r="A5" s="2"/>
      <c r="B5" s="2"/>
      <c r="C5" s="123"/>
      <c r="D5" s="123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91"/>
      <c r="D6" s="192"/>
      <c r="E6" s="202" t="s">
        <v>3</v>
      </c>
      <c r="F6" s="202"/>
      <c r="G6" s="202"/>
      <c r="H6" s="202"/>
      <c r="I6" s="202"/>
      <c r="J6" s="202"/>
      <c r="K6" s="202"/>
      <c r="L6" s="202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200" t="s">
        <v>108</v>
      </c>
      <c r="J7" s="201"/>
      <c r="K7" s="201"/>
      <c r="L7" s="201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193" t="s">
        <v>107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94" t="s">
        <v>100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95" t="s">
        <v>13</v>
      </c>
      <c r="B11" s="14"/>
      <c r="C11" s="15">
        <v>700</v>
      </c>
      <c r="D11" s="16"/>
      <c r="E11" s="17">
        <v>899</v>
      </c>
      <c r="F11" s="16"/>
      <c r="G11" s="18">
        <v>301</v>
      </c>
      <c r="H11" s="19"/>
      <c r="I11" s="20">
        <v>8</v>
      </c>
      <c r="J11" s="20">
        <f t="shared" ref="J11:J22" si="0">L11-I11</f>
        <v>470</v>
      </c>
      <c r="K11" s="20"/>
      <c r="L11" s="20">
        <v>478</v>
      </c>
    </row>
    <row r="12" spans="1:12" ht="11.25" customHeight="1" x14ac:dyDescent="0.2">
      <c r="A12" s="195" t="s">
        <v>14</v>
      </c>
      <c r="B12" s="14"/>
      <c r="C12" s="15">
        <v>714</v>
      </c>
      <c r="D12" s="16"/>
      <c r="E12" s="17">
        <v>926</v>
      </c>
      <c r="F12" s="16"/>
      <c r="G12" s="18">
        <v>301</v>
      </c>
      <c r="H12" s="19"/>
      <c r="I12" s="20">
        <v>8</v>
      </c>
      <c r="J12" s="20">
        <f t="shared" si="0"/>
        <v>463</v>
      </c>
      <c r="K12" s="20"/>
      <c r="L12" s="20">
        <v>471</v>
      </c>
    </row>
    <row r="13" spans="1:12" ht="11.25" customHeight="1" x14ac:dyDescent="0.2">
      <c r="A13" s="195" t="s">
        <v>15</v>
      </c>
      <c r="B13" s="14"/>
      <c r="C13" s="15">
        <v>719</v>
      </c>
      <c r="D13" s="16"/>
      <c r="E13" s="17">
        <v>907</v>
      </c>
      <c r="F13" s="16"/>
      <c r="G13" s="18">
        <v>301</v>
      </c>
      <c r="H13" s="19"/>
      <c r="I13" s="20">
        <v>8</v>
      </c>
      <c r="J13" s="20">
        <f t="shared" si="0"/>
        <v>457</v>
      </c>
      <c r="K13" s="20"/>
      <c r="L13" s="20">
        <v>465</v>
      </c>
    </row>
    <row r="14" spans="1:12" ht="11.25" customHeight="1" x14ac:dyDescent="0.2">
      <c r="A14" s="195" t="s">
        <v>16</v>
      </c>
      <c r="B14" s="14"/>
      <c r="C14" s="15">
        <v>717</v>
      </c>
      <c r="D14" s="16"/>
      <c r="E14" s="17">
        <v>910</v>
      </c>
      <c r="F14" s="16"/>
      <c r="G14" s="18">
        <v>301</v>
      </c>
      <c r="H14" s="19"/>
      <c r="I14" s="20">
        <v>8</v>
      </c>
      <c r="J14" s="20">
        <f t="shared" si="0"/>
        <v>443</v>
      </c>
      <c r="K14" s="20"/>
      <c r="L14" s="20">
        <v>451</v>
      </c>
    </row>
    <row r="15" spans="1:12" ht="11.25" customHeight="1" x14ac:dyDescent="0.2">
      <c r="A15" s="195" t="s">
        <v>17</v>
      </c>
      <c r="B15" s="14"/>
      <c r="C15" s="15">
        <v>719</v>
      </c>
      <c r="D15" s="16"/>
      <c r="E15" s="17">
        <v>912</v>
      </c>
      <c r="F15" s="16"/>
      <c r="G15" s="18">
        <v>301</v>
      </c>
      <c r="H15" s="19"/>
      <c r="I15" s="20">
        <v>8</v>
      </c>
      <c r="J15" s="20">
        <f t="shared" si="0"/>
        <v>345</v>
      </c>
      <c r="K15" s="20"/>
      <c r="L15" s="20">
        <v>353</v>
      </c>
    </row>
    <row r="16" spans="1:12" ht="11.25" customHeight="1" x14ac:dyDescent="0.2">
      <c r="A16" s="195" t="s">
        <v>18</v>
      </c>
      <c r="B16" s="14"/>
      <c r="C16" s="15">
        <v>727</v>
      </c>
      <c r="D16" s="16"/>
      <c r="E16" s="17">
        <v>917</v>
      </c>
      <c r="F16" s="16"/>
      <c r="G16" s="18">
        <v>301</v>
      </c>
      <c r="H16" s="19"/>
      <c r="I16" s="20">
        <v>23</v>
      </c>
      <c r="J16" s="20">
        <f t="shared" si="0"/>
        <v>423</v>
      </c>
      <c r="K16" s="20"/>
      <c r="L16" s="20">
        <v>446</v>
      </c>
    </row>
    <row r="17" spans="1:12" ht="11.25" customHeight="1" x14ac:dyDescent="0.2">
      <c r="A17" s="195" t="s">
        <v>19</v>
      </c>
      <c r="B17" s="14"/>
      <c r="C17" s="15">
        <v>709</v>
      </c>
      <c r="D17" s="16"/>
      <c r="E17" s="17">
        <v>919</v>
      </c>
      <c r="F17" s="16"/>
      <c r="G17" s="18">
        <v>301</v>
      </c>
      <c r="H17" s="19"/>
      <c r="I17" s="20">
        <v>110</v>
      </c>
      <c r="J17" s="20">
        <f t="shared" si="0"/>
        <v>418</v>
      </c>
      <c r="K17" s="20"/>
      <c r="L17" s="20">
        <v>528</v>
      </c>
    </row>
    <row r="18" spans="1:12" ht="11.25" customHeight="1" x14ac:dyDescent="0.2">
      <c r="A18" s="195" t="s">
        <v>20</v>
      </c>
      <c r="B18" s="14"/>
      <c r="C18" s="15">
        <v>697</v>
      </c>
      <c r="D18" s="16"/>
      <c r="E18" s="17">
        <v>911</v>
      </c>
      <c r="F18" s="16"/>
      <c r="G18" s="18">
        <v>301</v>
      </c>
      <c r="H18" s="19"/>
      <c r="I18" s="20">
        <v>110</v>
      </c>
      <c r="J18" s="20">
        <f t="shared" si="0"/>
        <v>448</v>
      </c>
      <c r="K18" s="20"/>
      <c r="L18" s="20">
        <v>558</v>
      </c>
    </row>
    <row r="19" spans="1:12" ht="11.25" customHeight="1" x14ac:dyDescent="0.2">
      <c r="A19" s="195" t="s">
        <v>21</v>
      </c>
      <c r="B19" s="14"/>
      <c r="C19" s="15">
        <v>724</v>
      </c>
      <c r="D19" s="16"/>
      <c r="E19" s="17">
        <v>912</v>
      </c>
      <c r="F19" s="16"/>
      <c r="G19" s="18">
        <v>301</v>
      </c>
      <c r="H19" s="19"/>
      <c r="I19" s="20">
        <v>110</v>
      </c>
      <c r="J19" s="20">
        <f t="shared" si="0"/>
        <v>448</v>
      </c>
      <c r="K19" s="20"/>
      <c r="L19" s="20">
        <v>558</v>
      </c>
    </row>
    <row r="20" spans="1:12" ht="11.25" customHeight="1" x14ac:dyDescent="0.2">
      <c r="A20" s="195" t="s">
        <v>22</v>
      </c>
      <c r="B20" s="14"/>
      <c r="C20" s="15">
        <v>725</v>
      </c>
      <c r="D20" s="16"/>
      <c r="E20" s="17">
        <v>886</v>
      </c>
      <c r="F20" s="16"/>
      <c r="G20" s="18">
        <v>301</v>
      </c>
      <c r="H20" s="19"/>
      <c r="I20" s="20">
        <v>125</v>
      </c>
      <c r="J20" s="20">
        <v>441</v>
      </c>
      <c r="K20" s="20"/>
      <c r="L20" s="20">
        <v>566</v>
      </c>
    </row>
    <row r="21" spans="1:12" ht="11.25" customHeight="1" x14ac:dyDescent="0.2">
      <c r="A21" s="195" t="s">
        <v>23</v>
      </c>
      <c r="B21" s="14"/>
      <c r="C21" s="15">
        <v>713</v>
      </c>
      <c r="D21" s="16"/>
      <c r="E21" s="17">
        <v>912</v>
      </c>
      <c r="F21" s="16"/>
      <c r="G21" s="18">
        <v>301</v>
      </c>
      <c r="H21" s="19"/>
      <c r="I21" s="20">
        <v>165</v>
      </c>
      <c r="J21" s="20">
        <f t="shared" si="0"/>
        <v>465</v>
      </c>
      <c r="K21" s="20"/>
      <c r="L21" s="20">
        <v>630</v>
      </c>
    </row>
    <row r="22" spans="1:12" ht="11.25" customHeight="1" x14ac:dyDescent="0.2">
      <c r="A22" s="130" t="s">
        <v>115</v>
      </c>
      <c r="B22" s="14"/>
      <c r="C22" s="15">
        <v>1440</v>
      </c>
      <c r="D22" s="16" t="s">
        <v>123</v>
      </c>
      <c r="E22" s="17">
        <v>899</v>
      </c>
      <c r="F22" s="16"/>
      <c r="G22" s="18">
        <v>301</v>
      </c>
      <c r="H22" s="19"/>
      <c r="I22" s="20">
        <v>8</v>
      </c>
      <c r="J22" s="20">
        <f t="shared" si="0"/>
        <v>470</v>
      </c>
      <c r="K22" s="20"/>
      <c r="L22" s="20">
        <v>478</v>
      </c>
    </row>
    <row r="23" spans="1:12" ht="11.25" customHeight="1" x14ac:dyDescent="0.2">
      <c r="A23" s="130" t="s">
        <v>24</v>
      </c>
      <c r="B23" s="14"/>
      <c r="C23" s="174">
        <v>8600</v>
      </c>
      <c r="D23" s="175"/>
      <c r="E23" s="176">
        <v>912</v>
      </c>
      <c r="F23" s="175"/>
      <c r="G23" s="177">
        <v>301</v>
      </c>
      <c r="H23" s="178"/>
      <c r="I23" s="179">
        <v>165</v>
      </c>
      <c r="J23" s="179">
        <v>465</v>
      </c>
      <c r="K23" s="179"/>
      <c r="L23" s="179">
        <v>630</v>
      </c>
    </row>
    <row r="24" spans="1:12" ht="11.25" customHeight="1" x14ac:dyDescent="0.2">
      <c r="A24" s="196" t="s">
        <v>114</v>
      </c>
      <c r="B24" s="14"/>
      <c r="C24" s="15"/>
      <c r="D24" s="16"/>
      <c r="E24" s="17"/>
      <c r="F24" s="16"/>
      <c r="G24" s="18"/>
      <c r="H24" s="19"/>
      <c r="I24" s="20"/>
      <c r="J24" s="20"/>
      <c r="K24" s="20"/>
      <c r="L24" s="20"/>
    </row>
    <row r="25" spans="1:12" ht="11.25" customHeight="1" x14ac:dyDescent="0.2">
      <c r="A25" s="197" t="s">
        <v>12</v>
      </c>
      <c r="B25" s="14"/>
      <c r="C25" s="15">
        <v>715</v>
      </c>
      <c r="D25" s="16"/>
      <c r="E25" s="17">
        <v>916</v>
      </c>
      <c r="F25" s="16"/>
      <c r="G25" s="18">
        <v>301</v>
      </c>
      <c r="H25" s="19"/>
      <c r="I25" s="20">
        <v>169</v>
      </c>
      <c r="J25" s="20">
        <f t="shared" ref="J25:J26" si="1">L25-I25</f>
        <v>450</v>
      </c>
      <c r="K25" s="20"/>
      <c r="L25" s="20">
        <v>619</v>
      </c>
    </row>
    <row r="26" spans="1:12" ht="11.25" customHeight="1" x14ac:dyDescent="0.2">
      <c r="A26" s="197" t="s">
        <v>13</v>
      </c>
      <c r="B26" s="14"/>
      <c r="C26" s="101">
        <v>709</v>
      </c>
      <c r="D26" s="102"/>
      <c r="E26" s="103">
        <v>947</v>
      </c>
      <c r="F26" s="102"/>
      <c r="G26" s="104">
        <v>301</v>
      </c>
      <c r="H26" s="105"/>
      <c r="I26" s="106">
        <v>169</v>
      </c>
      <c r="J26" s="106">
        <f t="shared" si="1"/>
        <v>445</v>
      </c>
      <c r="K26" s="106"/>
      <c r="L26" s="106">
        <v>614</v>
      </c>
    </row>
    <row r="27" spans="1:12" ht="11.25" customHeight="1" x14ac:dyDescent="0.2">
      <c r="A27" s="198" t="s">
        <v>115</v>
      </c>
      <c r="B27" s="14"/>
      <c r="C27" s="15">
        <v>1420</v>
      </c>
      <c r="D27" s="16"/>
      <c r="E27" s="17">
        <v>947</v>
      </c>
      <c r="F27" s="16"/>
      <c r="G27" s="18">
        <v>301</v>
      </c>
      <c r="H27" s="19"/>
      <c r="I27" s="20">
        <v>169</v>
      </c>
      <c r="J27" s="20">
        <v>445</v>
      </c>
      <c r="K27" s="20"/>
      <c r="L27" s="20">
        <v>614</v>
      </c>
    </row>
    <row r="28" spans="1:12" ht="11.25" customHeight="1" x14ac:dyDescent="0.2">
      <c r="A28" s="199" t="s">
        <v>124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</row>
    <row r="29" spans="1:12" ht="11.25" customHeight="1" x14ac:dyDescent="0.2">
      <c r="A29" s="22" t="s">
        <v>25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11.25" customHeight="1" x14ac:dyDescent="0.2">
      <c r="A30" s="22" t="s">
        <v>105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4" t="s">
        <v>106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1.25" customHeight="1" x14ac:dyDescent="0.2">
      <c r="A32" s="22" t="s">
        <v>110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1.25" customHeight="1" x14ac:dyDescent="0.2">
      <c r="A33" s="22" t="s">
        <v>111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109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4" t="s">
        <v>26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opLeftCell="A10" zoomScale="115" zoomScaleNormal="115" workbookViewId="0"/>
  </sheetViews>
  <sheetFormatPr defaultColWidth="9.140625" defaultRowHeight="11.25" customHeight="1" x14ac:dyDescent="0.2"/>
  <cols>
    <col min="1" max="1" width="17.42578125" style="58" customWidth="1"/>
    <col min="2" max="2" width="1.7109375" style="58" customWidth="1"/>
    <col min="3" max="3" width="6.85546875" style="58" bestFit="1" customWidth="1"/>
    <col min="4" max="4" width="1.7109375" style="58" customWidth="1"/>
    <col min="5" max="5" width="8.5703125" style="58" bestFit="1" customWidth="1"/>
    <col min="6" max="6" width="1.7109375" style="58" customWidth="1"/>
    <col min="7" max="7" width="6.85546875" style="58" bestFit="1" customWidth="1"/>
    <col min="8" max="8" width="1.7109375" style="58" customWidth="1"/>
    <col min="9" max="9" width="8.5703125" style="58" bestFit="1" customWidth="1"/>
    <col min="10" max="10" width="1.7109375" style="58" customWidth="1"/>
    <col min="11" max="11" width="6.85546875" style="58" bestFit="1" customWidth="1"/>
    <col min="12" max="12" width="1.7109375" style="58" customWidth="1"/>
    <col min="13" max="13" width="8.5703125" style="58" bestFit="1" customWidth="1"/>
    <col min="14" max="14" width="1.7109375" style="58" customWidth="1"/>
    <col min="15" max="15" width="9.140625" style="55" bestFit="1" customWidth="1"/>
    <col min="16" max="16" width="1.7109375" style="58" customWidth="1"/>
    <col min="17" max="17" width="7.140625" style="55" bestFit="1" customWidth="1"/>
    <col min="18" max="18" width="1.7109375" style="55" customWidth="1"/>
    <col min="19" max="16384" width="9.140625" style="1"/>
  </cols>
  <sheetData>
    <row r="1" spans="1:18" ht="11.25" customHeight="1" x14ac:dyDescent="0.25">
      <c r="A1" s="89" t="s">
        <v>27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26"/>
    </row>
    <row r="2" spans="1:18" ht="11.25" customHeight="1" x14ac:dyDescent="0.25">
      <c r="A2" s="89" t="s">
        <v>28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27"/>
    </row>
    <row r="3" spans="1:18" ht="11.25" customHeight="1" x14ac:dyDescent="0.25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27"/>
    </row>
    <row r="4" spans="1:18" ht="11.25" customHeight="1" x14ac:dyDescent="0.25">
      <c r="A4" s="89" t="s">
        <v>29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27"/>
    </row>
    <row r="5" spans="1:18" ht="11.2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18" ht="11.25" customHeight="1" x14ac:dyDescent="0.25">
      <c r="A6" s="30"/>
      <c r="B6" s="31"/>
      <c r="C6" s="32"/>
      <c r="D6" s="33"/>
      <c r="E6" s="33"/>
      <c r="F6" s="34"/>
      <c r="G6" s="32"/>
      <c r="H6" s="33"/>
      <c r="I6" s="33"/>
      <c r="J6" s="34"/>
      <c r="K6" s="32"/>
      <c r="L6" s="33"/>
      <c r="M6" s="33"/>
      <c r="N6" s="34"/>
      <c r="O6" s="35"/>
      <c r="P6" s="34"/>
      <c r="Q6" s="26" t="s">
        <v>30</v>
      </c>
      <c r="R6" s="26"/>
    </row>
    <row r="7" spans="1:18" ht="11.25" customHeight="1" x14ac:dyDescent="0.25">
      <c r="A7" s="30"/>
      <c r="B7" s="31"/>
      <c r="C7" s="204" t="s">
        <v>31</v>
      </c>
      <c r="D7" s="204"/>
      <c r="E7" s="204"/>
      <c r="F7" s="34"/>
      <c r="G7" s="204" t="s">
        <v>32</v>
      </c>
      <c r="H7" s="204"/>
      <c r="I7" s="204"/>
      <c r="J7" s="34"/>
      <c r="K7" s="204" t="s">
        <v>33</v>
      </c>
      <c r="L7" s="204"/>
      <c r="M7" s="204"/>
      <c r="N7" s="34"/>
      <c r="O7" s="26" t="s">
        <v>34</v>
      </c>
      <c r="P7" s="34"/>
      <c r="Q7" s="26" t="s">
        <v>35</v>
      </c>
      <c r="R7" s="26"/>
    </row>
    <row r="8" spans="1:18" ht="11.25" customHeight="1" x14ac:dyDescent="0.25">
      <c r="A8" s="26" t="s">
        <v>36</v>
      </c>
      <c r="B8" s="31"/>
      <c r="C8" s="33"/>
      <c r="D8" s="35"/>
      <c r="E8" s="32" t="s">
        <v>37</v>
      </c>
      <c r="F8" s="33"/>
      <c r="G8" s="33"/>
      <c r="H8" s="33"/>
      <c r="I8" s="32" t="s">
        <v>37</v>
      </c>
      <c r="J8" s="34"/>
      <c r="K8" s="33"/>
      <c r="L8" s="33"/>
      <c r="M8" s="32" t="s">
        <v>37</v>
      </c>
      <c r="N8" s="34"/>
      <c r="O8" s="26" t="s">
        <v>38</v>
      </c>
      <c r="P8" s="35"/>
      <c r="Q8" s="26" t="s">
        <v>39</v>
      </c>
      <c r="R8" s="26"/>
    </row>
    <row r="9" spans="1:18" ht="11.25" customHeight="1" x14ac:dyDescent="0.25">
      <c r="A9" s="36" t="s">
        <v>40</v>
      </c>
      <c r="B9" s="37"/>
      <c r="C9" s="38" t="s">
        <v>41</v>
      </c>
      <c r="D9" s="37"/>
      <c r="E9" s="38" t="s">
        <v>42</v>
      </c>
      <c r="F9" s="37"/>
      <c r="G9" s="38" t="s">
        <v>41</v>
      </c>
      <c r="H9" s="37"/>
      <c r="I9" s="28" t="s">
        <v>42</v>
      </c>
      <c r="J9" s="37"/>
      <c r="K9" s="28" t="s">
        <v>41</v>
      </c>
      <c r="L9" s="37"/>
      <c r="M9" s="28" t="s">
        <v>42</v>
      </c>
      <c r="N9" s="37"/>
      <c r="O9" s="28" t="s">
        <v>43</v>
      </c>
      <c r="P9" s="37"/>
      <c r="Q9" s="28" t="s">
        <v>44</v>
      </c>
      <c r="R9" s="39"/>
    </row>
    <row r="10" spans="1:18" ht="11.25" customHeight="1" x14ac:dyDescent="0.25">
      <c r="A10" s="45" t="s">
        <v>100</v>
      </c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1"/>
      <c r="Q10" s="43"/>
      <c r="R10" s="44"/>
    </row>
    <row r="11" spans="1:18" ht="11.25" customHeight="1" x14ac:dyDescent="0.25">
      <c r="A11" s="119" t="s">
        <v>13</v>
      </c>
      <c r="B11" s="40"/>
      <c r="C11" s="41">
        <v>574</v>
      </c>
      <c r="D11" s="41"/>
      <c r="E11" s="135">
        <v>18000</v>
      </c>
      <c r="F11" s="41"/>
      <c r="G11" s="41">
        <v>145</v>
      </c>
      <c r="H11" s="41"/>
      <c r="I11" s="135">
        <v>3560</v>
      </c>
      <c r="J11" s="41"/>
      <c r="K11" s="41">
        <v>353</v>
      </c>
      <c r="L11" s="41"/>
      <c r="M11" s="135">
        <v>4080</v>
      </c>
      <c r="N11" s="41"/>
      <c r="O11" s="42">
        <v>801</v>
      </c>
      <c r="P11" s="41"/>
      <c r="Q11" s="43">
        <v>2020</v>
      </c>
      <c r="R11" s="44"/>
    </row>
    <row r="12" spans="1:18" ht="11.25" customHeight="1" x14ac:dyDescent="0.25">
      <c r="A12" s="119" t="s">
        <v>14</v>
      </c>
      <c r="B12" s="40"/>
      <c r="C12" s="41">
        <v>1140</v>
      </c>
      <c r="D12" s="41"/>
      <c r="E12" s="41">
        <v>34500</v>
      </c>
      <c r="F12" s="41"/>
      <c r="G12" s="41">
        <v>203</v>
      </c>
      <c r="H12" s="41"/>
      <c r="I12" s="41">
        <v>4740</v>
      </c>
      <c r="J12" s="41"/>
      <c r="K12" s="41">
        <v>243</v>
      </c>
      <c r="L12" s="41"/>
      <c r="M12" s="41">
        <v>3010</v>
      </c>
      <c r="N12" s="41"/>
      <c r="O12" s="42">
        <v>1370</v>
      </c>
      <c r="P12" s="41"/>
      <c r="Q12" s="43">
        <v>3390</v>
      </c>
      <c r="R12" s="44"/>
    </row>
    <row r="13" spans="1:18" ht="11.25" customHeight="1" x14ac:dyDescent="0.25">
      <c r="A13" s="119" t="s">
        <v>15</v>
      </c>
      <c r="B13" s="40"/>
      <c r="C13" s="41">
        <v>804</v>
      </c>
      <c r="D13" s="41"/>
      <c r="E13" s="41">
        <v>24100</v>
      </c>
      <c r="F13" s="41"/>
      <c r="G13" s="41">
        <v>127</v>
      </c>
      <c r="H13" s="41"/>
      <c r="I13" s="41">
        <v>2820</v>
      </c>
      <c r="J13" s="41"/>
      <c r="K13" s="41">
        <v>215</v>
      </c>
      <c r="L13" s="41"/>
      <c r="M13" s="41">
        <v>1810</v>
      </c>
      <c r="N13" s="41"/>
      <c r="O13" s="42">
        <v>964</v>
      </c>
      <c r="P13" s="41"/>
      <c r="Q13" s="43">
        <v>4350</v>
      </c>
      <c r="R13" s="44"/>
    </row>
    <row r="14" spans="1:18" ht="11.25" customHeight="1" x14ac:dyDescent="0.25">
      <c r="A14" s="119" t="s">
        <v>16</v>
      </c>
      <c r="B14" s="40"/>
      <c r="C14" s="41">
        <v>565</v>
      </c>
      <c r="D14" s="41"/>
      <c r="E14" s="41">
        <v>16300</v>
      </c>
      <c r="F14" s="41"/>
      <c r="G14" s="41">
        <v>181</v>
      </c>
      <c r="H14" s="41"/>
      <c r="I14" s="41">
        <v>4150</v>
      </c>
      <c r="J14" s="41"/>
      <c r="K14" s="41">
        <v>327</v>
      </c>
      <c r="L14" s="41"/>
      <c r="M14" s="41">
        <v>3970</v>
      </c>
      <c r="N14" s="41"/>
      <c r="O14" s="42">
        <v>815</v>
      </c>
      <c r="P14" s="41"/>
      <c r="Q14" s="43">
        <v>5170</v>
      </c>
      <c r="R14" s="44"/>
    </row>
    <row r="15" spans="1:18" ht="11.25" customHeight="1" x14ac:dyDescent="0.25">
      <c r="A15" s="119" t="s">
        <v>17</v>
      </c>
      <c r="B15" s="40"/>
      <c r="C15" s="41">
        <v>785</v>
      </c>
      <c r="D15" s="41"/>
      <c r="E15" s="41">
        <v>23300</v>
      </c>
      <c r="F15" s="41"/>
      <c r="G15" s="41">
        <v>210</v>
      </c>
      <c r="H15" s="41"/>
      <c r="I15" s="41">
        <v>4440</v>
      </c>
      <c r="J15" s="41"/>
      <c r="K15" s="41">
        <v>212</v>
      </c>
      <c r="L15" s="41"/>
      <c r="M15" s="41">
        <v>2290</v>
      </c>
      <c r="N15" s="41"/>
      <c r="O15" s="42">
        <v>1000</v>
      </c>
      <c r="P15" s="41"/>
      <c r="Q15" s="43">
        <v>6170</v>
      </c>
      <c r="R15" s="44"/>
    </row>
    <row r="16" spans="1:18" ht="11.25" customHeight="1" x14ac:dyDescent="0.25">
      <c r="A16" s="125" t="s">
        <v>18</v>
      </c>
      <c r="B16" s="40"/>
      <c r="C16" s="41">
        <v>845</v>
      </c>
      <c r="D16" s="41"/>
      <c r="E16" s="41">
        <v>24800</v>
      </c>
      <c r="F16" s="41"/>
      <c r="G16" s="41">
        <v>110</v>
      </c>
      <c r="H16" s="41"/>
      <c r="I16" s="41">
        <v>2590</v>
      </c>
      <c r="J16" s="41"/>
      <c r="K16" s="41">
        <v>107</v>
      </c>
      <c r="L16" s="41"/>
      <c r="M16" s="41">
        <v>1110</v>
      </c>
      <c r="N16" s="41"/>
      <c r="O16" s="42">
        <v>958</v>
      </c>
      <c r="P16" s="41"/>
      <c r="Q16" s="43">
        <v>7130</v>
      </c>
      <c r="R16" s="44"/>
    </row>
    <row r="17" spans="1:18" ht="11.25" customHeight="1" x14ac:dyDescent="0.25">
      <c r="A17" s="128" t="s">
        <v>19</v>
      </c>
      <c r="B17" s="40"/>
      <c r="C17" s="41">
        <v>843</v>
      </c>
      <c r="D17" s="41"/>
      <c r="E17" s="41">
        <v>25000</v>
      </c>
      <c r="F17" s="41"/>
      <c r="G17" s="41">
        <v>144</v>
      </c>
      <c r="H17" s="41"/>
      <c r="I17" s="41">
        <v>3440</v>
      </c>
      <c r="J17" s="41"/>
      <c r="K17" s="41">
        <v>182</v>
      </c>
      <c r="L17" s="41"/>
      <c r="M17" s="41">
        <v>1750</v>
      </c>
      <c r="N17" s="41"/>
      <c r="O17" s="42">
        <v>1000</v>
      </c>
      <c r="P17" s="41"/>
      <c r="Q17" s="43">
        <v>8130</v>
      </c>
      <c r="R17" s="44"/>
    </row>
    <row r="18" spans="1:18" ht="11.25" customHeight="1" x14ac:dyDescent="0.25">
      <c r="A18" s="130" t="s">
        <v>20</v>
      </c>
      <c r="B18" s="40"/>
      <c r="C18" s="41">
        <v>661</v>
      </c>
      <c r="D18" s="41"/>
      <c r="E18" s="41">
        <v>19900</v>
      </c>
      <c r="F18" s="41"/>
      <c r="G18" s="41">
        <v>154</v>
      </c>
      <c r="H18" s="41"/>
      <c r="I18" s="41">
        <v>3620</v>
      </c>
      <c r="J18" s="41"/>
      <c r="K18" s="41">
        <v>107</v>
      </c>
      <c r="L18" s="41"/>
      <c r="M18" s="41">
        <v>939</v>
      </c>
      <c r="N18" s="41"/>
      <c r="O18" s="42">
        <v>803</v>
      </c>
      <c r="P18" s="41"/>
      <c r="Q18" s="43">
        <v>8940</v>
      </c>
      <c r="R18" s="44"/>
    </row>
    <row r="19" spans="1:18" ht="11.25" customHeight="1" x14ac:dyDescent="0.25">
      <c r="A19" s="130" t="s">
        <v>21</v>
      </c>
      <c r="B19" s="40"/>
      <c r="C19" s="41">
        <v>623</v>
      </c>
      <c r="D19" s="41"/>
      <c r="E19" s="41">
        <v>18000</v>
      </c>
      <c r="F19" s="41"/>
      <c r="G19" s="41">
        <v>149</v>
      </c>
      <c r="H19" s="41"/>
      <c r="I19" s="41">
        <v>3340</v>
      </c>
      <c r="J19" s="41"/>
      <c r="K19" s="41">
        <v>287</v>
      </c>
      <c r="L19" s="41"/>
      <c r="M19" s="41">
        <v>1940</v>
      </c>
      <c r="N19" s="41"/>
      <c r="O19" s="42">
        <v>812</v>
      </c>
      <c r="P19" s="41"/>
      <c r="Q19" s="43">
        <v>9750</v>
      </c>
      <c r="R19" s="44"/>
    </row>
    <row r="20" spans="1:18" ht="11.25" customHeight="1" x14ac:dyDescent="0.25">
      <c r="A20" s="128" t="s">
        <v>22</v>
      </c>
      <c r="B20" s="40"/>
      <c r="C20" s="41">
        <v>650</v>
      </c>
      <c r="D20" s="41"/>
      <c r="E20" s="41">
        <v>17500</v>
      </c>
      <c r="F20" s="41"/>
      <c r="G20" s="41">
        <v>110</v>
      </c>
      <c r="H20" s="41"/>
      <c r="I20" s="41">
        <v>2500</v>
      </c>
      <c r="J20" s="41"/>
      <c r="K20" s="41">
        <v>261</v>
      </c>
      <c r="L20" s="41"/>
      <c r="M20" s="41">
        <v>1440</v>
      </c>
      <c r="N20" s="41"/>
      <c r="O20" s="42">
        <v>800</v>
      </c>
      <c r="P20" s="41"/>
      <c r="Q20" s="43">
        <v>10500</v>
      </c>
      <c r="R20" s="44"/>
    </row>
    <row r="21" spans="1:18" ht="11.25" customHeight="1" x14ac:dyDescent="0.25">
      <c r="A21" s="130" t="s">
        <v>23</v>
      </c>
      <c r="B21" s="40"/>
      <c r="C21" s="41">
        <v>714</v>
      </c>
      <c r="D21" s="41"/>
      <c r="E21" s="41">
        <v>18200</v>
      </c>
      <c r="F21" s="41"/>
      <c r="G21" s="41">
        <v>112</v>
      </c>
      <c r="H21" s="41"/>
      <c r="I21" s="41">
        <v>2410</v>
      </c>
      <c r="J21" s="41"/>
      <c r="K21" s="41">
        <v>141</v>
      </c>
      <c r="L21" s="41"/>
      <c r="M21" s="41">
        <v>1540</v>
      </c>
      <c r="N21" s="41"/>
      <c r="O21" s="42">
        <v>840</v>
      </c>
      <c r="P21" s="41"/>
      <c r="Q21" s="43">
        <v>11400</v>
      </c>
      <c r="R21" s="44"/>
    </row>
    <row r="22" spans="1:18" ht="11.25" customHeight="1" x14ac:dyDescent="0.2">
      <c r="A22" s="183" t="s">
        <v>115</v>
      </c>
      <c r="B22" s="40"/>
      <c r="C22" s="41">
        <v>1650</v>
      </c>
      <c r="D22" s="41"/>
      <c r="E22" s="41">
        <v>45700</v>
      </c>
      <c r="F22" s="41"/>
      <c r="G22" s="41">
        <v>252</v>
      </c>
      <c r="H22" s="41"/>
      <c r="I22" s="41">
        <v>6130</v>
      </c>
      <c r="J22" s="41"/>
      <c r="K22" s="41">
        <v>549</v>
      </c>
      <c r="L22" s="41"/>
      <c r="M22" s="41">
        <v>6480</v>
      </c>
      <c r="N22" s="41"/>
      <c r="O22" s="42">
        <v>2020</v>
      </c>
      <c r="P22" s="41"/>
      <c r="Q22" s="43" t="s">
        <v>46</v>
      </c>
      <c r="R22" s="44"/>
    </row>
    <row r="23" spans="1:18" ht="11.25" customHeight="1" x14ac:dyDescent="0.2">
      <c r="A23" s="145" t="s">
        <v>45</v>
      </c>
      <c r="B23" s="34"/>
      <c r="C23" s="41">
        <v>9270</v>
      </c>
      <c r="D23" s="41"/>
      <c r="E23" s="41">
        <v>267000</v>
      </c>
      <c r="F23" s="41"/>
      <c r="G23" s="41">
        <v>1750</v>
      </c>
      <c r="H23" s="41"/>
      <c r="I23" s="41">
        <v>40200</v>
      </c>
      <c r="J23" s="41"/>
      <c r="K23" s="41">
        <v>2630</v>
      </c>
      <c r="L23" s="41"/>
      <c r="M23" s="41">
        <v>26300</v>
      </c>
      <c r="N23" s="41"/>
      <c r="O23" s="42">
        <v>11400</v>
      </c>
      <c r="P23" s="41"/>
      <c r="Q23" s="43" t="s">
        <v>46</v>
      </c>
      <c r="R23" s="44"/>
    </row>
    <row r="24" spans="1:18" ht="11.25" customHeight="1" x14ac:dyDescent="0.25">
      <c r="A24" s="155" t="s">
        <v>114</v>
      </c>
      <c r="B24" s="34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2"/>
      <c r="P24" s="41"/>
      <c r="Q24" s="43"/>
      <c r="R24" s="44"/>
    </row>
    <row r="25" spans="1:18" ht="11.25" customHeight="1" x14ac:dyDescent="0.25">
      <c r="A25" s="156" t="s">
        <v>12</v>
      </c>
      <c r="B25" s="34"/>
      <c r="C25" s="141">
        <v>612</v>
      </c>
      <c r="D25" s="141"/>
      <c r="E25" s="141">
        <v>14200</v>
      </c>
      <c r="F25" s="141"/>
      <c r="G25" s="141">
        <v>100</v>
      </c>
      <c r="H25" s="141"/>
      <c r="I25" s="141">
        <v>1980</v>
      </c>
      <c r="J25" s="141"/>
      <c r="K25" s="141">
        <v>104</v>
      </c>
      <c r="L25" s="141"/>
      <c r="M25" s="141">
        <v>1340</v>
      </c>
      <c r="N25" s="141"/>
      <c r="O25" s="142">
        <v>720</v>
      </c>
      <c r="P25" s="141"/>
      <c r="Q25" s="143">
        <v>720</v>
      </c>
      <c r="R25" s="44"/>
    </row>
    <row r="26" spans="1:18" ht="11.25" customHeight="1" x14ac:dyDescent="0.25">
      <c r="A26" s="144" t="s">
        <v>116</v>
      </c>
      <c r="B26" s="34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  <c r="P26" s="41"/>
      <c r="Q26" s="43"/>
      <c r="R26" s="44"/>
    </row>
    <row r="27" spans="1:18" ht="11.25" customHeight="1" x14ac:dyDescent="0.25">
      <c r="A27" s="146" t="s">
        <v>47</v>
      </c>
      <c r="B27" s="34"/>
      <c r="C27" s="46">
        <v>130</v>
      </c>
      <c r="D27" s="46"/>
      <c r="E27" s="46">
        <v>2550</v>
      </c>
      <c r="F27" s="46"/>
      <c r="G27" s="46" t="s">
        <v>48</v>
      </c>
      <c r="H27" s="46"/>
      <c r="I27" s="46" t="s">
        <v>48</v>
      </c>
      <c r="J27" s="46"/>
      <c r="K27" s="46" t="s">
        <v>48</v>
      </c>
      <c r="L27" s="46"/>
      <c r="M27" s="46" t="s">
        <v>48</v>
      </c>
      <c r="N27" s="46"/>
      <c r="O27" s="46">
        <v>130</v>
      </c>
      <c r="P27" s="46"/>
      <c r="Q27" s="46">
        <v>186</v>
      </c>
      <c r="R27" s="47"/>
    </row>
    <row r="28" spans="1:18" ht="11.25" customHeight="1" x14ac:dyDescent="0.25">
      <c r="A28" s="146" t="s">
        <v>49</v>
      </c>
      <c r="B28" s="34"/>
      <c r="C28" s="48" t="s">
        <v>50</v>
      </c>
      <c r="D28" s="46"/>
      <c r="E28" s="46">
        <v>19</v>
      </c>
      <c r="F28" s="46"/>
      <c r="G28" s="46">
        <v>59</v>
      </c>
      <c r="H28" s="46"/>
      <c r="I28" s="46">
        <v>953</v>
      </c>
      <c r="J28" s="46"/>
      <c r="K28" s="46" t="s">
        <v>48</v>
      </c>
      <c r="L28" s="46"/>
      <c r="M28" s="46" t="s">
        <v>48</v>
      </c>
      <c r="N28" s="46"/>
      <c r="O28" s="46">
        <v>43</v>
      </c>
      <c r="P28" s="46"/>
      <c r="Q28" s="46">
        <v>81</v>
      </c>
      <c r="R28" s="47"/>
    </row>
    <row r="29" spans="1:18" ht="11.25" customHeight="1" x14ac:dyDescent="0.25">
      <c r="A29" s="147" t="s">
        <v>51</v>
      </c>
      <c r="B29" s="34"/>
      <c r="C29" s="49" t="s">
        <v>48</v>
      </c>
      <c r="D29" s="46"/>
      <c r="E29" s="49" t="s">
        <v>48</v>
      </c>
      <c r="F29" s="46"/>
      <c r="G29" s="49" t="s">
        <v>48</v>
      </c>
      <c r="H29" s="46"/>
      <c r="I29" s="49" t="s">
        <v>48</v>
      </c>
      <c r="J29" s="46"/>
      <c r="K29" s="50">
        <v>6</v>
      </c>
      <c r="L29" s="46"/>
      <c r="M29" s="46">
        <v>52</v>
      </c>
      <c r="N29" s="46"/>
      <c r="O29" s="50">
        <v>2</v>
      </c>
      <c r="P29" s="46"/>
      <c r="Q29" s="46">
        <v>3</v>
      </c>
      <c r="R29" s="47"/>
    </row>
    <row r="30" spans="1:18" ht="11.25" customHeight="1" x14ac:dyDescent="0.25">
      <c r="A30" s="148" t="s">
        <v>52</v>
      </c>
      <c r="B30" s="34"/>
      <c r="C30" s="46">
        <v>194</v>
      </c>
      <c r="D30" s="46"/>
      <c r="E30" s="46">
        <v>4420</v>
      </c>
      <c r="F30" s="46"/>
      <c r="G30" s="49" t="s">
        <v>48</v>
      </c>
      <c r="H30" s="46"/>
      <c r="I30" s="49" t="s">
        <v>48</v>
      </c>
      <c r="J30" s="46"/>
      <c r="K30" s="49" t="s">
        <v>48</v>
      </c>
      <c r="L30" s="46"/>
      <c r="M30" s="49" t="s">
        <v>48</v>
      </c>
      <c r="N30" s="46"/>
      <c r="O30" s="46">
        <v>194</v>
      </c>
      <c r="P30" s="46"/>
      <c r="Q30" s="46">
        <v>315</v>
      </c>
      <c r="R30" s="47"/>
    </row>
    <row r="31" spans="1:18" ht="11.25" customHeight="1" x14ac:dyDescent="0.25">
      <c r="A31" s="149" t="s">
        <v>53</v>
      </c>
      <c r="B31" s="34"/>
      <c r="C31" s="49">
        <v>34</v>
      </c>
      <c r="D31" s="46"/>
      <c r="E31" s="49">
        <v>894</v>
      </c>
      <c r="F31" s="46"/>
      <c r="G31" s="49">
        <v>44</v>
      </c>
      <c r="H31" s="46"/>
      <c r="I31" s="49">
        <v>790</v>
      </c>
      <c r="J31" s="46"/>
      <c r="K31" s="49">
        <v>74</v>
      </c>
      <c r="L31" s="46"/>
      <c r="M31" s="49">
        <v>788</v>
      </c>
      <c r="N31" s="46"/>
      <c r="O31" s="46">
        <v>88</v>
      </c>
      <c r="P31" s="46"/>
      <c r="Q31" s="46">
        <v>122</v>
      </c>
      <c r="R31" s="47"/>
    </row>
    <row r="32" spans="1:18" ht="11.25" customHeight="1" x14ac:dyDescent="0.25">
      <c r="A32" s="150" t="s">
        <v>54</v>
      </c>
      <c r="B32" s="34"/>
      <c r="C32" s="50">
        <v>55</v>
      </c>
      <c r="D32" s="46"/>
      <c r="E32" s="46">
        <v>1410</v>
      </c>
      <c r="F32" s="46"/>
      <c r="G32" s="49">
        <v>32</v>
      </c>
      <c r="H32" s="46"/>
      <c r="I32" s="49">
        <v>608</v>
      </c>
      <c r="J32" s="46"/>
      <c r="K32" s="46">
        <v>21</v>
      </c>
      <c r="L32" s="46"/>
      <c r="M32" s="46">
        <v>222</v>
      </c>
      <c r="N32" s="46"/>
      <c r="O32" s="49">
        <v>85</v>
      </c>
      <c r="P32" s="46"/>
      <c r="Q32" s="46">
        <v>117</v>
      </c>
      <c r="R32" s="47"/>
    </row>
    <row r="33" spans="1:18" ht="11.25" customHeight="1" x14ac:dyDescent="0.25">
      <c r="A33" s="190" t="s">
        <v>55</v>
      </c>
      <c r="B33" s="34"/>
      <c r="C33" s="48" t="s">
        <v>50</v>
      </c>
      <c r="D33" s="46"/>
      <c r="E33" s="46">
        <v>8</v>
      </c>
      <c r="F33" s="46"/>
      <c r="G33" s="46" t="s">
        <v>48</v>
      </c>
      <c r="H33" s="46"/>
      <c r="I33" s="46" t="s">
        <v>48</v>
      </c>
      <c r="J33" s="46"/>
      <c r="K33" s="49" t="s">
        <v>48</v>
      </c>
      <c r="L33" s="46"/>
      <c r="M33" s="49" t="s">
        <v>48</v>
      </c>
      <c r="N33" s="46"/>
      <c r="O33" s="48" t="s">
        <v>50</v>
      </c>
      <c r="P33" s="46"/>
      <c r="Q33" s="48" t="s">
        <v>50</v>
      </c>
      <c r="R33" s="47"/>
    </row>
    <row r="34" spans="1:18" ht="11.25" customHeight="1" x14ac:dyDescent="0.25">
      <c r="A34" s="150" t="s">
        <v>56</v>
      </c>
      <c r="B34" s="34"/>
      <c r="C34" s="48" t="s">
        <v>50</v>
      </c>
      <c r="D34" s="46"/>
      <c r="E34" s="46">
        <v>15</v>
      </c>
      <c r="F34" s="46"/>
      <c r="G34" s="46">
        <v>4</v>
      </c>
      <c r="H34" s="46"/>
      <c r="I34" s="46">
        <v>62</v>
      </c>
      <c r="J34" s="46"/>
      <c r="K34" s="49" t="s">
        <v>48</v>
      </c>
      <c r="L34" s="46"/>
      <c r="M34" s="49" t="s">
        <v>48</v>
      </c>
      <c r="N34" s="46"/>
      <c r="O34" s="49">
        <v>3</v>
      </c>
      <c r="P34" s="46"/>
      <c r="Q34" s="46">
        <v>22</v>
      </c>
      <c r="R34" s="47"/>
    </row>
    <row r="35" spans="1:18" ht="11.25" customHeight="1" x14ac:dyDescent="0.25">
      <c r="A35" s="190" t="s">
        <v>88</v>
      </c>
      <c r="B35" s="34"/>
      <c r="C35" s="48" t="s">
        <v>50</v>
      </c>
      <c r="D35" s="46"/>
      <c r="E35" s="46">
        <v>7</v>
      </c>
      <c r="F35" s="46"/>
      <c r="G35" s="46" t="s">
        <v>48</v>
      </c>
      <c r="H35" s="46"/>
      <c r="I35" s="46" t="s">
        <v>48</v>
      </c>
      <c r="J35" s="46"/>
      <c r="K35" s="49" t="s">
        <v>48</v>
      </c>
      <c r="L35" s="46"/>
      <c r="M35" s="49" t="s">
        <v>48</v>
      </c>
      <c r="N35" s="46"/>
      <c r="O35" s="48" t="s">
        <v>50</v>
      </c>
      <c r="P35" s="46"/>
      <c r="Q35" s="48" t="s">
        <v>50</v>
      </c>
      <c r="R35" s="47"/>
    </row>
    <row r="36" spans="1:18" ht="11.25" customHeight="1" x14ac:dyDescent="0.25">
      <c r="A36" s="190" t="s">
        <v>117</v>
      </c>
      <c r="B36" s="34"/>
      <c r="C36" s="46" t="s">
        <v>48</v>
      </c>
      <c r="D36" s="46"/>
      <c r="E36" s="46" t="s">
        <v>48</v>
      </c>
      <c r="F36" s="46"/>
      <c r="G36" s="48" t="s">
        <v>50</v>
      </c>
      <c r="H36" s="46"/>
      <c r="I36" s="46">
        <v>2</v>
      </c>
      <c r="J36" s="46"/>
      <c r="K36" s="49" t="s">
        <v>48</v>
      </c>
      <c r="L36" s="46"/>
      <c r="M36" s="49" t="s">
        <v>48</v>
      </c>
      <c r="N36" s="46"/>
      <c r="O36" s="48" t="s">
        <v>50</v>
      </c>
      <c r="P36" s="46"/>
      <c r="Q36" s="48" t="s">
        <v>50</v>
      </c>
      <c r="R36" s="47"/>
    </row>
    <row r="37" spans="1:18" ht="11.25" customHeight="1" x14ac:dyDescent="0.2">
      <c r="A37" s="150" t="s">
        <v>57</v>
      </c>
      <c r="B37" s="34"/>
      <c r="C37" s="46">
        <v>107</v>
      </c>
      <c r="D37" s="46"/>
      <c r="E37" s="46">
        <v>2500</v>
      </c>
      <c r="F37" s="46"/>
      <c r="G37" s="48" t="s">
        <v>50</v>
      </c>
      <c r="H37" s="46"/>
      <c r="I37" s="46">
        <v>5</v>
      </c>
      <c r="J37" s="46"/>
      <c r="K37" s="46" t="s">
        <v>48</v>
      </c>
      <c r="L37" s="46"/>
      <c r="M37" s="46" t="s">
        <v>48</v>
      </c>
      <c r="N37" s="46"/>
      <c r="O37" s="46">
        <v>107</v>
      </c>
      <c r="P37" s="46"/>
      <c r="Q37" s="46">
        <v>124</v>
      </c>
      <c r="R37" s="47"/>
    </row>
    <row r="38" spans="1:18" ht="11.25" customHeight="1" x14ac:dyDescent="0.2">
      <c r="A38" s="190" t="s">
        <v>118</v>
      </c>
      <c r="B38" s="34"/>
      <c r="C38" s="46">
        <v>1</v>
      </c>
      <c r="D38" s="46"/>
      <c r="E38" s="46">
        <v>36</v>
      </c>
      <c r="F38" s="46"/>
      <c r="G38" s="46" t="s">
        <v>48</v>
      </c>
      <c r="H38" s="46"/>
      <c r="I38" s="46" t="s">
        <v>48</v>
      </c>
      <c r="J38" s="46"/>
      <c r="K38" s="49" t="s">
        <v>48</v>
      </c>
      <c r="L38" s="46"/>
      <c r="M38" s="46" t="s">
        <v>48</v>
      </c>
      <c r="N38" s="46"/>
      <c r="O38" s="46">
        <v>1</v>
      </c>
      <c r="P38" s="46"/>
      <c r="Q38" s="46">
        <v>1</v>
      </c>
      <c r="R38" s="47"/>
    </row>
    <row r="39" spans="1:18" ht="11.25" customHeight="1" x14ac:dyDescent="0.2">
      <c r="A39" s="150" t="s">
        <v>58</v>
      </c>
      <c r="B39" s="34"/>
      <c r="C39" s="46">
        <v>105</v>
      </c>
      <c r="D39" s="46"/>
      <c r="E39" s="46">
        <v>2260</v>
      </c>
      <c r="F39" s="46"/>
      <c r="G39" s="46" t="s">
        <v>48</v>
      </c>
      <c r="H39" s="46"/>
      <c r="I39" s="46" t="s">
        <v>48</v>
      </c>
      <c r="J39" s="46"/>
      <c r="K39" s="46" t="s">
        <v>48</v>
      </c>
      <c r="L39" s="46"/>
      <c r="M39" s="46" t="s">
        <v>48</v>
      </c>
      <c r="N39" s="46"/>
      <c r="O39" s="51">
        <v>105</v>
      </c>
      <c r="P39" s="46"/>
      <c r="Q39" s="46">
        <v>168</v>
      </c>
      <c r="R39" s="47"/>
    </row>
    <row r="40" spans="1:18" ht="11.25" customHeight="1" x14ac:dyDescent="0.2">
      <c r="A40" s="190" t="s">
        <v>119</v>
      </c>
      <c r="B40" s="34"/>
      <c r="C40" s="46">
        <v>60</v>
      </c>
      <c r="D40" s="46"/>
      <c r="E40" s="46">
        <v>1190</v>
      </c>
      <c r="F40" s="46"/>
      <c r="G40" s="46" t="s">
        <v>48</v>
      </c>
      <c r="H40" s="46"/>
      <c r="I40" s="46" t="s">
        <v>48</v>
      </c>
      <c r="J40" s="46"/>
      <c r="K40" s="46" t="s">
        <v>48</v>
      </c>
      <c r="L40" s="46"/>
      <c r="M40" s="46" t="s">
        <v>48</v>
      </c>
      <c r="N40" s="46"/>
      <c r="O40" s="51">
        <v>60</v>
      </c>
      <c r="P40" s="46"/>
      <c r="Q40" s="46">
        <v>60</v>
      </c>
      <c r="R40" s="47"/>
    </row>
    <row r="41" spans="1:18" ht="11.25" customHeight="1" x14ac:dyDescent="0.2">
      <c r="A41" s="150" t="s">
        <v>59</v>
      </c>
      <c r="B41" s="34"/>
      <c r="C41" s="46">
        <v>174</v>
      </c>
      <c r="D41" s="46"/>
      <c r="E41" s="46">
        <v>3760</v>
      </c>
      <c r="F41" s="46"/>
      <c r="G41" s="46" t="s">
        <v>48</v>
      </c>
      <c r="H41" s="46"/>
      <c r="I41" s="46" t="s">
        <v>48</v>
      </c>
      <c r="J41" s="46"/>
      <c r="K41" s="46" t="s">
        <v>48</v>
      </c>
      <c r="L41" s="46"/>
      <c r="M41" s="46" t="s">
        <v>48</v>
      </c>
      <c r="N41" s="46"/>
      <c r="O41" s="51">
        <v>174</v>
      </c>
      <c r="P41" s="46"/>
      <c r="Q41" s="46">
        <v>348</v>
      </c>
      <c r="R41" s="47"/>
    </row>
    <row r="42" spans="1:18" ht="11.25" customHeight="1" x14ac:dyDescent="0.2">
      <c r="A42" s="151" t="s">
        <v>102</v>
      </c>
      <c r="B42" s="34"/>
      <c r="C42" s="46">
        <v>85</v>
      </c>
      <c r="D42" s="46"/>
      <c r="E42" s="46">
        <v>1780</v>
      </c>
      <c r="F42" s="46"/>
      <c r="G42" s="46" t="s">
        <v>48</v>
      </c>
      <c r="H42" s="46"/>
      <c r="I42" s="46" t="s">
        <v>48</v>
      </c>
      <c r="J42" s="46"/>
      <c r="K42" s="46" t="s">
        <v>48</v>
      </c>
      <c r="L42" s="46"/>
      <c r="M42" s="46" t="s">
        <v>48</v>
      </c>
      <c r="N42" s="46"/>
      <c r="O42" s="51">
        <v>85</v>
      </c>
      <c r="P42" s="46"/>
      <c r="Q42" s="46">
        <v>126</v>
      </c>
      <c r="R42" s="47"/>
    </row>
    <row r="43" spans="1:18" ht="11.25" customHeight="1" x14ac:dyDescent="0.2">
      <c r="A43" s="146" t="s">
        <v>112</v>
      </c>
      <c r="B43" s="34"/>
      <c r="C43" s="46">
        <v>24</v>
      </c>
      <c r="D43" s="46"/>
      <c r="E43" s="46">
        <v>576</v>
      </c>
      <c r="F43" s="46"/>
      <c r="G43" s="46" t="s">
        <v>48</v>
      </c>
      <c r="H43" s="46"/>
      <c r="I43" s="46" t="s">
        <v>48</v>
      </c>
      <c r="J43" s="46"/>
      <c r="K43" s="46" t="s">
        <v>48</v>
      </c>
      <c r="L43" s="46"/>
      <c r="M43" s="46" t="s">
        <v>48</v>
      </c>
      <c r="N43" s="46"/>
      <c r="O43" s="46">
        <v>24</v>
      </c>
      <c r="P43" s="46"/>
      <c r="Q43" s="46">
        <v>24</v>
      </c>
      <c r="R43" s="47"/>
    </row>
    <row r="44" spans="1:18" ht="11.25" customHeight="1" x14ac:dyDescent="0.2">
      <c r="A44" s="146" t="s">
        <v>60</v>
      </c>
      <c r="B44" s="34"/>
      <c r="C44" s="46">
        <v>18</v>
      </c>
      <c r="D44" s="46"/>
      <c r="E44" s="46">
        <v>408</v>
      </c>
      <c r="F44" s="46"/>
      <c r="G44" s="46" t="s">
        <v>48</v>
      </c>
      <c r="H44" s="46"/>
      <c r="I44" s="46" t="s">
        <v>48</v>
      </c>
      <c r="J44" s="46"/>
      <c r="K44" s="46" t="s">
        <v>48</v>
      </c>
      <c r="L44" s="46"/>
      <c r="M44" s="46" t="s">
        <v>48</v>
      </c>
      <c r="N44" s="46"/>
      <c r="O44" s="46">
        <v>18</v>
      </c>
      <c r="P44" s="46"/>
      <c r="Q44" s="46">
        <v>43</v>
      </c>
      <c r="R44" s="47"/>
    </row>
    <row r="45" spans="1:18" ht="11.25" customHeight="1" x14ac:dyDescent="0.2">
      <c r="A45" s="152" t="s">
        <v>61</v>
      </c>
      <c r="B45" s="34"/>
      <c r="C45" s="46" t="s">
        <v>48</v>
      </c>
      <c r="D45" s="46"/>
      <c r="E45" s="46" t="s">
        <v>48</v>
      </c>
      <c r="F45" s="46"/>
      <c r="G45" s="46" t="s">
        <v>48</v>
      </c>
      <c r="H45" s="46"/>
      <c r="I45" s="46" t="s">
        <v>48</v>
      </c>
      <c r="J45" s="46"/>
      <c r="K45" s="46">
        <v>3</v>
      </c>
      <c r="L45" s="46"/>
      <c r="M45" s="46">
        <v>68</v>
      </c>
      <c r="N45" s="46"/>
      <c r="O45" s="46">
        <v>1</v>
      </c>
      <c r="P45" s="46"/>
      <c r="Q45" s="46">
        <v>2</v>
      </c>
      <c r="R45" s="47"/>
    </row>
    <row r="46" spans="1:18" ht="11.25" customHeight="1" x14ac:dyDescent="0.2">
      <c r="A46" s="150" t="s">
        <v>62</v>
      </c>
      <c r="B46" s="34"/>
      <c r="C46" s="46">
        <v>1</v>
      </c>
      <c r="D46" s="46"/>
      <c r="E46" s="46">
        <v>38</v>
      </c>
      <c r="F46" s="46"/>
      <c r="G46" s="46">
        <v>33</v>
      </c>
      <c r="H46" s="46"/>
      <c r="I46" s="46">
        <v>593</v>
      </c>
      <c r="J46" s="46"/>
      <c r="K46" s="46">
        <v>3</v>
      </c>
      <c r="L46" s="46"/>
      <c r="M46" s="52">
        <v>28</v>
      </c>
      <c r="N46" s="46"/>
      <c r="O46" s="46">
        <v>26</v>
      </c>
      <c r="P46" s="46"/>
      <c r="Q46" s="46">
        <v>44</v>
      </c>
      <c r="R46" s="47"/>
    </row>
    <row r="47" spans="1:18" ht="11.25" customHeight="1" x14ac:dyDescent="0.2">
      <c r="A47" s="150" t="s">
        <v>101</v>
      </c>
      <c r="B47" s="34"/>
      <c r="C47" s="49">
        <v>60</v>
      </c>
      <c r="D47" s="46"/>
      <c r="E47" s="49">
        <v>1210</v>
      </c>
      <c r="F47" s="46"/>
      <c r="G47" s="46" t="s">
        <v>48</v>
      </c>
      <c r="H47" s="46"/>
      <c r="I47" s="46" t="s">
        <v>48</v>
      </c>
      <c r="J47" s="46"/>
      <c r="K47" s="46" t="s">
        <v>48</v>
      </c>
      <c r="L47" s="46"/>
      <c r="M47" s="46" t="s">
        <v>48</v>
      </c>
      <c r="N47" s="46"/>
      <c r="O47" s="49">
        <v>60</v>
      </c>
      <c r="P47" s="46"/>
      <c r="Q47" s="46">
        <v>140</v>
      </c>
      <c r="R47" s="47"/>
    </row>
    <row r="48" spans="1:18" ht="11.25" customHeight="1" x14ac:dyDescent="0.2">
      <c r="A48" s="153" t="s">
        <v>11</v>
      </c>
      <c r="B48" s="34"/>
      <c r="C48" s="180">
        <v>1050</v>
      </c>
      <c r="D48" s="180"/>
      <c r="E48" s="180">
        <v>23100</v>
      </c>
      <c r="F48" s="180"/>
      <c r="G48" s="180">
        <v>171</v>
      </c>
      <c r="H48" s="180"/>
      <c r="I48" s="180">
        <v>3010</v>
      </c>
      <c r="J48" s="180"/>
      <c r="K48" s="180">
        <v>106</v>
      </c>
      <c r="L48" s="180"/>
      <c r="M48" s="180">
        <v>1160</v>
      </c>
      <c r="N48" s="180"/>
      <c r="O48" s="181">
        <v>1210</v>
      </c>
      <c r="P48" s="180"/>
      <c r="Q48" s="182">
        <v>1930</v>
      </c>
      <c r="R48" s="44"/>
    </row>
    <row r="49" spans="1:18" ht="11.25" customHeight="1" x14ac:dyDescent="0.2">
      <c r="A49" s="154" t="s">
        <v>115</v>
      </c>
      <c r="B49" s="107"/>
      <c r="C49" s="108">
        <v>1660</v>
      </c>
      <c r="D49" s="108"/>
      <c r="E49" s="108">
        <v>37300</v>
      </c>
      <c r="F49" s="108"/>
      <c r="G49" s="108">
        <v>271</v>
      </c>
      <c r="H49" s="108"/>
      <c r="I49" s="108">
        <v>4990</v>
      </c>
      <c r="J49" s="108"/>
      <c r="K49" s="108">
        <v>211</v>
      </c>
      <c r="L49" s="108"/>
      <c r="M49" s="108">
        <v>2500</v>
      </c>
      <c r="N49" s="108"/>
      <c r="O49" s="109">
        <v>1930</v>
      </c>
      <c r="P49" s="108"/>
      <c r="Q49" s="110" t="s">
        <v>46</v>
      </c>
      <c r="R49" s="44"/>
    </row>
    <row r="50" spans="1:18" ht="11.25" customHeight="1" x14ac:dyDescent="0.2">
      <c r="A50" s="62" t="s">
        <v>63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44"/>
    </row>
    <row r="51" spans="1:18" ht="11.25" customHeight="1" x14ac:dyDescent="0.2">
      <c r="A51" s="64" t="s">
        <v>25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53"/>
    </row>
    <row r="52" spans="1:18" ht="11.25" customHeight="1" x14ac:dyDescent="0.2">
      <c r="A52" s="66" t="s">
        <v>64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54"/>
    </row>
    <row r="53" spans="1:18" ht="11.25" customHeight="1" x14ac:dyDescent="0.2">
      <c r="A53" s="66" t="s">
        <v>65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1:18" ht="11.25" customHeight="1" x14ac:dyDescent="0.2">
      <c r="A54" s="64" t="s">
        <v>66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1:18" ht="11.25" customHeight="1" x14ac:dyDescent="0.2">
      <c r="A55" s="64" t="s">
        <v>67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</row>
    <row r="56" spans="1:18" ht="11.25" customHeight="1" x14ac:dyDescent="0.2">
      <c r="A56" s="64" t="s">
        <v>68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</row>
    <row r="57" spans="1:18" ht="11.25" customHeight="1" x14ac:dyDescent="0.2">
      <c r="A57" s="67" t="s">
        <v>69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5"/>
      <c r="O57" s="65"/>
      <c r="P57" s="65"/>
      <c r="Q57" s="65"/>
    </row>
    <row r="58" spans="1:18" ht="11.25" customHeight="1" x14ac:dyDescent="0.2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56"/>
    </row>
    <row r="59" spans="1:18" ht="11.25" customHeight="1" x14ac:dyDescent="0.2">
      <c r="A59" s="60" t="s">
        <v>70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</row>
    <row r="60" spans="1:18" ht="11.25" customHeight="1" x14ac:dyDescent="0.2">
      <c r="A60" s="57"/>
      <c r="O60" s="58"/>
      <c r="Q60" s="58"/>
    </row>
    <row r="61" spans="1:18" ht="11.25" customHeight="1" x14ac:dyDescent="0.2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</row>
    <row r="62" spans="1:18" ht="11.25" customHeight="1" x14ac:dyDescent="0.2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</row>
    <row r="63" spans="1:18" ht="11.25" customHeight="1" x14ac:dyDescent="0.2">
      <c r="A63" s="59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</row>
    <row r="64" spans="1:18" ht="11.25" customHeight="1" x14ac:dyDescent="0.2">
      <c r="A64" s="60"/>
      <c r="B64" s="60"/>
      <c r="C64" s="61"/>
      <c r="D64" s="60"/>
      <c r="E64" s="61"/>
      <c r="F64" s="60"/>
      <c r="G64" s="61"/>
      <c r="H64" s="60"/>
      <c r="I64" s="61"/>
      <c r="J64" s="60"/>
      <c r="K64" s="61"/>
      <c r="L64" s="60"/>
      <c r="M64" s="61"/>
      <c r="N64" s="60"/>
      <c r="O64" s="61"/>
      <c r="P64" s="60"/>
      <c r="Q64" s="60"/>
    </row>
    <row r="65" spans="3:18" ht="11.25" customHeight="1" x14ac:dyDescent="0.2">
      <c r="O65" s="58"/>
      <c r="Q65" s="58"/>
    </row>
    <row r="66" spans="3:18" ht="11.25" customHeight="1" x14ac:dyDescent="0.2">
      <c r="O66" s="58"/>
      <c r="Q66" s="58"/>
      <c r="R66" s="58"/>
    </row>
    <row r="67" spans="3:18" ht="11.25" customHeight="1" x14ac:dyDescent="0.2">
      <c r="R67" s="58"/>
    </row>
    <row r="68" spans="3:18" ht="11.25" customHeight="1" x14ac:dyDescent="0.2">
      <c r="C68" s="60"/>
      <c r="E68" s="60"/>
      <c r="G68" s="60"/>
      <c r="I68" s="60"/>
      <c r="K68" s="60"/>
      <c r="M68" s="60"/>
      <c r="O68" s="60"/>
      <c r="Q68" s="60"/>
    </row>
    <row r="69" spans="3:18" ht="11.25" customHeight="1" x14ac:dyDescent="0.2">
      <c r="O69" s="58"/>
      <c r="Q69" s="58"/>
      <c r="R69" s="58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115" zoomScaleNormal="115" workbookViewId="0">
      <selection sqref="A1:M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7" style="56" bestFit="1" customWidth="1"/>
    <col min="4" max="4" width="1.7109375" style="56" customWidth="1"/>
    <col min="5" max="5" width="8.7109375" style="56" bestFit="1" customWidth="1"/>
    <col min="6" max="6" width="1.7109375" style="56" customWidth="1"/>
    <col min="7" max="7" width="7.7109375" style="56" bestFit="1" customWidth="1"/>
    <col min="8" max="8" width="1.7109375" style="56" customWidth="1"/>
    <col min="9" max="9" width="8.7109375" style="56" bestFit="1" customWidth="1"/>
    <col min="10" max="10" width="1.7109375" style="56" customWidth="1"/>
    <col min="11" max="11" width="7.7109375" style="56" bestFit="1" customWidth="1"/>
    <col min="12" max="12" width="1.7109375" style="56" customWidth="1"/>
    <col min="13" max="13" width="8.7109375" style="56" bestFit="1" customWidth="1"/>
    <col min="14" max="14" width="1.7109375" style="56" customWidth="1"/>
    <col min="15" max="16384" width="9.140625" style="1"/>
  </cols>
  <sheetData>
    <row r="1" spans="1:14" ht="11.25" customHeight="1" x14ac:dyDescent="0.25">
      <c r="A1" s="206" t="s">
        <v>80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ht="11.25" customHeight="1" x14ac:dyDescent="0.25">
      <c r="A2" s="206" t="s">
        <v>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4" ht="11.25" customHeight="1" x14ac:dyDescent="0.2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4" ht="11.25" customHeight="1" x14ac:dyDescent="0.25">
      <c r="A4" s="206" t="s">
        <v>29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4" ht="11.25" customHeight="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1:14" ht="11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207" t="s">
        <v>82</v>
      </c>
      <c r="L6" s="207"/>
      <c r="M6" s="207"/>
    </row>
    <row r="7" spans="1:14" ht="11.25" customHeight="1" x14ac:dyDescent="0.25">
      <c r="A7" s="32"/>
      <c r="B7" s="35"/>
      <c r="C7" s="205" t="s">
        <v>83</v>
      </c>
      <c r="D7" s="205"/>
      <c r="E7" s="205"/>
      <c r="F7" s="35"/>
      <c r="G7" s="205" t="s">
        <v>84</v>
      </c>
      <c r="H7" s="205"/>
      <c r="I7" s="205"/>
      <c r="J7" s="34"/>
      <c r="K7" s="205" t="s">
        <v>85</v>
      </c>
      <c r="L7" s="205"/>
      <c r="M7" s="205"/>
    </row>
    <row r="8" spans="1:14" ht="11.25" customHeight="1" x14ac:dyDescent="0.25">
      <c r="A8" s="30" t="s">
        <v>36</v>
      </c>
      <c r="B8" s="35"/>
      <c r="C8" s="32"/>
      <c r="D8" s="33"/>
      <c r="E8" s="32" t="s">
        <v>86</v>
      </c>
      <c r="F8" s="34"/>
      <c r="G8" s="32"/>
      <c r="H8" s="33"/>
      <c r="I8" s="32" t="s">
        <v>86</v>
      </c>
      <c r="J8" s="34"/>
      <c r="K8" s="32"/>
      <c r="L8" s="33"/>
      <c r="M8" s="32" t="s">
        <v>86</v>
      </c>
    </row>
    <row r="9" spans="1:14" ht="11.25" customHeight="1" x14ac:dyDescent="0.25">
      <c r="A9" s="38" t="s">
        <v>40</v>
      </c>
      <c r="B9" s="76"/>
      <c r="C9" s="38" t="s">
        <v>41</v>
      </c>
      <c r="D9" s="77"/>
      <c r="E9" s="76" t="s">
        <v>42</v>
      </c>
      <c r="F9" s="77"/>
      <c r="G9" s="38" t="s">
        <v>41</v>
      </c>
      <c r="H9" s="77"/>
      <c r="I9" s="76" t="s">
        <v>42</v>
      </c>
      <c r="J9" s="77"/>
      <c r="K9" s="38" t="s">
        <v>41</v>
      </c>
      <c r="L9" s="77"/>
      <c r="M9" s="36" t="s">
        <v>42</v>
      </c>
    </row>
    <row r="10" spans="1:14" ht="11.25" customHeight="1" x14ac:dyDescent="0.25">
      <c r="A10" s="120" t="s">
        <v>100</v>
      </c>
      <c r="B10" s="7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79"/>
    </row>
    <row r="11" spans="1:14" ht="11.25" customHeight="1" x14ac:dyDescent="0.25">
      <c r="A11" s="121" t="s">
        <v>13</v>
      </c>
      <c r="B11" s="78"/>
      <c r="C11" s="43">
        <v>97</v>
      </c>
      <c r="D11" s="43"/>
      <c r="E11" s="136">
        <v>3030</v>
      </c>
      <c r="F11" s="43"/>
      <c r="G11" s="43">
        <v>45</v>
      </c>
      <c r="H11" s="43"/>
      <c r="I11" s="136">
        <v>553</v>
      </c>
      <c r="J11" s="43"/>
      <c r="K11" s="43">
        <v>9</v>
      </c>
      <c r="L11" s="43"/>
      <c r="M11" s="136">
        <v>1340</v>
      </c>
      <c r="N11" s="79"/>
    </row>
    <row r="12" spans="1:14" ht="11.25" customHeight="1" x14ac:dyDescent="0.25">
      <c r="A12" s="121" t="s">
        <v>14</v>
      </c>
      <c r="B12" s="78"/>
      <c r="C12" s="43">
        <v>117</v>
      </c>
      <c r="D12" s="43"/>
      <c r="E12" s="43">
        <v>4150</v>
      </c>
      <c r="F12" s="43"/>
      <c r="G12" s="43">
        <v>120</v>
      </c>
      <c r="H12" s="43"/>
      <c r="I12" s="43">
        <v>1790</v>
      </c>
      <c r="J12" s="43"/>
      <c r="K12" s="43">
        <v>21</v>
      </c>
      <c r="L12" s="43"/>
      <c r="M12" s="43">
        <v>2170</v>
      </c>
      <c r="N12" s="79"/>
    </row>
    <row r="13" spans="1:14" ht="11.25" customHeight="1" x14ac:dyDescent="0.25">
      <c r="A13" s="121" t="s">
        <v>15</v>
      </c>
      <c r="B13" s="78"/>
      <c r="C13" s="43">
        <v>132</v>
      </c>
      <c r="D13" s="43"/>
      <c r="E13" s="43">
        <v>3880</v>
      </c>
      <c r="F13" s="43"/>
      <c r="G13" s="43">
        <v>60</v>
      </c>
      <c r="H13" s="43"/>
      <c r="I13" s="43">
        <v>558</v>
      </c>
      <c r="J13" s="43"/>
      <c r="K13" s="43">
        <v>23</v>
      </c>
      <c r="L13" s="43"/>
      <c r="M13" s="43">
        <v>2240</v>
      </c>
      <c r="N13" s="79"/>
    </row>
    <row r="14" spans="1:14" ht="11.25" customHeight="1" x14ac:dyDescent="0.25">
      <c r="A14" s="121" t="s">
        <v>16</v>
      </c>
      <c r="B14" s="78"/>
      <c r="C14" s="43">
        <v>112</v>
      </c>
      <c r="D14" s="43"/>
      <c r="E14" s="43">
        <v>3770</v>
      </c>
      <c r="F14" s="43"/>
      <c r="G14" s="43">
        <v>69</v>
      </c>
      <c r="H14" s="43"/>
      <c r="I14" s="43">
        <v>1020</v>
      </c>
      <c r="J14" s="43"/>
      <c r="K14" s="43">
        <v>13</v>
      </c>
      <c r="L14" s="43"/>
      <c r="M14" s="43">
        <v>1860</v>
      </c>
      <c r="N14" s="79"/>
    </row>
    <row r="15" spans="1:14" ht="11.25" customHeight="1" x14ac:dyDescent="0.25">
      <c r="A15" s="121" t="s">
        <v>17</v>
      </c>
      <c r="B15" s="78"/>
      <c r="C15" s="43">
        <v>83</v>
      </c>
      <c r="D15" s="43"/>
      <c r="E15" s="43">
        <v>2960</v>
      </c>
      <c r="F15" s="43"/>
      <c r="G15" s="43">
        <v>56</v>
      </c>
      <c r="H15" s="43"/>
      <c r="I15" s="43">
        <v>801</v>
      </c>
      <c r="J15" s="43"/>
      <c r="K15" s="43">
        <v>10</v>
      </c>
      <c r="L15" s="43"/>
      <c r="M15" s="43">
        <v>1920</v>
      </c>
      <c r="N15" s="79"/>
    </row>
    <row r="16" spans="1:14" ht="11.25" customHeight="1" x14ac:dyDescent="0.25">
      <c r="A16" s="121" t="s">
        <v>18</v>
      </c>
      <c r="B16" s="78"/>
      <c r="C16" s="43">
        <v>37</v>
      </c>
      <c r="D16" s="43"/>
      <c r="E16" s="43">
        <v>1360</v>
      </c>
      <c r="F16" s="43"/>
      <c r="G16" s="43">
        <v>82</v>
      </c>
      <c r="H16" s="43"/>
      <c r="I16" s="43">
        <v>1210</v>
      </c>
      <c r="J16" s="43"/>
      <c r="K16" s="43">
        <v>23</v>
      </c>
      <c r="L16" s="43"/>
      <c r="M16" s="43">
        <v>2260</v>
      </c>
      <c r="N16" s="79"/>
    </row>
    <row r="17" spans="1:14" ht="11.25" customHeight="1" x14ac:dyDescent="0.25">
      <c r="A17" s="127" t="s">
        <v>19</v>
      </c>
      <c r="B17" s="78"/>
      <c r="C17" s="43">
        <v>104</v>
      </c>
      <c r="D17" s="43"/>
      <c r="E17" s="43">
        <v>3610</v>
      </c>
      <c r="F17" s="43"/>
      <c r="G17" s="43">
        <v>82</v>
      </c>
      <c r="H17" s="43"/>
      <c r="I17" s="43">
        <v>1410</v>
      </c>
      <c r="J17" s="43"/>
      <c r="K17" s="43">
        <v>13</v>
      </c>
      <c r="L17" s="43"/>
      <c r="M17" s="43">
        <v>1380</v>
      </c>
      <c r="N17" s="79"/>
    </row>
    <row r="18" spans="1:14" ht="11.25" customHeight="1" x14ac:dyDescent="0.25">
      <c r="A18" s="127" t="s">
        <v>20</v>
      </c>
      <c r="B18" s="78"/>
      <c r="C18" s="43">
        <v>108</v>
      </c>
      <c r="D18" s="43"/>
      <c r="E18" s="43">
        <v>3920</v>
      </c>
      <c r="F18" s="43"/>
      <c r="G18" s="43">
        <v>66</v>
      </c>
      <c r="H18" s="43"/>
      <c r="I18" s="43">
        <v>873</v>
      </c>
      <c r="J18" s="43"/>
      <c r="K18" s="43">
        <v>24</v>
      </c>
      <c r="L18" s="43"/>
      <c r="M18" s="43">
        <v>1850</v>
      </c>
      <c r="N18" s="79"/>
    </row>
    <row r="19" spans="1:14" ht="11.25" customHeight="1" x14ac:dyDescent="0.25">
      <c r="A19" s="131" t="s">
        <v>21</v>
      </c>
      <c r="B19" s="78"/>
      <c r="C19" s="43">
        <v>95</v>
      </c>
      <c r="D19" s="43"/>
      <c r="E19" s="43">
        <v>2960</v>
      </c>
      <c r="F19" s="43"/>
      <c r="G19" s="43">
        <v>53</v>
      </c>
      <c r="H19" s="43"/>
      <c r="I19" s="43">
        <v>903</v>
      </c>
      <c r="J19" s="43"/>
      <c r="K19" s="43">
        <v>12</v>
      </c>
      <c r="L19" s="43"/>
      <c r="M19" s="43">
        <v>1450</v>
      </c>
      <c r="N19" s="79"/>
    </row>
    <row r="20" spans="1:14" ht="11.25" customHeight="1" x14ac:dyDescent="0.25">
      <c r="A20" s="131" t="s">
        <v>22</v>
      </c>
      <c r="B20" s="78"/>
      <c r="C20" s="43">
        <v>97</v>
      </c>
      <c r="D20" s="43"/>
      <c r="E20" s="43">
        <v>2990</v>
      </c>
      <c r="F20" s="43"/>
      <c r="G20" s="43">
        <v>57</v>
      </c>
      <c r="H20" s="43"/>
      <c r="I20" s="43">
        <v>1000</v>
      </c>
      <c r="J20" s="43"/>
      <c r="K20" s="43">
        <v>19</v>
      </c>
      <c r="L20" s="43"/>
      <c r="M20" s="43">
        <v>1870</v>
      </c>
      <c r="N20" s="79"/>
    </row>
    <row r="21" spans="1:14" ht="11.25" customHeight="1" x14ac:dyDescent="0.25">
      <c r="A21" s="127" t="s">
        <v>23</v>
      </c>
      <c r="B21" s="78"/>
      <c r="C21" s="43">
        <v>236</v>
      </c>
      <c r="D21" s="43"/>
      <c r="E21" s="43">
        <v>5990</v>
      </c>
      <c r="F21" s="43"/>
      <c r="G21" s="43">
        <v>60</v>
      </c>
      <c r="H21" s="43"/>
      <c r="I21" s="43">
        <v>951</v>
      </c>
      <c r="J21" s="43"/>
      <c r="K21" s="43">
        <v>24</v>
      </c>
      <c r="L21" s="43"/>
      <c r="M21" s="43">
        <v>1450</v>
      </c>
      <c r="N21" s="79"/>
    </row>
    <row r="22" spans="1:14" ht="11.25" customHeight="1" x14ac:dyDescent="0.2">
      <c r="A22" s="158" t="s">
        <v>115</v>
      </c>
      <c r="B22" s="78"/>
      <c r="C22" s="43">
        <v>132</v>
      </c>
      <c r="D22" s="43"/>
      <c r="E22" s="43">
        <v>4210</v>
      </c>
      <c r="F22" s="43"/>
      <c r="G22" s="43">
        <v>107</v>
      </c>
      <c r="H22" s="43"/>
      <c r="I22" s="43">
        <v>1560</v>
      </c>
      <c r="J22" s="43"/>
      <c r="K22" s="43">
        <v>30</v>
      </c>
      <c r="L22" s="43"/>
      <c r="M22" s="43">
        <v>3320</v>
      </c>
      <c r="N22" s="79"/>
    </row>
    <row r="23" spans="1:14" ht="11.25" customHeight="1" x14ac:dyDescent="0.2">
      <c r="A23" s="158" t="s">
        <v>45</v>
      </c>
      <c r="B23" s="78"/>
      <c r="C23" s="111">
        <v>1250</v>
      </c>
      <c r="D23" s="43"/>
      <c r="E23" s="43">
        <v>39800</v>
      </c>
      <c r="F23" s="43"/>
      <c r="G23" s="43">
        <v>812</v>
      </c>
      <c r="H23" s="43"/>
      <c r="I23" s="43">
        <v>12100</v>
      </c>
      <c r="J23" s="43"/>
      <c r="K23" s="43">
        <v>211</v>
      </c>
      <c r="L23" s="43"/>
      <c r="M23" s="43">
        <v>21800</v>
      </c>
      <c r="N23" s="79"/>
    </row>
    <row r="24" spans="1:14" ht="11.25" customHeight="1" x14ac:dyDescent="0.25">
      <c r="A24" s="157" t="s">
        <v>114</v>
      </c>
      <c r="B24" s="78"/>
      <c r="C24" s="111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79"/>
    </row>
    <row r="25" spans="1:14" ht="11.25" customHeight="1" x14ac:dyDescent="0.25">
      <c r="A25" s="140" t="s">
        <v>12</v>
      </c>
      <c r="B25" s="78"/>
      <c r="C25" s="169">
        <v>82</v>
      </c>
      <c r="D25" s="143"/>
      <c r="E25" s="143">
        <v>2600</v>
      </c>
      <c r="F25" s="143"/>
      <c r="G25" s="143">
        <v>43</v>
      </c>
      <c r="H25" s="143"/>
      <c r="I25" s="143">
        <v>698</v>
      </c>
      <c r="J25" s="143"/>
      <c r="K25" s="143">
        <v>10</v>
      </c>
      <c r="L25" s="143"/>
      <c r="M25" s="143">
        <v>1590</v>
      </c>
      <c r="N25" s="79"/>
    </row>
    <row r="26" spans="1:14" ht="11.25" customHeight="1" x14ac:dyDescent="0.25">
      <c r="A26" s="140" t="s">
        <v>116</v>
      </c>
      <c r="B26" s="78"/>
      <c r="C26" s="111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79"/>
    </row>
    <row r="27" spans="1:14" ht="11.25" customHeight="1" x14ac:dyDescent="0.25">
      <c r="A27" s="159" t="s">
        <v>47</v>
      </c>
      <c r="B27" s="78"/>
      <c r="C27" s="49" t="s">
        <v>48</v>
      </c>
      <c r="D27" s="46"/>
      <c r="E27" s="49" t="s">
        <v>48</v>
      </c>
      <c r="F27" s="46"/>
      <c r="G27" s="49" t="s">
        <v>48</v>
      </c>
      <c r="H27" s="46"/>
      <c r="I27" s="49" t="s">
        <v>48</v>
      </c>
      <c r="J27" s="43"/>
      <c r="K27" s="43">
        <v>3</v>
      </c>
      <c r="L27" s="43"/>
      <c r="M27" s="43">
        <v>67</v>
      </c>
      <c r="N27" s="79"/>
    </row>
    <row r="28" spans="1:14" ht="11.25" customHeight="1" x14ac:dyDescent="0.25">
      <c r="A28" s="159" t="s">
        <v>103</v>
      </c>
      <c r="B28" s="78"/>
      <c r="C28" s="85" t="s">
        <v>87</v>
      </c>
      <c r="D28" s="43"/>
      <c r="E28" s="43">
        <v>3</v>
      </c>
      <c r="F28" s="43"/>
      <c r="G28" s="49" t="s">
        <v>48</v>
      </c>
      <c r="H28" s="46"/>
      <c r="I28" s="49" t="s">
        <v>48</v>
      </c>
      <c r="J28" s="43"/>
      <c r="K28" s="49" t="s">
        <v>48</v>
      </c>
      <c r="L28" s="46"/>
      <c r="M28" s="49" t="s">
        <v>48</v>
      </c>
      <c r="N28" s="79"/>
    </row>
    <row r="29" spans="1:14" ht="11.25" customHeight="1" x14ac:dyDescent="0.25">
      <c r="A29" s="160" t="s">
        <v>49</v>
      </c>
      <c r="B29" s="78"/>
      <c r="C29" s="43">
        <v>12</v>
      </c>
      <c r="D29" s="43"/>
      <c r="E29" s="43">
        <v>354</v>
      </c>
      <c r="F29" s="43"/>
      <c r="G29" s="49" t="s">
        <v>48</v>
      </c>
      <c r="H29" s="46"/>
      <c r="I29" s="49" t="s">
        <v>48</v>
      </c>
      <c r="J29" s="43"/>
      <c r="K29" s="85" t="s">
        <v>87</v>
      </c>
      <c r="L29" s="46"/>
      <c r="M29" s="49">
        <v>3</v>
      </c>
      <c r="N29" s="79"/>
    </row>
    <row r="30" spans="1:14" ht="11.25" customHeight="1" x14ac:dyDescent="0.25">
      <c r="A30" s="161" t="s">
        <v>52</v>
      </c>
      <c r="B30" s="82"/>
      <c r="C30" s="46">
        <v>58</v>
      </c>
      <c r="D30" s="46"/>
      <c r="E30" s="46">
        <v>1220</v>
      </c>
      <c r="F30" s="46"/>
      <c r="G30" s="49">
        <v>2</v>
      </c>
      <c r="H30" s="46"/>
      <c r="I30" s="49">
        <v>12</v>
      </c>
      <c r="J30" s="83"/>
      <c r="K30" s="46">
        <v>3</v>
      </c>
      <c r="L30" s="46"/>
      <c r="M30" s="46">
        <v>755</v>
      </c>
      <c r="N30" s="84"/>
    </row>
    <row r="31" spans="1:14" ht="11.25" customHeight="1" x14ac:dyDescent="0.25">
      <c r="A31" s="161" t="s">
        <v>53</v>
      </c>
      <c r="B31" s="82"/>
      <c r="C31" s="49">
        <v>1</v>
      </c>
      <c r="D31" s="46"/>
      <c r="E31" s="49">
        <v>81</v>
      </c>
      <c r="F31" s="46"/>
      <c r="G31" s="49">
        <v>1</v>
      </c>
      <c r="H31" s="46"/>
      <c r="I31" s="49">
        <v>5</v>
      </c>
      <c r="J31" s="46"/>
      <c r="K31" s="46">
        <v>1</v>
      </c>
      <c r="L31" s="46"/>
      <c r="M31" s="46">
        <v>189</v>
      </c>
      <c r="N31" s="84"/>
    </row>
    <row r="32" spans="1:14" ht="11.25" customHeight="1" x14ac:dyDescent="0.25">
      <c r="A32" s="162" t="s">
        <v>55</v>
      </c>
      <c r="B32" s="86"/>
      <c r="C32" s="85" t="s">
        <v>87</v>
      </c>
      <c r="D32" s="46"/>
      <c r="E32" s="49">
        <v>16</v>
      </c>
      <c r="F32" s="46"/>
      <c r="G32" s="49">
        <v>1</v>
      </c>
      <c r="H32" s="46"/>
      <c r="I32" s="49">
        <v>4</v>
      </c>
      <c r="J32" s="46"/>
      <c r="K32" s="85" t="s">
        <v>87</v>
      </c>
      <c r="L32" s="46"/>
      <c r="M32" s="49">
        <v>36</v>
      </c>
      <c r="N32" s="84"/>
    </row>
    <row r="33" spans="1:14" ht="11.25" customHeight="1" x14ac:dyDescent="0.25">
      <c r="A33" s="162" t="s">
        <v>56</v>
      </c>
      <c r="B33" s="86"/>
      <c r="C33" s="49" t="s">
        <v>48</v>
      </c>
      <c r="D33" s="46"/>
      <c r="E33" s="49" t="s">
        <v>48</v>
      </c>
      <c r="F33" s="46"/>
      <c r="G33" s="49" t="s">
        <v>48</v>
      </c>
      <c r="H33" s="46"/>
      <c r="I33" s="49" t="s">
        <v>48</v>
      </c>
      <c r="J33" s="46"/>
      <c r="K33" s="46">
        <v>2</v>
      </c>
      <c r="L33" s="46"/>
      <c r="M33" s="46">
        <v>241</v>
      </c>
      <c r="N33" s="84"/>
    </row>
    <row r="34" spans="1:14" ht="11.25" customHeight="1" x14ac:dyDescent="0.2">
      <c r="A34" s="163" t="s">
        <v>120</v>
      </c>
      <c r="B34" s="86"/>
      <c r="C34" s="49" t="s">
        <v>48</v>
      </c>
      <c r="D34" s="46"/>
      <c r="E34" s="49" t="s">
        <v>48</v>
      </c>
      <c r="F34" s="46"/>
      <c r="G34" s="49" t="s">
        <v>48</v>
      </c>
      <c r="H34" s="46"/>
      <c r="I34" s="49" t="s">
        <v>48</v>
      </c>
      <c r="J34" s="46"/>
      <c r="K34" s="85" t="s">
        <v>87</v>
      </c>
      <c r="L34" s="46"/>
      <c r="M34" s="49">
        <v>2</v>
      </c>
      <c r="N34" s="84"/>
    </row>
    <row r="35" spans="1:14" ht="11.25" customHeight="1" x14ac:dyDescent="0.2">
      <c r="A35" s="162" t="s">
        <v>88</v>
      </c>
      <c r="B35" s="86"/>
      <c r="C35" s="49" t="s">
        <v>48</v>
      </c>
      <c r="D35" s="46"/>
      <c r="E35" s="49" t="s">
        <v>48</v>
      </c>
      <c r="F35" s="46"/>
      <c r="G35" s="46">
        <v>16</v>
      </c>
      <c r="H35" s="46"/>
      <c r="I35" s="46">
        <v>232</v>
      </c>
      <c r="J35" s="46"/>
      <c r="K35" s="85" t="s">
        <v>87</v>
      </c>
      <c r="L35" s="46"/>
      <c r="M35" s="49">
        <v>38</v>
      </c>
    </row>
    <row r="36" spans="1:14" ht="11.25" customHeight="1" x14ac:dyDescent="0.2">
      <c r="A36" s="164" t="s">
        <v>57</v>
      </c>
      <c r="B36" s="86"/>
      <c r="C36" s="49" t="s">
        <v>48</v>
      </c>
      <c r="D36" s="46"/>
      <c r="E36" s="49" t="s">
        <v>48</v>
      </c>
      <c r="F36" s="46"/>
      <c r="G36" s="85" t="s">
        <v>87</v>
      </c>
      <c r="H36" s="46"/>
      <c r="I36" s="49">
        <v>4</v>
      </c>
      <c r="J36" s="46"/>
      <c r="K36" s="85" t="s">
        <v>87</v>
      </c>
      <c r="L36" s="46"/>
      <c r="M36" s="49">
        <v>3</v>
      </c>
    </row>
    <row r="37" spans="1:14" ht="11.25" customHeight="1" x14ac:dyDescent="0.2">
      <c r="A37" s="166" t="s">
        <v>118</v>
      </c>
      <c r="B37" s="86"/>
      <c r="C37" s="49" t="s">
        <v>48</v>
      </c>
      <c r="D37" s="46"/>
      <c r="E37" s="49" t="s">
        <v>48</v>
      </c>
      <c r="F37" s="46"/>
      <c r="G37" s="85" t="s">
        <v>87</v>
      </c>
      <c r="H37" s="46"/>
      <c r="I37" s="49">
        <v>7</v>
      </c>
      <c r="J37" s="46"/>
      <c r="K37" s="49" t="s">
        <v>48</v>
      </c>
      <c r="L37" s="46"/>
      <c r="M37" s="49" t="s">
        <v>48</v>
      </c>
    </row>
    <row r="38" spans="1:14" ht="11.25" customHeight="1" x14ac:dyDescent="0.2">
      <c r="A38" s="165" t="s">
        <v>104</v>
      </c>
      <c r="B38" s="86"/>
      <c r="C38" s="49" t="s">
        <v>48</v>
      </c>
      <c r="D38" s="46"/>
      <c r="E38" s="49" t="s">
        <v>48</v>
      </c>
      <c r="F38" s="46"/>
      <c r="G38" s="1">
        <v>3</v>
      </c>
      <c r="H38" s="46"/>
      <c r="I38" s="49">
        <v>34</v>
      </c>
      <c r="J38" s="46"/>
      <c r="K38" s="85" t="s">
        <v>87</v>
      </c>
      <c r="L38" s="46"/>
      <c r="M38" s="49">
        <v>28</v>
      </c>
    </row>
    <row r="39" spans="1:14" ht="11.25" customHeight="1" x14ac:dyDescent="0.2">
      <c r="A39" s="166" t="s">
        <v>121</v>
      </c>
      <c r="B39" s="86"/>
      <c r="C39" s="49" t="s">
        <v>48</v>
      </c>
      <c r="D39" s="46"/>
      <c r="E39" s="49" t="s">
        <v>48</v>
      </c>
      <c r="F39" s="46"/>
      <c r="G39" s="1">
        <v>1</v>
      </c>
      <c r="H39" s="46"/>
      <c r="I39" s="49">
        <v>18</v>
      </c>
      <c r="J39" s="46"/>
      <c r="K39" s="49" t="s">
        <v>48</v>
      </c>
      <c r="L39" s="46"/>
      <c r="M39" s="49" t="s">
        <v>48</v>
      </c>
    </row>
    <row r="40" spans="1:14" ht="11.25" customHeight="1" x14ac:dyDescent="0.2">
      <c r="A40" s="166" t="s">
        <v>59</v>
      </c>
      <c r="B40" s="86"/>
      <c r="C40" s="49">
        <v>2</v>
      </c>
      <c r="D40" s="46"/>
      <c r="E40" s="49">
        <v>84</v>
      </c>
      <c r="F40" s="46"/>
      <c r="G40" s="49" t="s">
        <v>48</v>
      </c>
      <c r="H40" s="46"/>
      <c r="I40" s="49" t="s">
        <v>48</v>
      </c>
      <c r="J40" s="46"/>
      <c r="K40" s="49" t="s">
        <v>48</v>
      </c>
      <c r="L40" s="46"/>
      <c r="M40" s="49" t="s">
        <v>48</v>
      </c>
    </row>
    <row r="41" spans="1:14" ht="11.25" customHeight="1" x14ac:dyDescent="0.2">
      <c r="A41" s="166" t="s">
        <v>122</v>
      </c>
      <c r="B41" s="86"/>
      <c r="C41" s="49" t="s">
        <v>48</v>
      </c>
      <c r="D41" s="46"/>
      <c r="E41" s="49" t="s">
        <v>48</v>
      </c>
      <c r="F41" s="46"/>
      <c r="G41" s="49" t="s">
        <v>48</v>
      </c>
      <c r="H41" s="46"/>
      <c r="I41" s="49" t="s">
        <v>48</v>
      </c>
      <c r="J41" s="46"/>
      <c r="K41" s="85" t="s">
        <v>87</v>
      </c>
      <c r="L41" s="46"/>
      <c r="M41" s="49">
        <v>37</v>
      </c>
    </row>
    <row r="42" spans="1:14" ht="11.25" customHeight="1" x14ac:dyDescent="0.2">
      <c r="A42" s="166" t="s">
        <v>113</v>
      </c>
      <c r="B42" s="86"/>
      <c r="C42" s="49" t="s">
        <v>48</v>
      </c>
      <c r="D42" s="46"/>
      <c r="E42" s="49" t="s">
        <v>48</v>
      </c>
      <c r="F42" s="46"/>
      <c r="G42" s="49" t="s">
        <v>48</v>
      </c>
      <c r="H42" s="46"/>
      <c r="I42" s="49" t="s">
        <v>48</v>
      </c>
      <c r="J42" s="46"/>
      <c r="K42" s="85" t="s">
        <v>87</v>
      </c>
      <c r="L42" s="46"/>
      <c r="M42" s="49">
        <v>7</v>
      </c>
    </row>
    <row r="43" spans="1:14" ht="11.25" customHeight="1" x14ac:dyDescent="0.2">
      <c r="A43" s="167" t="s">
        <v>89</v>
      </c>
      <c r="B43" s="86"/>
      <c r="C43" s="80">
        <v>36</v>
      </c>
      <c r="D43" s="43"/>
      <c r="E43" s="49">
        <v>1700</v>
      </c>
      <c r="F43" s="43"/>
      <c r="G43" s="49">
        <v>33</v>
      </c>
      <c r="H43" s="43"/>
      <c r="I43" s="87">
        <v>476</v>
      </c>
      <c r="J43" s="43"/>
      <c r="K43" s="46">
        <v>3</v>
      </c>
      <c r="L43" s="43"/>
      <c r="M43" s="87">
        <v>146</v>
      </c>
    </row>
    <row r="44" spans="1:14" ht="11.25" customHeight="1" x14ac:dyDescent="0.2">
      <c r="A44" s="168" t="s">
        <v>11</v>
      </c>
      <c r="B44" s="78"/>
      <c r="C44" s="185">
        <v>109</v>
      </c>
      <c r="D44" s="182"/>
      <c r="E44" s="182">
        <v>3460</v>
      </c>
      <c r="F44" s="182"/>
      <c r="G44" s="182">
        <v>58</v>
      </c>
      <c r="H44" s="182"/>
      <c r="I44" s="182">
        <v>793</v>
      </c>
      <c r="J44" s="182"/>
      <c r="K44" s="182">
        <v>13</v>
      </c>
      <c r="L44" s="182"/>
      <c r="M44" s="182">
        <v>1550</v>
      </c>
    </row>
    <row r="45" spans="1:14" ht="11.25" customHeight="1" x14ac:dyDescent="0.2">
      <c r="A45" s="122" t="s">
        <v>115</v>
      </c>
      <c r="B45" s="78"/>
      <c r="C45" s="184">
        <v>192</v>
      </c>
      <c r="D45" s="110"/>
      <c r="E45" s="110">
        <v>6060</v>
      </c>
      <c r="F45" s="110"/>
      <c r="G45" s="110">
        <v>100</v>
      </c>
      <c r="H45" s="110"/>
      <c r="I45" s="110">
        <v>1490</v>
      </c>
      <c r="J45" s="110"/>
      <c r="K45" s="110">
        <v>23</v>
      </c>
      <c r="L45" s="110"/>
      <c r="M45" s="110">
        <v>3140</v>
      </c>
    </row>
    <row r="46" spans="1:14" ht="11.25" customHeight="1" x14ac:dyDescent="0.2">
      <c r="A46" s="96" t="s">
        <v>90</v>
      </c>
      <c r="B46" s="9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</row>
    <row r="47" spans="1:14" ht="11.25" customHeight="1" x14ac:dyDescent="0.2">
      <c r="A47" s="67" t="s">
        <v>25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4" ht="11.25" customHeight="1" x14ac:dyDescent="0.2">
      <c r="A48" s="67" t="s">
        <v>91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3" ht="11.25" customHeight="1" x14ac:dyDescent="0.2">
      <c r="A49" s="67" t="s">
        <v>92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3" ht="11.25" customHeigh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ht="11.25" customHeight="1" x14ac:dyDescent="0.2">
      <c r="A51" s="98" t="s">
        <v>70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x14ac:dyDescent="0.2">
      <c r="A52" s="88"/>
      <c r="B52" s="88"/>
      <c r="C52" s="88"/>
      <c r="D52" s="88"/>
      <c r="E52" s="139"/>
      <c r="F52" s="88"/>
      <c r="G52" s="88"/>
      <c r="H52" s="88"/>
      <c r="I52" s="88"/>
      <c r="J52" s="88"/>
      <c r="K52" s="88"/>
      <c r="L52" s="88"/>
      <c r="M52" s="88"/>
    </row>
    <row r="53" spans="1:13" x14ac:dyDescent="0.2">
      <c r="C53" s="186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115" zoomScaleNormal="115" workbookViewId="0">
      <selection sqref="A1:Q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8.5703125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1" width="6.85546875" style="56" bestFit="1" customWidth="1"/>
    <col min="12" max="12" width="1.7109375" style="56" customWidth="1"/>
    <col min="13" max="13" width="8.5703125" style="56" bestFit="1" customWidth="1"/>
    <col min="14" max="14" width="1.7109375" style="56" customWidth="1"/>
    <col min="15" max="15" width="9.140625" style="56" bestFit="1" customWidth="1"/>
    <col min="16" max="16" width="1.7109375" style="56" customWidth="1"/>
    <col min="17" max="17" width="6.5703125" style="56" bestFit="1" customWidth="1"/>
    <col min="18" max="18" width="1.7109375" style="56" customWidth="1"/>
    <col min="19" max="16384" width="9.140625" style="1"/>
  </cols>
  <sheetData>
    <row r="1" spans="1:17" ht="11.25" customHeight="1" x14ac:dyDescent="0.25">
      <c r="A1" s="206" t="s">
        <v>71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17" ht="11.25" customHeight="1" x14ac:dyDescent="0.25">
      <c r="A2" s="206" t="s">
        <v>72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1.25" customHeight="1" x14ac:dyDescent="0.2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</row>
    <row r="4" spans="1:17" ht="11.25" customHeight="1" x14ac:dyDescent="0.25">
      <c r="A4" s="206" t="s">
        <v>29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</row>
    <row r="5" spans="1:17" ht="11.25" customHeight="1" x14ac:dyDescent="0.25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</row>
    <row r="6" spans="1:17" ht="11.25" customHeight="1" x14ac:dyDescent="0.25">
      <c r="A6" s="31"/>
      <c r="B6" s="30"/>
      <c r="C6" s="210" t="s">
        <v>73</v>
      </c>
      <c r="D6" s="210"/>
      <c r="E6" s="210"/>
      <c r="F6" s="35"/>
      <c r="G6" s="32"/>
      <c r="H6" s="33"/>
      <c r="I6" s="33"/>
      <c r="J6" s="35"/>
      <c r="K6" s="32"/>
      <c r="L6" s="33"/>
      <c r="M6" s="33"/>
      <c r="N6" s="35"/>
      <c r="O6" s="35"/>
      <c r="P6" s="35"/>
      <c r="Q6" s="26" t="s">
        <v>30</v>
      </c>
    </row>
    <row r="7" spans="1:17" ht="11.25" customHeight="1" x14ac:dyDescent="0.25">
      <c r="A7" s="31"/>
      <c r="B7" s="30"/>
      <c r="C7" s="204" t="s">
        <v>74</v>
      </c>
      <c r="D7" s="204"/>
      <c r="E7" s="204"/>
      <c r="F7" s="35"/>
      <c r="G7" s="204" t="s">
        <v>32</v>
      </c>
      <c r="H7" s="204"/>
      <c r="I7" s="204"/>
      <c r="J7" s="35"/>
      <c r="K7" s="204" t="s">
        <v>75</v>
      </c>
      <c r="L7" s="204"/>
      <c r="M7" s="204"/>
      <c r="N7" s="35"/>
      <c r="O7" s="26" t="s">
        <v>34</v>
      </c>
      <c r="P7" s="35"/>
      <c r="Q7" s="26" t="s">
        <v>35</v>
      </c>
    </row>
    <row r="8" spans="1:17" ht="11.25" customHeight="1" x14ac:dyDescent="0.25">
      <c r="A8" s="31"/>
      <c r="B8" s="30"/>
      <c r="C8" s="32"/>
      <c r="D8" s="33"/>
      <c r="E8" s="32" t="s">
        <v>37</v>
      </c>
      <c r="F8" s="34"/>
      <c r="G8" s="32"/>
      <c r="H8" s="33"/>
      <c r="I8" s="32" t="s">
        <v>37</v>
      </c>
      <c r="J8" s="34"/>
      <c r="K8" s="32"/>
      <c r="L8" s="33"/>
      <c r="M8" s="32" t="s">
        <v>37</v>
      </c>
      <c r="N8" s="35"/>
      <c r="O8" s="26" t="s">
        <v>38</v>
      </c>
      <c r="P8" s="35"/>
      <c r="Q8" s="26" t="s">
        <v>39</v>
      </c>
    </row>
    <row r="9" spans="1:17" ht="11.25" customHeight="1" x14ac:dyDescent="0.25">
      <c r="A9" s="28" t="s">
        <v>7</v>
      </c>
      <c r="B9" s="38"/>
      <c r="C9" s="38" t="s">
        <v>41</v>
      </c>
      <c r="D9" s="38"/>
      <c r="E9" s="38" t="s">
        <v>42</v>
      </c>
      <c r="F9" s="38"/>
      <c r="G9" s="38" t="s">
        <v>41</v>
      </c>
      <c r="H9" s="38"/>
      <c r="I9" s="38" t="s">
        <v>42</v>
      </c>
      <c r="J9" s="38"/>
      <c r="K9" s="38" t="s">
        <v>41</v>
      </c>
      <c r="L9" s="38"/>
      <c r="M9" s="38" t="s">
        <v>42</v>
      </c>
      <c r="N9" s="38"/>
      <c r="O9" s="28" t="s">
        <v>43</v>
      </c>
      <c r="P9" s="38"/>
      <c r="Q9" s="28" t="s">
        <v>44</v>
      </c>
    </row>
    <row r="10" spans="1:17" ht="11.25" customHeight="1" x14ac:dyDescent="0.25">
      <c r="A10" s="69" t="s">
        <v>100</v>
      </c>
      <c r="B10" s="70"/>
      <c r="C10" s="71"/>
      <c r="D10" s="71"/>
      <c r="E10" s="71"/>
      <c r="F10" s="71"/>
      <c r="G10" s="71"/>
      <c r="H10" s="71"/>
      <c r="I10" s="71"/>
      <c r="J10" s="71"/>
      <c r="K10" s="72"/>
      <c r="L10" s="71"/>
      <c r="M10" s="72"/>
      <c r="N10" s="71"/>
      <c r="O10" s="71"/>
      <c r="P10" s="71"/>
      <c r="Q10" s="20"/>
    </row>
    <row r="11" spans="1:17" ht="11.25" customHeight="1" x14ac:dyDescent="0.25">
      <c r="A11" s="73" t="s">
        <v>13</v>
      </c>
      <c r="B11" s="70"/>
      <c r="C11" s="71">
        <v>337</v>
      </c>
      <c r="D11" s="71"/>
      <c r="E11" s="133">
        <v>8710</v>
      </c>
      <c r="F11" s="71"/>
      <c r="G11" s="72">
        <v>32</v>
      </c>
      <c r="H11" s="71"/>
      <c r="I11" s="134">
        <v>560</v>
      </c>
      <c r="J11" s="71"/>
      <c r="K11" s="72">
        <v>20</v>
      </c>
      <c r="L11" s="71"/>
      <c r="M11" s="134">
        <v>170</v>
      </c>
      <c r="N11" s="71"/>
      <c r="O11" s="71">
        <v>365</v>
      </c>
      <c r="P11" s="71"/>
      <c r="Q11" s="20">
        <v>685</v>
      </c>
    </row>
    <row r="12" spans="1:17" ht="11.25" customHeight="1" x14ac:dyDescent="0.25">
      <c r="A12" s="124" t="s">
        <v>14</v>
      </c>
      <c r="B12" s="70"/>
      <c r="C12" s="71">
        <v>332</v>
      </c>
      <c r="D12" s="71"/>
      <c r="E12" s="71">
        <v>9450</v>
      </c>
      <c r="F12" s="71"/>
      <c r="G12" s="72">
        <v>97</v>
      </c>
      <c r="H12" s="71"/>
      <c r="I12" s="72">
        <v>592</v>
      </c>
      <c r="J12" s="71"/>
      <c r="K12" s="74" t="s">
        <v>50</v>
      </c>
      <c r="L12" s="71"/>
      <c r="M12" s="72">
        <v>3</v>
      </c>
      <c r="N12" s="71"/>
      <c r="O12" s="71">
        <v>403</v>
      </c>
      <c r="P12" s="71"/>
      <c r="Q12" s="20">
        <v>1090</v>
      </c>
    </row>
    <row r="13" spans="1:17" ht="11.25" customHeight="1" x14ac:dyDescent="0.25">
      <c r="A13" s="124" t="s">
        <v>15</v>
      </c>
      <c r="B13" s="70"/>
      <c r="C13" s="71">
        <v>308</v>
      </c>
      <c r="D13" s="71"/>
      <c r="E13" s="71">
        <v>8640</v>
      </c>
      <c r="F13" s="71"/>
      <c r="G13" s="72">
        <v>1</v>
      </c>
      <c r="H13" s="71"/>
      <c r="I13" s="72">
        <v>44</v>
      </c>
      <c r="J13" s="71"/>
      <c r="K13" s="72">
        <v>38</v>
      </c>
      <c r="L13" s="71"/>
      <c r="M13" s="72">
        <v>322</v>
      </c>
      <c r="N13" s="71"/>
      <c r="O13" s="71">
        <v>318</v>
      </c>
      <c r="P13" s="71"/>
      <c r="Q13" s="20">
        <v>1400</v>
      </c>
    </row>
    <row r="14" spans="1:17" ht="11.25" customHeight="1" x14ac:dyDescent="0.25">
      <c r="A14" s="124" t="s">
        <v>16</v>
      </c>
      <c r="B14" s="70"/>
      <c r="C14" s="71">
        <v>238</v>
      </c>
      <c r="D14" s="71"/>
      <c r="E14" s="71">
        <v>7260</v>
      </c>
      <c r="F14" s="71"/>
      <c r="G14" s="72">
        <v>1</v>
      </c>
      <c r="H14" s="71"/>
      <c r="I14" s="72">
        <v>28</v>
      </c>
      <c r="J14" s="71"/>
      <c r="K14" s="72">
        <v>19</v>
      </c>
      <c r="L14" s="71"/>
      <c r="M14" s="72">
        <v>158</v>
      </c>
      <c r="N14" s="71"/>
      <c r="O14" s="71">
        <v>243</v>
      </c>
      <c r="P14" s="71"/>
      <c r="Q14" s="20">
        <v>1650</v>
      </c>
    </row>
    <row r="15" spans="1:17" ht="11.25" customHeight="1" x14ac:dyDescent="0.25">
      <c r="A15" s="124" t="s">
        <v>17</v>
      </c>
      <c r="B15" s="70"/>
      <c r="C15" s="71">
        <v>382</v>
      </c>
      <c r="D15" s="71"/>
      <c r="E15" s="71">
        <v>9310</v>
      </c>
      <c r="F15" s="71"/>
      <c r="G15" s="72">
        <v>4</v>
      </c>
      <c r="H15" s="71"/>
      <c r="I15" s="72">
        <v>103</v>
      </c>
      <c r="J15" s="71"/>
      <c r="K15" s="72" t="s">
        <v>48</v>
      </c>
      <c r="L15" s="71"/>
      <c r="M15" s="72" t="s">
        <v>48</v>
      </c>
      <c r="N15" s="71"/>
      <c r="O15" s="71">
        <v>385</v>
      </c>
      <c r="P15" s="71"/>
      <c r="Q15" s="20">
        <v>2030</v>
      </c>
    </row>
    <row r="16" spans="1:17" ht="11.25" customHeight="1" x14ac:dyDescent="0.25">
      <c r="A16" s="124" t="s">
        <v>18</v>
      </c>
      <c r="B16" s="70"/>
      <c r="C16" s="71">
        <v>295</v>
      </c>
      <c r="D16" s="71"/>
      <c r="E16" s="71">
        <v>6810</v>
      </c>
      <c r="F16" s="71"/>
      <c r="G16" s="72">
        <v>32</v>
      </c>
      <c r="H16" s="71"/>
      <c r="I16" s="72">
        <v>584</v>
      </c>
      <c r="J16" s="71"/>
      <c r="K16" s="72">
        <v>6</v>
      </c>
      <c r="L16" s="71"/>
      <c r="M16" s="72">
        <v>30</v>
      </c>
      <c r="N16" s="71"/>
      <c r="O16" s="71">
        <v>319</v>
      </c>
      <c r="P16" s="71"/>
      <c r="Q16" s="20">
        <v>2350</v>
      </c>
    </row>
    <row r="17" spans="1:17" ht="11.25" customHeight="1" x14ac:dyDescent="0.25">
      <c r="A17" s="126" t="s">
        <v>19</v>
      </c>
      <c r="B17" s="70"/>
      <c r="C17" s="71">
        <v>295</v>
      </c>
      <c r="D17" s="71"/>
      <c r="E17" s="71">
        <v>5870</v>
      </c>
      <c r="F17" s="71"/>
      <c r="G17" s="72">
        <v>8</v>
      </c>
      <c r="H17" s="71"/>
      <c r="I17" s="72">
        <v>334</v>
      </c>
      <c r="J17" s="71"/>
      <c r="K17" s="72" t="s">
        <v>48</v>
      </c>
      <c r="L17" s="71"/>
      <c r="M17" s="72" t="s">
        <v>48</v>
      </c>
      <c r="N17" s="71"/>
      <c r="O17" s="71">
        <v>300</v>
      </c>
      <c r="P17" s="71"/>
      <c r="Q17" s="20">
        <v>2650</v>
      </c>
    </row>
    <row r="18" spans="1:17" ht="11.25" customHeight="1" x14ac:dyDescent="0.25">
      <c r="A18" s="129" t="s">
        <v>20</v>
      </c>
      <c r="B18" s="70"/>
      <c r="C18" s="71">
        <v>277</v>
      </c>
      <c r="D18" s="71"/>
      <c r="E18" s="71">
        <v>5630</v>
      </c>
      <c r="F18" s="71"/>
      <c r="G18" s="72">
        <v>1</v>
      </c>
      <c r="H18" s="71"/>
      <c r="I18" s="72">
        <v>28</v>
      </c>
      <c r="J18" s="71"/>
      <c r="K18" s="72">
        <v>29</v>
      </c>
      <c r="L18" s="71"/>
      <c r="M18" s="72">
        <v>182</v>
      </c>
      <c r="N18" s="71"/>
      <c r="O18" s="71">
        <v>284</v>
      </c>
      <c r="P18" s="71"/>
      <c r="Q18" s="20">
        <v>2940</v>
      </c>
    </row>
    <row r="19" spans="1:17" ht="11.25" customHeight="1" x14ac:dyDescent="0.25">
      <c r="A19" s="129" t="s">
        <v>21</v>
      </c>
      <c r="B19" s="70"/>
      <c r="C19" s="71">
        <v>223</v>
      </c>
      <c r="D19" s="71"/>
      <c r="E19" s="71">
        <v>5160</v>
      </c>
      <c r="F19" s="71"/>
      <c r="G19" s="72">
        <v>15</v>
      </c>
      <c r="H19" s="71"/>
      <c r="I19" s="72">
        <v>354</v>
      </c>
      <c r="J19" s="71"/>
      <c r="K19" s="72">
        <v>26</v>
      </c>
      <c r="L19" s="71"/>
      <c r="M19" s="72">
        <v>189</v>
      </c>
      <c r="N19" s="71"/>
      <c r="O19" s="71">
        <v>240</v>
      </c>
      <c r="P19" s="71"/>
      <c r="Q19" s="20">
        <v>3180</v>
      </c>
    </row>
    <row r="20" spans="1:17" ht="11.25" customHeight="1" x14ac:dyDescent="0.25">
      <c r="A20" s="137" t="s">
        <v>22</v>
      </c>
      <c r="B20" s="70"/>
      <c r="C20" s="71">
        <v>302</v>
      </c>
      <c r="D20" s="71"/>
      <c r="E20" s="71">
        <v>5530</v>
      </c>
      <c r="F20" s="71"/>
      <c r="G20" s="72">
        <v>1</v>
      </c>
      <c r="H20" s="71"/>
      <c r="I20" s="72">
        <v>57</v>
      </c>
      <c r="J20" s="71"/>
      <c r="K20" s="72">
        <v>4</v>
      </c>
      <c r="L20" s="71"/>
      <c r="M20" s="72">
        <v>16</v>
      </c>
      <c r="N20" s="71"/>
      <c r="O20" s="71">
        <v>304</v>
      </c>
      <c r="P20" s="71"/>
      <c r="Q20" s="20">
        <v>3480</v>
      </c>
    </row>
    <row r="21" spans="1:17" ht="11.25" customHeight="1" x14ac:dyDescent="0.25">
      <c r="A21" s="132" t="s">
        <v>23</v>
      </c>
      <c r="B21" s="70"/>
      <c r="C21" s="71">
        <v>322</v>
      </c>
      <c r="D21" s="71"/>
      <c r="E21" s="71">
        <v>7020</v>
      </c>
      <c r="F21" s="71"/>
      <c r="G21" s="72" t="s">
        <v>48</v>
      </c>
      <c r="H21" s="71"/>
      <c r="I21" s="72" t="s">
        <v>48</v>
      </c>
      <c r="J21" s="71"/>
      <c r="K21" s="72">
        <v>19</v>
      </c>
      <c r="L21" s="71"/>
      <c r="M21" s="72">
        <v>150</v>
      </c>
      <c r="N21" s="71"/>
      <c r="O21" s="71">
        <v>327</v>
      </c>
      <c r="P21" s="71"/>
      <c r="Q21" s="20">
        <v>3810</v>
      </c>
    </row>
    <row r="22" spans="1:17" ht="11.25" customHeight="1" x14ac:dyDescent="0.2">
      <c r="A22" s="170" t="s">
        <v>115</v>
      </c>
      <c r="B22" s="70"/>
      <c r="C22" s="71">
        <v>652</v>
      </c>
      <c r="D22" s="71"/>
      <c r="E22" s="71">
        <v>16000</v>
      </c>
      <c r="F22" s="71"/>
      <c r="G22" s="72">
        <v>32</v>
      </c>
      <c r="H22" s="71"/>
      <c r="I22" s="72">
        <v>560</v>
      </c>
      <c r="J22" s="71"/>
      <c r="K22" s="72">
        <v>40</v>
      </c>
      <c r="L22" s="71"/>
      <c r="M22" s="72">
        <v>349</v>
      </c>
      <c r="N22" s="71"/>
      <c r="O22" s="71">
        <v>685</v>
      </c>
      <c r="P22" s="71"/>
      <c r="Q22" s="20" t="s">
        <v>46</v>
      </c>
    </row>
    <row r="23" spans="1:17" ht="11.25" customHeight="1" x14ac:dyDescent="0.2">
      <c r="A23" s="170" t="s">
        <v>45</v>
      </c>
      <c r="B23" s="70"/>
      <c r="C23" s="187">
        <v>3630</v>
      </c>
      <c r="D23" s="187"/>
      <c r="E23" s="187">
        <v>86700</v>
      </c>
      <c r="F23" s="187"/>
      <c r="G23" s="188">
        <v>192</v>
      </c>
      <c r="H23" s="187"/>
      <c r="I23" s="188">
        <v>2680</v>
      </c>
      <c r="J23" s="187"/>
      <c r="K23" s="188">
        <v>180</v>
      </c>
      <c r="L23" s="187"/>
      <c r="M23" s="188">
        <v>1400</v>
      </c>
      <c r="N23" s="187"/>
      <c r="O23" s="187">
        <v>3810</v>
      </c>
      <c r="P23" s="187"/>
      <c r="Q23" s="179" t="s">
        <v>46</v>
      </c>
    </row>
    <row r="24" spans="1:17" ht="11.25" customHeight="1" x14ac:dyDescent="0.25">
      <c r="A24" s="172" t="s">
        <v>114</v>
      </c>
      <c r="B24" s="70"/>
      <c r="C24" s="71"/>
      <c r="D24" s="71"/>
      <c r="E24" s="71"/>
      <c r="F24" s="71"/>
      <c r="G24" s="72"/>
      <c r="H24" s="71"/>
      <c r="I24" s="72"/>
      <c r="J24" s="71"/>
      <c r="K24" s="72"/>
      <c r="L24" s="71"/>
      <c r="M24" s="72"/>
      <c r="N24" s="71"/>
      <c r="O24" s="71"/>
      <c r="P24" s="71"/>
      <c r="Q24" s="20"/>
    </row>
    <row r="25" spans="1:17" ht="11.25" customHeight="1" x14ac:dyDescent="0.25">
      <c r="A25" s="173" t="s">
        <v>12</v>
      </c>
      <c r="B25" s="70"/>
      <c r="C25" s="71">
        <v>305</v>
      </c>
      <c r="D25" s="71"/>
      <c r="E25" s="71">
        <v>5930</v>
      </c>
      <c r="F25" s="71"/>
      <c r="G25" s="72">
        <v>7</v>
      </c>
      <c r="H25" s="71"/>
      <c r="I25" s="72">
        <v>118</v>
      </c>
      <c r="J25" s="71"/>
      <c r="K25" s="72">
        <v>10</v>
      </c>
      <c r="L25" s="71"/>
      <c r="M25" s="72">
        <v>43</v>
      </c>
      <c r="N25" s="71"/>
      <c r="O25" s="71">
        <v>312</v>
      </c>
      <c r="P25" s="71"/>
      <c r="Q25" s="20">
        <v>312</v>
      </c>
    </row>
    <row r="26" spans="1:17" ht="11.25" customHeight="1" x14ac:dyDescent="0.25">
      <c r="A26" s="171" t="s">
        <v>13</v>
      </c>
      <c r="B26" s="70"/>
      <c r="C26" s="113">
        <v>336</v>
      </c>
      <c r="D26" s="113"/>
      <c r="E26" s="113">
        <v>6600</v>
      </c>
      <c r="F26" s="113"/>
      <c r="G26" s="114">
        <v>4</v>
      </c>
      <c r="H26" s="113"/>
      <c r="I26" s="114">
        <v>45</v>
      </c>
      <c r="J26" s="113"/>
      <c r="K26" s="114">
        <v>33</v>
      </c>
      <c r="L26" s="113"/>
      <c r="M26" s="114">
        <v>107</v>
      </c>
      <c r="N26" s="113"/>
      <c r="O26" s="113">
        <v>347</v>
      </c>
      <c r="P26" s="113"/>
      <c r="Q26" s="106">
        <v>659</v>
      </c>
    </row>
    <row r="27" spans="1:17" ht="11.25" customHeight="1" x14ac:dyDescent="0.2">
      <c r="A27" s="75" t="s">
        <v>115</v>
      </c>
      <c r="B27" s="112"/>
      <c r="C27" s="71">
        <v>641</v>
      </c>
      <c r="D27" s="71"/>
      <c r="E27" s="71">
        <v>12500</v>
      </c>
      <c r="F27" s="71"/>
      <c r="G27" s="72">
        <v>11</v>
      </c>
      <c r="H27" s="71"/>
      <c r="I27" s="72">
        <v>163</v>
      </c>
      <c r="J27" s="71"/>
      <c r="K27" s="72">
        <v>43</v>
      </c>
      <c r="L27" s="71"/>
      <c r="M27" s="72">
        <v>150</v>
      </c>
      <c r="N27" s="71"/>
      <c r="O27" s="71">
        <v>659</v>
      </c>
      <c r="P27" s="71"/>
      <c r="Q27" s="20" t="s">
        <v>46</v>
      </c>
    </row>
    <row r="28" spans="1:17" ht="11.25" customHeight="1" x14ac:dyDescent="0.2">
      <c r="A28" s="96" t="s">
        <v>76</v>
      </c>
      <c r="B28" s="63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</row>
    <row r="29" spans="1:17" ht="11.25" customHeight="1" x14ac:dyDescent="0.2">
      <c r="A29" s="64" t="s">
        <v>25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ht="11.25" customHeight="1" x14ac:dyDescent="0.2">
      <c r="A30" s="64" t="s">
        <v>77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ht="11.25" customHeight="1" x14ac:dyDescent="0.2">
      <c r="A31" s="64" t="s">
        <v>78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ht="11.25" customHeight="1" x14ac:dyDescent="0.2">
      <c r="A32" s="64" t="s">
        <v>79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8" ht="11.25" customHeight="1" x14ac:dyDescent="0.2">
      <c r="A33" s="64" t="s">
        <v>67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8" ht="11.25" customHeight="1" x14ac:dyDescent="0.2">
      <c r="A34" s="64" t="s">
        <v>68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1:18" ht="11.25" customHeight="1" x14ac:dyDescent="0.2">
      <c r="A35" s="67" t="s">
        <v>69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5"/>
      <c r="O35" s="65"/>
      <c r="P35" s="65"/>
      <c r="Q35" s="65"/>
      <c r="R35" s="55"/>
    </row>
    <row r="36" spans="1:18" ht="11.25" customHeight="1" x14ac:dyDescent="0.2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18" ht="11.25" customHeight="1" x14ac:dyDescent="0.2">
      <c r="A37" s="60" t="s">
        <v>70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  <row r="38" spans="1:18" ht="15" x14ac:dyDescent="0.2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sqref="A1:I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9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6384" width="9.140625" style="1"/>
  </cols>
  <sheetData>
    <row r="1" spans="1:10" ht="11.25" customHeight="1" x14ac:dyDescent="0.25">
      <c r="A1" s="206" t="s">
        <v>93</v>
      </c>
      <c r="B1" s="206"/>
      <c r="C1" s="206"/>
      <c r="D1" s="206"/>
      <c r="E1" s="206"/>
      <c r="F1" s="206"/>
      <c r="G1" s="206"/>
      <c r="H1" s="206"/>
      <c r="I1" s="206"/>
      <c r="J1" s="89"/>
    </row>
    <row r="2" spans="1:10" ht="11.25" customHeight="1" x14ac:dyDescent="0.25">
      <c r="A2" s="206" t="s">
        <v>94</v>
      </c>
      <c r="B2" s="206"/>
      <c r="C2" s="206"/>
      <c r="D2" s="206"/>
      <c r="E2" s="206"/>
      <c r="F2" s="206"/>
      <c r="G2" s="206"/>
      <c r="H2" s="206"/>
      <c r="I2" s="206"/>
      <c r="J2" s="89"/>
    </row>
    <row r="3" spans="1:10" ht="11.25" customHeight="1" x14ac:dyDescent="0.25">
      <c r="A3" s="206" t="s">
        <v>95</v>
      </c>
      <c r="B3" s="206"/>
      <c r="C3" s="206"/>
      <c r="D3" s="206"/>
      <c r="E3" s="206"/>
      <c r="F3" s="206"/>
      <c r="G3" s="206"/>
      <c r="H3" s="206"/>
      <c r="I3" s="206"/>
      <c r="J3" s="89"/>
    </row>
    <row r="4" spans="1:10" ht="11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89"/>
    </row>
    <row r="5" spans="1:10" ht="11.25" customHeight="1" x14ac:dyDescent="0.25">
      <c r="A5" s="206" t="s">
        <v>29</v>
      </c>
      <c r="B5" s="206"/>
      <c r="C5" s="206"/>
      <c r="D5" s="206"/>
      <c r="E5" s="206"/>
      <c r="F5" s="206"/>
      <c r="G5" s="206"/>
      <c r="H5" s="206"/>
      <c r="I5" s="206"/>
      <c r="J5" s="89"/>
    </row>
    <row r="6" spans="1:10" ht="11.25" customHeight="1" x14ac:dyDescent="0.25">
      <c r="A6" s="90"/>
      <c r="B6" s="90"/>
      <c r="C6" s="90"/>
      <c r="D6" s="90"/>
      <c r="E6" s="90"/>
      <c r="F6" s="90"/>
      <c r="G6" s="90"/>
      <c r="H6" s="90"/>
      <c r="I6" s="90"/>
      <c r="J6" s="89"/>
    </row>
    <row r="7" spans="1:10" ht="11.25" customHeight="1" x14ac:dyDescent="0.25">
      <c r="A7" s="35"/>
      <c r="B7" s="35"/>
      <c r="C7" s="210" t="s">
        <v>96</v>
      </c>
      <c r="D7" s="210"/>
      <c r="E7" s="210"/>
      <c r="F7" s="35"/>
      <c r="G7" s="210" t="s">
        <v>97</v>
      </c>
      <c r="H7" s="210"/>
      <c r="I7" s="210"/>
      <c r="J7" s="91"/>
    </row>
    <row r="8" spans="1:10" ht="11.25" customHeight="1" x14ac:dyDescent="0.25">
      <c r="A8" s="81"/>
      <c r="B8" s="35"/>
      <c r="C8" s="205" t="s">
        <v>85</v>
      </c>
      <c r="D8" s="205"/>
      <c r="E8" s="205"/>
      <c r="F8" s="35"/>
      <c r="G8" s="205" t="s">
        <v>98</v>
      </c>
      <c r="H8" s="205"/>
      <c r="I8" s="205"/>
      <c r="J8" s="91"/>
    </row>
    <row r="9" spans="1:10" ht="11.25" customHeight="1" x14ac:dyDescent="0.25">
      <c r="A9" s="92"/>
      <c r="B9" s="32"/>
      <c r="C9" s="32"/>
      <c r="D9" s="34"/>
      <c r="E9" s="39" t="s">
        <v>86</v>
      </c>
      <c r="F9" s="34"/>
      <c r="G9" s="32"/>
      <c r="H9" s="34"/>
      <c r="I9" s="39" t="s">
        <v>86</v>
      </c>
      <c r="J9" s="91"/>
    </row>
    <row r="10" spans="1:10" ht="11.25" customHeight="1" x14ac:dyDescent="0.25">
      <c r="A10" s="93" t="s">
        <v>7</v>
      </c>
      <c r="B10" s="38"/>
      <c r="C10" s="28" t="s">
        <v>41</v>
      </c>
      <c r="D10" s="37"/>
      <c r="E10" s="28" t="s">
        <v>42</v>
      </c>
      <c r="F10" s="37"/>
      <c r="G10" s="28" t="s">
        <v>41</v>
      </c>
      <c r="H10" s="37"/>
      <c r="I10" s="28" t="s">
        <v>42</v>
      </c>
      <c r="J10" s="91"/>
    </row>
    <row r="11" spans="1:10" ht="11.25" customHeight="1" x14ac:dyDescent="0.25">
      <c r="A11" s="69" t="s">
        <v>100</v>
      </c>
      <c r="B11" s="70"/>
      <c r="C11" s="71"/>
      <c r="D11" s="71"/>
      <c r="E11" s="71"/>
      <c r="F11" s="71"/>
      <c r="G11" s="95"/>
      <c r="H11" s="71"/>
      <c r="I11" s="71"/>
      <c r="J11" s="94"/>
    </row>
    <row r="12" spans="1:10" ht="11.25" customHeight="1" x14ac:dyDescent="0.25">
      <c r="A12" s="73" t="s">
        <v>13</v>
      </c>
      <c r="B12" s="70"/>
      <c r="C12" s="71">
        <v>202</v>
      </c>
      <c r="D12" s="71"/>
      <c r="E12" s="133">
        <v>11100</v>
      </c>
      <c r="F12" s="71"/>
      <c r="G12" s="95" t="s">
        <v>48</v>
      </c>
      <c r="H12" s="71"/>
      <c r="I12" s="72" t="s">
        <v>48</v>
      </c>
      <c r="J12" s="94"/>
    </row>
    <row r="13" spans="1:10" ht="11.25" customHeight="1" x14ac:dyDescent="0.25">
      <c r="A13" s="124" t="s">
        <v>14</v>
      </c>
      <c r="B13" s="70"/>
      <c r="C13" s="71">
        <v>152</v>
      </c>
      <c r="D13" s="71"/>
      <c r="E13" s="71">
        <v>9450</v>
      </c>
      <c r="F13" s="71"/>
      <c r="G13" s="95" t="s">
        <v>48</v>
      </c>
      <c r="H13" s="71"/>
      <c r="I13" s="72" t="s">
        <v>48</v>
      </c>
      <c r="J13" s="94"/>
    </row>
    <row r="14" spans="1:10" ht="11.25" customHeight="1" x14ac:dyDescent="0.25">
      <c r="A14" s="124" t="s">
        <v>15</v>
      </c>
      <c r="B14" s="70"/>
      <c r="C14" s="71">
        <v>155</v>
      </c>
      <c r="D14" s="71"/>
      <c r="E14" s="71">
        <v>9130</v>
      </c>
      <c r="F14" s="71"/>
      <c r="G14" s="95" t="s">
        <v>48</v>
      </c>
      <c r="H14" s="71"/>
      <c r="I14" s="72" t="s">
        <v>48</v>
      </c>
      <c r="J14" s="94"/>
    </row>
    <row r="15" spans="1:10" ht="11.25" customHeight="1" x14ac:dyDescent="0.25">
      <c r="A15" s="124" t="s">
        <v>16</v>
      </c>
      <c r="B15" s="70"/>
      <c r="C15" s="71">
        <v>156</v>
      </c>
      <c r="D15" s="71"/>
      <c r="E15" s="71">
        <v>8680</v>
      </c>
      <c r="F15" s="71"/>
      <c r="G15" s="95">
        <v>1</v>
      </c>
      <c r="H15" s="71"/>
      <c r="I15" s="134">
        <v>6</v>
      </c>
      <c r="J15" s="94"/>
    </row>
    <row r="16" spans="1:10" ht="11.25" customHeight="1" x14ac:dyDescent="0.25">
      <c r="A16" s="124" t="s">
        <v>17</v>
      </c>
      <c r="B16" s="70"/>
      <c r="C16" s="71">
        <v>144</v>
      </c>
      <c r="D16" s="71"/>
      <c r="E16" s="71">
        <v>8660</v>
      </c>
      <c r="F16" s="71"/>
      <c r="G16" s="95" t="s">
        <v>48</v>
      </c>
      <c r="H16" s="71"/>
      <c r="I16" s="72" t="s">
        <v>48</v>
      </c>
      <c r="J16" s="94"/>
    </row>
    <row r="17" spans="1:10" ht="11.25" customHeight="1" x14ac:dyDescent="0.25">
      <c r="A17" s="124" t="s">
        <v>18</v>
      </c>
      <c r="B17" s="70"/>
      <c r="C17" s="71">
        <v>170</v>
      </c>
      <c r="D17" s="71"/>
      <c r="E17" s="71">
        <v>9540</v>
      </c>
      <c r="F17" s="71"/>
      <c r="G17" s="95">
        <v>3</v>
      </c>
      <c r="H17" s="71"/>
      <c r="I17" s="72">
        <v>18</v>
      </c>
      <c r="J17" s="94"/>
    </row>
    <row r="18" spans="1:10" ht="11.25" customHeight="1" x14ac:dyDescent="0.25">
      <c r="A18" s="126" t="s">
        <v>19</v>
      </c>
      <c r="B18" s="70"/>
      <c r="C18" s="71">
        <v>176</v>
      </c>
      <c r="D18" s="71"/>
      <c r="E18" s="71">
        <v>9830</v>
      </c>
      <c r="F18" s="71"/>
      <c r="G18" s="95" t="s">
        <v>48</v>
      </c>
      <c r="H18" s="71"/>
      <c r="I18" s="72" t="s">
        <v>48</v>
      </c>
      <c r="J18" s="94"/>
    </row>
    <row r="19" spans="1:10" ht="11.25" customHeight="1" x14ac:dyDescent="0.25">
      <c r="A19" s="129" t="s">
        <v>20</v>
      </c>
      <c r="B19" s="70"/>
      <c r="C19" s="71">
        <v>166</v>
      </c>
      <c r="D19" s="71"/>
      <c r="E19" s="71">
        <v>9090</v>
      </c>
      <c r="F19" s="71"/>
      <c r="G19" s="95" t="s">
        <v>48</v>
      </c>
      <c r="H19" s="71"/>
      <c r="I19" s="72" t="s">
        <v>48</v>
      </c>
      <c r="J19" s="94"/>
    </row>
    <row r="20" spans="1:10" ht="11.25" customHeight="1" x14ac:dyDescent="0.25">
      <c r="A20" s="129" t="s">
        <v>21</v>
      </c>
      <c r="B20" s="70"/>
      <c r="C20" s="71">
        <v>142</v>
      </c>
      <c r="D20" s="71"/>
      <c r="E20" s="71">
        <v>8470</v>
      </c>
      <c r="F20" s="71"/>
      <c r="G20" s="95" t="s">
        <v>48</v>
      </c>
      <c r="H20" s="71"/>
      <c r="I20" s="72" t="s">
        <v>48</v>
      </c>
      <c r="J20" s="94"/>
    </row>
    <row r="21" spans="1:10" ht="11.25" customHeight="1" x14ac:dyDescent="0.25">
      <c r="A21" s="137" t="s">
        <v>22</v>
      </c>
      <c r="B21" s="70"/>
      <c r="C21" s="71">
        <v>124</v>
      </c>
      <c r="D21" s="71"/>
      <c r="E21" s="71">
        <v>7550</v>
      </c>
      <c r="F21" s="71"/>
      <c r="G21" s="95">
        <v>1</v>
      </c>
      <c r="H21" s="71"/>
      <c r="I21" s="72">
        <v>11</v>
      </c>
      <c r="J21" s="94"/>
    </row>
    <row r="22" spans="1:10" ht="11.25" customHeight="1" x14ac:dyDescent="0.25">
      <c r="A22" s="132" t="s">
        <v>23</v>
      </c>
      <c r="B22" s="70"/>
      <c r="C22" s="71">
        <v>143</v>
      </c>
      <c r="D22" s="71"/>
      <c r="E22" s="71">
        <v>7710</v>
      </c>
      <c r="F22" s="71"/>
      <c r="G22" s="95" t="s">
        <v>48</v>
      </c>
      <c r="H22" s="71"/>
      <c r="I22" s="72" t="s">
        <v>48</v>
      </c>
      <c r="J22" s="94"/>
    </row>
    <row r="23" spans="1:10" ht="11.25" customHeight="1" x14ac:dyDescent="0.2">
      <c r="A23" s="170" t="s">
        <v>115</v>
      </c>
      <c r="B23" s="70"/>
      <c r="C23" s="71">
        <v>357</v>
      </c>
      <c r="D23" s="71"/>
      <c r="E23" s="71">
        <v>20000</v>
      </c>
      <c r="F23" s="71"/>
      <c r="G23" s="95" t="s">
        <v>48</v>
      </c>
      <c r="H23" s="71"/>
      <c r="I23" s="72" t="s">
        <v>48</v>
      </c>
      <c r="J23" s="94"/>
    </row>
    <row r="24" spans="1:10" ht="11.25" customHeight="1" x14ac:dyDescent="0.2">
      <c r="A24" s="170" t="s">
        <v>45</v>
      </c>
      <c r="B24" s="70"/>
      <c r="C24" s="187">
        <v>1890</v>
      </c>
      <c r="D24" s="187"/>
      <c r="E24" s="187">
        <v>108000</v>
      </c>
      <c r="F24" s="187"/>
      <c r="G24" s="189">
        <v>6</v>
      </c>
      <c r="H24" s="187"/>
      <c r="I24" s="188">
        <v>35</v>
      </c>
      <c r="J24" s="94"/>
    </row>
    <row r="25" spans="1:10" ht="11.25" customHeight="1" x14ac:dyDescent="0.2">
      <c r="A25" s="172" t="s">
        <v>114</v>
      </c>
      <c r="B25" s="70"/>
      <c r="C25" s="71"/>
      <c r="D25" s="71"/>
      <c r="E25" s="71"/>
      <c r="F25" s="71"/>
      <c r="G25" s="95"/>
      <c r="H25" s="71"/>
      <c r="I25" s="72"/>
      <c r="J25" s="94"/>
    </row>
    <row r="26" spans="1:10" ht="11.25" customHeight="1" x14ac:dyDescent="0.2">
      <c r="A26" s="173" t="s">
        <v>12</v>
      </c>
      <c r="B26" s="70"/>
      <c r="C26" s="71">
        <v>117</v>
      </c>
      <c r="D26" s="71"/>
      <c r="E26" s="71">
        <v>6880</v>
      </c>
      <c r="F26" s="71"/>
      <c r="G26" s="95" t="s">
        <v>48</v>
      </c>
      <c r="H26" s="71"/>
      <c r="I26" s="72" t="s">
        <v>48</v>
      </c>
      <c r="J26" s="94"/>
    </row>
    <row r="27" spans="1:10" ht="11.25" customHeight="1" x14ac:dyDescent="0.2">
      <c r="A27" s="171" t="s">
        <v>13</v>
      </c>
      <c r="B27" s="70"/>
      <c r="C27" s="113">
        <v>128</v>
      </c>
      <c r="D27" s="113"/>
      <c r="E27" s="113">
        <v>7360</v>
      </c>
      <c r="F27" s="113"/>
      <c r="G27" s="115" t="s">
        <v>48</v>
      </c>
      <c r="H27" s="113"/>
      <c r="I27" s="114" t="s">
        <v>48</v>
      </c>
      <c r="J27" s="94"/>
    </row>
    <row r="28" spans="1:10" ht="11.25" customHeight="1" x14ac:dyDescent="0.2">
      <c r="A28" s="75" t="s">
        <v>115</v>
      </c>
      <c r="B28" s="112"/>
      <c r="C28" s="71">
        <v>245</v>
      </c>
      <c r="D28" s="71"/>
      <c r="E28" s="71">
        <v>14200</v>
      </c>
      <c r="F28" s="71"/>
      <c r="G28" s="95" t="s">
        <v>48</v>
      </c>
      <c r="H28" s="71"/>
      <c r="I28" s="72" t="s">
        <v>48</v>
      </c>
      <c r="J28" s="94"/>
    </row>
    <row r="29" spans="1:10" ht="11.25" customHeight="1" x14ac:dyDescent="0.2">
      <c r="A29" s="96" t="s">
        <v>90</v>
      </c>
      <c r="B29" s="63"/>
      <c r="C29" s="99"/>
      <c r="D29" s="99"/>
      <c r="E29" s="99"/>
      <c r="F29" s="99"/>
      <c r="G29" s="99"/>
      <c r="H29" s="99"/>
      <c r="I29" s="99"/>
      <c r="J29" s="63"/>
    </row>
    <row r="30" spans="1:10" ht="11.25" customHeight="1" x14ac:dyDescent="0.2">
      <c r="A30" s="100" t="s">
        <v>25</v>
      </c>
      <c r="B30" s="63"/>
      <c r="C30" s="63"/>
      <c r="D30" s="63"/>
      <c r="E30" s="63"/>
      <c r="F30" s="63"/>
      <c r="G30" s="63"/>
      <c r="H30" s="63"/>
      <c r="I30" s="63"/>
      <c r="J30" s="91"/>
    </row>
    <row r="31" spans="1:10" ht="11.25" customHeight="1" x14ac:dyDescent="0.2">
      <c r="A31" s="64" t="s">
        <v>99</v>
      </c>
      <c r="B31" s="65"/>
      <c r="C31" s="65"/>
      <c r="D31" s="65"/>
      <c r="E31" s="65"/>
      <c r="F31" s="65"/>
      <c r="G31" s="65"/>
      <c r="H31" s="65"/>
      <c r="I31" s="65"/>
      <c r="J31" s="91"/>
    </row>
    <row r="32" spans="1:10" ht="11.25" customHeight="1" x14ac:dyDescent="0.2">
      <c r="A32" s="67"/>
      <c r="B32" s="65"/>
      <c r="C32" s="65"/>
      <c r="D32" s="65"/>
      <c r="E32" s="65"/>
      <c r="F32" s="65"/>
      <c r="G32" s="65"/>
      <c r="H32" s="65"/>
      <c r="I32" s="65"/>
      <c r="J32" s="68"/>
    </row>
    <row r="33" spans="1:10" ht="11.25" customHeight="1" x14ac:dyDescent="0.2">
      <c r="A33" s="60" t="s">
        <v>70</v>
      </c>
      <c r="B33" s="65"/>
      <c r="C33" s="65"/>
      <c r="D33" s="65"/>
      <c r="E33" s="65"/>
      <c r="F33" s="65"/>
      <c r="G33" s="65"/>
      <c r="H33" s="65"/>
      <c r="I33" s="65"/>
      <c r="J33" s="91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February 2016</dc:title>
  <dc:subject>USGS Mineral Industry Surveys</dc:subject>
  <dc:creator>USGS National Minerals Information Center</dc:creator>
  <cp:keywords>Cobalt; statistics</cp:keywords>
  <cp:lastModifiedBy>Callaghan, Robert M.</cp:lastModifiedBy>
  <cp:lastPrinted>2016-07-25T16:38:18Z</cp:lastPrinted>
  <dcterms:created xsi:type="dcterms:W3CDTF">2015-03-23T16:26:46Z</dcterms:created>
  <dcterms:modified xsi:type="dcterms:W3CDTF">2016-08-03T23:02:59Z</dcterms:modified>
</cp:coreProperties>
</file>