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Text" sheetId="11" r:id="rId1"/>
    <sheet name="T1" sheetId="4" r:id="rId2"/>
    <sheet name="T2" sheetId="5" r:id="rId3"/>
    <sheet name="T3" sheetId="6" r:id="rId4"/>
    <sheet name="T4" sheetId="7" r:id="rId5"/>
    <sheet name="T5" sheetId="8" r:id="rId6"/>
    <sheet name="T6" sheetId="9" r:id="rId7"/>
    <sheet name="T7" sheetId="10" r:id="rId8"/>
  </sheets>
  <definedNames>
    <definedName name="_xlnm.Print_Area" localSheetId="1">'T1'!$A$1:$I$31</definedName>
    <definedName name="_xlnm.Print_Area" localSheetId="2">'T2'!$A$1:$I$25</definedName>
    <definedName name="_xlnm.Print_Area" localSheetId="3">'T3'!$A$1:$N$32</definedName>
    <definedName name="_xlnm.Print_Area" localSheetId="4">'T4'!$A$1:$Q$66</definedName>
    <definedName name="_xlnm.Print_Area" localSheetId="5">'T5'!$A$1:$M$50</definedName>
    <definedName name="_xlnm.Print_Area" localSheetId="6">'T6'!$A$1:$Q$38</definedName>
    <definedName name="_xlnm.Print_Area" localSheetId="7">'T7'!$A$1:$I$34</definedName>
  </definedNames>
  <calcPr calcId="145621"/>
  <fileRecoveryPr repairLoad="1"/>
</workbook>
</file>

<file path=xl/calcChain.xml><?xml version="1.0" encoding="utf-8"?>
<calcChain xmlns="http://schemas.openxmlformats.org/spreadsheetml/2006/main">
  <c r="L23" i="6" l="1"/>
  <c r="L22" i="6"/>
  <c r="L21" i="6"/>
  <c r="L20" i="6"/>
  <c r="L19" i="6"/>
  <c r="L18" i="6"/>
  <c r="L17" i="6"/>
  <c r="L15" i="6"/>
  <c r="L14" i="6"/>
  <c r="L13" i="6"/>
  <c r="L12" i="6"/>
  <c r="L11" i="6"/>
</calcChain>
</file>

<file path=xl/sharedStrings.xml><?xml version="1.0" encoding="utf-8"?>
<sst xmlns="http://schemas.openxmlformats.org/spreadsheetml/2006/main" count="527" uniqueCount="172">
  <si>
    <t>TABLE 1</t>
  </si>
  <si>
    <r>
      <t>U.S. REPORTED CONSUMPTION OF COBALT MATERIALS</t>
    </r>
    <r>
      <rPr>
        <vertAlign val="superscript"/>
        <sz val="8"/>
        <color indexed="8"/>
        <rFont val="Times New Roman"/>
        <family val="1"/>
      </rPr>
      <t>1</t>
    </r>
  </si>
  <si>
    <t>(Metric tons, contained cobalt)</t>
  </si>
  <si>
    <t>Oxide and</t>
  </si>
  <si>
    <t>other chemical</t>
  </si>
  <si>
    <t>Period</t>
  </si>
  <si>
    <r>
      <t xml:space="preserve"> Metal</t>
    </r>
    <r>
      <rPr>
        <vertAlign val="superscript"/>
        <sz val="8"/>
        <color indexed="8"/>
        <rFont val="Times New Roman"/>
        <family val="1"/>
      </rPr>
      <t>2</t>
    </r>
  </si>
  <si>
    <r>
      <t xml:space="preserve"> compounds</t>
    </r>
    <r>
      <rPr>
        <vertAlign val="superscript"/>
        <sz val="8"/>
        <color indexed="8"/>
        <rFont val="Times New Roman"/>
        <family val="1"/>
      </rPr>
      <t>3</t>
    </r>
  </si>
  <si>
    <t>Scrap</t>
  </si>
  <si>
    <t xml:space="preserve">  Total</t>
  </si>
  <si>
    <r>
      <t>2013:</t>
    </r>
    <r>
      <rPr>
        <vertAlign val="superscript"/>
        <sz val="8"/>
        <color indexed="8"/>
        <rFont val="Times New Roman"/>
        <family val="1"/>
      </rPr>
      <t>p</t>
    </r>
  </si>
  <si>
    <t>August</t>
  </si>
  <si>
    <t>September</t>
  </si>
  <si>
    <t>October</t>
  </si>
  <si>
    <t>November</t>
  </si>
  <si>
    <t>December</t>
  </si>
  <si>
    <r>
      <t>January–August</t>
    </r>
    <r>
      <rPr>
        <vertAlign val="superscript"/>
        <sz val="8"/>
        <color indexed="8"/>
        <rFont val="Times New Roman"/>
        <family val="1"/>
      </rPr>
      <t>r</t>
    </r>
  </si>
  <si>
    <r>
      <t>January–December</t>
    </r>
    <r>
      <rPr>
        <vertAlign val="superscript"/>
        <sz val="8"/>
        <color indexed="8"/>
        <rFont val="Times New Roman"/>
        <family val="1"/>
      </rPr>
      <t>4</t>
    </r>
  </si>
  <si>
    <t>2014:</t>
  </si>
  <si>
    <t>January</t>
  </si>
  <si>
    <t>February</t>
  </si>
  <si>
    <t>March</t>
  </si>
  <si>
    <t>April</t>
  </si>
  <si>
    <t>May</t>
  </si>
  <si>
    <t>June</t>
  </si>
  <si>
    <t>July</t>
  </si>
  <si>
    <t>January–August</t>
  </si>
  <si>
    <r>
      <rPr>
        <vertAlign val="superscript"/>
        <sz val="8"/>
        <color indexed="8"/>
        <rFont val="Times New Roman"/>
        <family val="1"/>
      </rPr>
      <t>p</t>
    </r>
    <r>
      <rPr>
        <sz val="8"/>
        <color indexed="8"/>
        <rFont val="Times New Roman"/>
        <family val="1"/>
      </rPr>
      <t xml:space="preserve">Preliminary. </t>
    </r>
    <r>
      <rPr>
        <vertAlign val="superscript"/>
        <sz val="8"/>
        <color indexed="8"/>
        <rFont val="Times New Roman"/>
        <family val="1"/>
      </rPr>
      <t>r</t>
    </r>
    <r>
      <rPr>
        <sz val="8"/>
        <color indexed="8"/>
        <rFont val="Times New Roman"/>
        <family val="1"/>
      </rPr>
      <t>Revised.</t>
    </r>
  </si>
  <si>
    <r>
      <t>1</t>
    </r>
    <r>
      <rPr>
        <sz val="8"/>
        <color indexed="8"/>
        <rFont val="Times New Roman"/>
        <family val="1"/>
      </rPr>
      <t>Data are rounded to no more than three significant digits; may not add to totals shown.</t>
    </r>
  </si>
  <si>
    <r>
      <t>2</t>
    </r>
    <r>
      <rPr>
        <sz val="8"/>
        <color indexed="8"/>
        <rFont val="Times New Roman"/>
        <family val="1"/>
      </rPr>
      <t>Includes metal powder.</t>
    </r>
  </si>
  <si>
    <r>
      <t>3</t>
    </r>
    <r>
      <rPr>
        <sz val="8"/>
        <color indexed="8"/>
        <rFont val="Times New Roman"/>
        <family val="1"/>
      </rPr>
      <t>Data may include other cobalt materials.</t>
    </r>
  </si>
  <si>
    <r>
      <rPr>
        <vertAlign val="superscript"/>
        <sz val="8"/>
        <rFont val="Times New Roman"/>
        <family val="1"/>
      </rPr>
      <t>4</t>
    </r>
    <r>
      <rPr>
        <sz val="8"/>
        <rFont val="Times New Roman"/>
        <family val="1"/>
      </rPr>
      <t>Based on monthly reports.</t>
    </r>
  </si>
  <si>
    <t>TABLE 2</t>
  </si>
  <si>
    <r>
      <t>U.S. REPORTED CONSUMPTION OF COBALT, BY END USE</t>
    </r>
    <r>
      <rPr>
        <vertAlign val="superscript"/>
        <sz val="8"/>
        <rFont val="Times New Roman"/>
        <family val="1"/>
      </rPr>
      <t>1</t>
    </r>
  </si>
  <si>
    <r>
      <t>2013</t>
    </r>
    <r>
      <rPr>
        <vertAlign val="superscript"/>
        <sz val="8"/>
        <rFont val="Times New Roman"/>
        <family val="1"/>
      </rPr>
      <t>p</t>
    </r>
  </si>
  <si>
    <t>January–</t>
  </si>
  <si>
    <t>End use</t>
  </si>
  <si>
    <r>
      <t>December</t>
    </r>
    <r>
      <rPr>
        <vertAlign val="superscript"/>
        <sz val="8"/>
        <rFont val="Times New Roman"/>
        <family val="1"/>
      </rPr>
      <t>2, 3</t>
    </r>
  </si>
  <si>
    <t>Steel</t>
  </si>
  <si>
    <t>Superalloys</t>
  </si>
  <si>
    <t>r</t>
  </si>
  <si>
    <t>Magnetic alloys</t>
  </si>
  <si>
    <r>
      <t>Other alloys</t>
    </r>
    <r>
      <rPr>
        <vertAlign val="superscript"/>
        <sz val="8"/>
        <rFont val="Times New Roman"/>
        <family val="1"/>
      </rPr>
      <t>4</t>
    </r>
  </si>
  <si>
    <t>W</t>
  </si>
  <si>
    <r>
      <t>Cemented carbides</t>
    </r>
    <r>
      <rPr>
        <vertAlign val="superscript"/>
        <sz val="8"/>
        <rFont val="Times New Roman"/>
        <family val="1"/>
      </rPr>
      <t>5</t>
    </r>
  </si>
  <si>
    <r>
      <t>Chemical and ceramic uses</t>
    </r>
    <r>
      <rPr>
        <vertAlign val="superscript"/>
        <sz val="8"/>
        <rFont val="Times New Roman"/>
        <family val="1"/>
      </rPr>
      <t>6</t>
    </r>
  </si>
  <si>
    <t>Miscellaneous and unspecified</t>
  </si>
  <si>
    <t>Total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</si>
  <si>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 xml:space="preserve">Revised. W Withheld to avoid disclosing company proprietary data; included with </t>
    </r>
  </si>
  <si>
    <t>"Miscellaneous and unspecified."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</si>
  <si>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</si>
  <si>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2</t>
    </r>
    <r>
      <rPr>
        <sz val="8"/>
        <rFont val="Times New Roman"/>
        <family val="1"/>
      </rPr>
      <t>Data based on monthly reports.</t>
    </r>
  </si>
  <si>
    <r>
      <t>3</t>
    </r>
    <r>
      <rPr>
        <sz val="8"/>
        <rFont val="Times New Roman"/>
        <family val="1"/>
      </rPr>
      <t>May include revisions to previously published data.</t>
    </r>
  </si>
  <si>
    <r>
      <t>4</t>
    </r>
    <r>
      <rPr>
        <sz val="8"/>
        <rFont val="Times New Roman"/>
        <family val="1"/>
      </rPr>
      <t>Includes nonferrous alloys, welding materials, and wear-resistant alloys.</t>
    </r>
  </si>
  <si>
    <r>
      <rPr>
        <vertAlign val="superscript"/>
        <sz val="8"/>
        <rFont val="Times New Roman"/>
        <family val="1"/>
      </rPr>
      <t>5</t>
    </r>
    <r>
      <rPr>
        <sz val="8"/>
        <rFont val="Times New Roman"/>
        <family val="1"/>
      </rPr>
      <t>Includes diamond tool matrices, cemented and sintered carbides, and cast carbide dies or parts.</t>
    </r>
  </si>
  <si>
    <r>
      <t>6</t>
    </r>
    <r>
      <rPr>
        <sz val="8"/>
        <rFont val="Times New Roman"/>
        <family val="1"/>
      </rPr>
      <t>Includes catalysts, driers in paints or related usages, feed or nutritive additives, glass decolorizer,</t>
    </r>
  </si>
  <si>
    <t>ground coat frit, pigments, and other uses.</t>
  </si>
  <si>
    <t>TABLE 3</t>
  </si>
  <si>
    <r>
      <t>U.S. REPORTED STOCKS OF COBALT MATERIALS</t>
    </r>
    <r>
      <rPr>
        <vertAlign val="superscript"/>
        <sz val="8"/>
        <rFont val="Times New Roman"/>
        <family val="1"/>
      </rPr>
      <t>1</t>
    </r>
  </si>
  <si>
    <r>
      <t>U.S. industry</t>
    </r>
    <r>
      <rPr>
        <vertAlign val="superscript"/>
        <sz val="8"/>
        <rFont val="Times New Roman"/>
        <family val="1"/>
      </rPr>
      <t>p, 2</t>
    </r>
  </si>
  <si>
    <t>U.S.</t>
  </si>
  <si>
    <r>
      <t>LME,</t>
    </r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 xml:space="preserve"> metal</t>
    </r>
  </si>
  <si>
    <t xml:space="preserve">Metal and </t>
  </si>
  <si>
    <t>Government,</t>
  </si>
  <si>
    <t>Non–U.S.</t>
  </si>
  <si>
    <r>
      <t>scrap</t>
    </r>
    <r>
      <rPr>
        <vertAlign val="superscript"/>
        <sz val="8"/>
        <rFont val="Times New Roman"/>
        <family val="1"/>
      </rPr>
      <t>4</t>
    </r>
  </si>
  <si>
    <r>
      <t>compounds</t>
    </r>
    <r>
      <rPr>
        <vertAlign val="superscript"/>
        <sz val="8"/>
        <rFont val="Times New Roman"/>
        <family val="1"/>
      </rPr>
      <t>5</t>
    </r>
  </si>
  <si>
    <r>
      <t>metal</t>
    </r>
    <r>
      <rPr>
        <vertAlign val="superscript"/>
        <sz val="8"/>
        <rFont val="Times New Roman"/>
        <family val="1"/>
      </rPr>
      <t>6</t>
    </r>
  </si>
  <si>
    <t>warehouse</t>
  </si>
  <si>
    <t>2013:</t>
  </si>
  <si>
    <r>
      <t>December</t>
    </r>
    <r>
      <rPr>
        <vertAlign val="superscript"/>
        <sz val="8"/>
        <rFont val="Times New Roman"/>
        <family val="1"/>
      </rPr>
      <t>7</t>
    </r>
  </si>
  <si>
    <t>e</t>
  </si>
  <si>
    <r>
      <rPr>
        <vertAlign val="superscript"/>
        <sz val="8"/>
        <rFont val="Times New Roman"/>
        <family val="1"/>
      </rPr>
      <t>e</t>
    </r>
    <r>
      <rPr>
        <sz val="8"/>
        <rFont val="Times New Roman"/>
        <family val="1"/>
      </rPr>
      <t xml:space="preserve">Estimated. </t>
    </r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</si>
  <si>
    <r>
      <t>2</t>
    </r>
    <r>
      <rPr>
        <sz val="8"/>
        <rFont val="Times New Roman"/>
        <family val="1"/>
      </rPr>
      <t>Stocks reported by cobalt processors and consumers.</t>
    </r>
  </si>
  <si>
    <r>
      <t>3</t>
    </r>
    <r>
      <rPr>
        <sz val="8"/>
        <rFont val="Times New Roman"/>
        <family val="1"/>
      </rPr>
      <t>London Metal Exchange.</t>
    </r>
  </si>
  <si>
    <r>
      <t>4</t>
    </r>
    <r>
      <rPr>
        <sz val="8"/>
        <rFont val="Times New Roman"/>
        <family val="1"/>
      </rPr>
      <t>Includes metal powder.</t>
    </r>
  </si>
  <si>
    <r>
      <t>5</t>
    </r>
    <r>
      <rPr>
        <sz val="8"/>
        <rFont val="Times New Roman"/>
        <family val="1"/>
      </rPr>
      <t>Data may include other cobalt materials.</t>
    </r>
  </si>
  <si>
    <r>
      <t>6</t>
    </r>
    <r>
      <rPr>
        <sz val="8"/>
        <rFont val="Times New Roman"/>
        <family val="1"/>
      </rPr>
      <t>Data from Defense Logistics Agency, DLA Strategic Materials; uncommitted material only.</t>
    </r>
  </si>
  <si>
    <r>
      <rPr>
        <vertAlign val="superscript"/>
        <sz val="8"/>
        <rFont val="Times New Roman"/>
        <family val="1"/>
      </rPr>
      <t>7</t>
    </r>
    <r>
      <rPr>
        <sz val="8"/>
        <rFont val="Times New Roman"/>
        <family val="1"/>
      </rPr>
      <t>U.S. data industry based on monthly reports.</t>
    </r>
  </si>
  <si>
    <t>TABLE 4</t>
  </si>
  <si>
    <r>
      <t>U.S. IMPORTS FOR CONSUMPTION OF COBALT, BY COUNTRY</t>
    </r>
    <r>
      <rPr>
        <vertAlign val="superscript"/>
        <sz val="8"/>
        <rFont val="Times New Roman"/>
        <family val="1"/>
      </rPr>
      <t>1</t>
    </r>
  </si>
  <si>
    <t>(Metric tons, gross weight of material, except as noted)</t>
  </si>
  <si>
    <t>Cobalt</t>
  </si>
  <si>
    <r>
      <t>Metals</t>
    </r>
    <r>
      <rPr>
        <vertAlign val="superscript"/>
        <sz val="8"/>
        <rFont val="Times New Roman"/>
        <family val="1"/>
      </rPr>
      <t>2</t>
    </r>
  </si>
  <si>
    <t>Oxides and hydroxides</t>
  </si>
  <si>
    <r>
      <t>Salts and compounds</t>
    </r>
    <r>
      <rPr>
        <vertAlign val="superscript"/>
        <sz val="8"/>
        <rFont val="Times New Roman"/>
        <family val="1"/>
      </rPr>
      <t>3</t>
    </r>
  </si>
  <si>
    <t>Total cobalt</t>
  </si>
  <si>
    <t>content,</t>
  </si>
  <si>
    <t>Period and country</t>
  </si>
  <si>
    <r>
      <t>Value</t>
    </r>
    <r>
      <rPr>
        <vertAlign val="superscript"/>
        <sz val="8"/>
        <rFont val="Times New Roman"/>
        <family val="1"/>
      </rPr>
      <t>4</t>
    </r>
  </si>
  <si>
    <t>content for</t>
  </si>
  <si>
    <t>year to</t>
  </si>
  <si>
    <t>of origin</t>
  </si>
  <si>
    <t>Quantity</t>
  </si>
  <si>
    <t>(thousands)</t>
  </si>
  <si>
    <r>
      <t>the period</t>
    </r>
    <r>
      <rPr>
        <vertAlign val="superscript"/>
        <sz val="8"/>
        <rFont val="Times New Roman"/>
        <family val="1"/>
      </rPr>
      <t>5</t>
    </r>
  </si>
  <si>
    <r>
      <t>date</t>
    </r>
    <r>
      <rPr>
        <vertAlign val="superscript"/>
        <sz val="8"/>
        <rFont val="Times New Roman"/>
        <family val="1"/>
      </rPr>
      <t>5, 6</t>
    </r>
  </si>
  <si>
    <t>XX</t>
  </si>
  <si>
    <t>January–December</t>
  </si>
  <si>
    <t>August:</t>
  </si>
  <si>
    <t>Australia</t>
  </si>
  <si>
    <t>--</t>
  </si>
  <si>
    <t>Austria</t>
  </si>
  <si>
    <t>Belgium</t>
  </si>
  <si>
    <t>Brazil</t>
  </si>
  <si>
    <t xml:space="preserve">Canada </t>
  </si>
  <si>
    <t>(7)</t>
  </si>
  <si>
    <t>China</t>
  </si>
  <si>
    <t>Congo (Kinshasa)</t>
  </si>
  <si>
    <t>Finland</t>
  </si>
  <si>
    <t>France</t>
  </si>
  <si>
    <t>Germany</t>
  </si>
  <si>
    <t>India</t>
  </si>
  <si>
    <t>Ireland</t>
  </si>
  <si>
    <t>Italy</t>
  </si>
  <si>
    <t>Japan</t>
  </si>
  <si>
    <t>Korea, Republic of</t>
  </si>
  <si>
    <t>Madagascar</t>
  </si>
  <si>
    <t>Mexico</t>
  </si>
  <si>
    <t>Morocco</t>
  </si>
  <si>
    <t>Netherlands</t>
  </si>
  <si>
    <t>Norway</t>
  </si>
  <si>
    <t>Peru</t>
  </si>
  <si>
    <t>Philippines</t>
  </si>
  <si>
    <t xml:space="preserve">Russia </t>
  </si>
  <si>
    <t>South Africa</t>
  </si>
  <si>
    <t>Sweden</t>
  </si>
  <si>
    <t>Taiwan</t>
  </si>
  <si>
    <t xml:space="preserve">United Kingdom </t>
  </si>
  <si>
    <t>Zambia</t>
  </si>
  <si>
    <r>
      <t>XX Not applicable. -- Zero.</t>
    </r>
    <r>
      <rPr>
        <vertAlign val="superscript"/>
        <sz val="8"/>
        <rFont val="Times New Roman"/>
        <family val="1"/>
      </rPr>
      <t xml:space="preserve"> </t>
    </r>
  </si>
  <si>
    <r>
      <t>2</t>
    </r>
    <r>
      <rPr>
        <sz val="8"/>
        <rFont val="Times New Roman"/>
        <family val="1"/>
      </rPr>
      <t>Unwrought cobalt, excluding alloys; includes cobalt cathode and cobalt metal powder; may include intermediate products of cobalt metallurgy.</t>
    </r>
  </si>
  <si>
    <r>
      <t>3</t>
    </r>
    <r>
      <rPr>
        <sz val="8"/>
        <rFont val="Times New Roman"/>
        <family val="1"/>
      </rPr>
      <t>Includes cobalt acetates, cobalt carbonates, cobalt chlorides, and cobalt sulfates.</t>
    </r>
  </si>
  <si>
    <r>
      <t>4</t>
    </r>
    <r>
      <rPr>
        <sz val="8"/>
        <rFont val="Times New Roman"/>
        <family val="1"/>
      </rPr>
      <t>Customs value.</t>
    </r>
  </si>
  <si>
    <r>
      <t>5</t>
    </r>
    <r>
      <rPr>
        <sz val="8"/>
        <rFont val="Times New Roman"/>
        <family val="1"/>
      </rPr>
      <t>Estimated from gross weights.</t>
    </r>
  </si>
  <si>
    <r>
      <t>6</t>
    </r>
    <r>
      <rPr>
        <sz val="8"/>
        <rFont val="Times New Roman"/>
        <family val="1"/>
      </rPr>
      <t>May include revisions to previously published data.</t>
    </r>
  </si>
  <si>
    <r>
      <t>7</t>
    </r>
    <r>
      <rPr>
        <sz val="8"/>
        <rFont val="Times New Roman"/>
        <family val="1"/>
      </rPr>
      <t>Less than ½ unit.</t>
    </r>
  </si>
  <si>
    <t>Source: U.S. Census Bureau.</t>
  </si>
  <si>
    <t>TABLE 5</t>
  </si>
  <si>
    <r>
      <t>U.S. IMPORTS FOR CONSUMPTION OF ADDITIONAL COBALT MATERIALS, BY COUNTRY</t>
    </r>
    <r>
      <rPr>
        <vertAlign val="superscript"/>
        <sz val="8"/>
        <rFont val="Times New Roman"/>
        <family val="1"/>
      </rPr>
      <t>1</t>
    </r>
  </si>
  <si>
    <t xml:space="preserve">Wrought cobalt and </t>
  </si>
  <si>
    <t>Unwrought cobalt alloys</t>
  </si>
  <si>
    <t>Cobalt waste and scrap</t>
  </si>
  <si>
    <t>cobalt articles</t>
  </si>
  <si>
    <r>
      <t>Value</t>
    </r>
    <r>
      <rPr>
        <vertAlign val="superscript"/>
        <sz val="8"/>
        <rFont val="Times New Roman"/>
        <family val="1"/>
      </rPr>
      <t>2</t>
    </r>
  </si>
  <si>
    <t>(3)</t>
  </si>
  <si>
    <t>Columbia</t>
  </si>
  <si>
    <t>New Zealand</t>
  </si>
  <si>
    <t>Singapore</t>
  </si>
  <si>
    <t>United Kingdom</t>
  </si>
  <si>
    <t>-- Zero.</t>
  </si>
  <si>
    <r>
      <t>2</t>
    </r>
    <r>
      <rPr>
        <sz val="8"/>
        <rFont val="Times New Roman"/>
        <family val="1"/>
      </rPr>
      <t>Customs value.</t>
    </r>
  </si>
  <si>
    <r>
      <t>3</t>
    </r>
    <r>
      <rPr>
        <sz val="8"/>
        <rFont val="Times New Roman"/>
        <family val="1"/>
      </rPr>
      <t>Less than ½ unit.</t>
    </r>
  </si>
  <si>
    <t>TABLE 6</t>
  </si>
  <si>
    <r>
      <t>U.S. EXPORTS OF COBALT MATERIALS</t>
    </r>
    <r>
      <rPr>
        <vertAlign val="superscript"/>
        <sz val="8"/>
        <rFont val="Times New Roman"/>
        <family val="1"/>
      </rPr>
      <t>1</t>
    </r>
  </si>
  <si>
    <t>Unwrought cobalt, powders,</t>
  </si>
  <si>
    <r>
      <t>matte, waste and scrap</t>
    </r>
    <r>
      <rPr>
        <vertAlign val="superscript"/>
        <sz val="8"/>
        <rFont val="Times New Roman"/>
        <family val="1"/>
      </rPr>
      <t>2</t>
    </r>
  </si>
  <si>
    <r>
      <t xml:space="preserve"> Salts and compounds</t>
    </r>
    <r>
      <rPr>
        <vertAlign val="superscript"/>
        <sz val="8"/>
        <rFont val="Times New Roman"/>
        <family val="1"/>
      </rPr>
      <t>3</t>
    </r>
  </si>
  <si>
    <t>XX Not applicable.</t>
  </si>
  <si>
    <r>
      <t>2</t>
    </r>
    <r>
      <rPr>
        <sz val="8"/>
        <rFont val="Times New Roman"/>
        <family val="1"/>
      </rPr>
      <t>May include other intermediate products of cobalt metallurgy and unwrought cobalt alloys.</t>
    </r>
  </si>
  <si>
    <r>
      <t>3</t>
    </r>
    <r>
      <rPr>
        <sz val="8"/>
        <rFont val="Times New Roman"/>
        <family val="1"/>
      </rPr>
      <t>Cobalt acetates and cobalt chlorides.</t>
    </r>
  </si>
  <si>
    <r>
      <t>4</t>
    </r>
    <r>
      <rPr>
        <sz val="8"/>
        <rFont val="Times New Roman"/>
        <family val="1"/>
      </rPr>
      <t>Free alongside ship (f.a.s.) value.</t>
    </r>
  </si>
  <si>
    <t>TABLE 7</t>
  </si>
  <si>
    <t>U.S. EXPORTS OF WROUGHT COBALT, COBALT ORE,</t>
  </si>
  <si>
    <r>
      <t>AND CONCENTRATES</t>
    </r>
    <r>
      <rPr>
        <vertAlign val="superscript"/>
        <sz val="8"/>
        <rFont val="Times New Roman"/>
        <family val="1"/>
      </rPr>
      <t>1</t>
    </r>
  </si>
  <si>
    <t>Wrought cobalt and</t>
  </si>
  <si>
    <t>Cobalt ore and</t>
  </si>
  <si>
    <t>concentrates</t>
  </si>
  <si>
    <r>
      <t>2</t>
    </r>
    <r>
      <rPr>
        <sz val="8"/>
        <rFont val="Times New Roman"/>
        <family val="1"/>
      </rPr>
      <t>Free alongside ship (f.a.s.) value.</t>
    </r>
  </si>
  <si>
    <t>This workbook includes an embedded Word document and 7 tables (See tabs below).</t>
  </si>
  <si>
    <t>This icon is linked to an embedded text document.</t>
  </si>
  <si>
    <t>Cobalt in August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</si>
</sst>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8"/>
      <color indexed="8"/>
      <name val="Times New Roman"/>
      <family val="1"/>
    </font>
    <font>
      <sz val="8"/>
      <name val="Times New Roman"/>
      <family val="1"/>
    </font>
    <font>
      <vertAlign val="superscript"/>
      <sz val="8"/>
      <color indexed="8"/>
      <name val="Times New Roman"/>
      <family val="1"/>
    </font>
    <font>
      <vertAlign val="superscript"/>
      <sz val="8"/>
      <name val="Times New Roman"/>
      <family val="1"/>
    </font>
    <font>
      <sz val="10"/>
      <name val="Arial"/>
      <family val="2"/>
    </font>
    <font>
      <sz val="8"/>
      <color theme="1"/>
      <name val="Times New Roman"/>
      <family val="1"/>
    </font>
    <font>
      <sz val="8"/>
      <color rgb="FF000000"/>
      <name val="Times New Roman"/>
      <family val="1"/>
    </font>
    <font>
      <sz val="6"/>
      <color rgb="FF000000"/>
      <name val="Times New Roman"/>
      <family val="1"/>
    </font>
    <font>
      <sz val="6"/>
      <name val="Times New Roman"/>
      <family val="1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0" fontId="2" fillId="0" borderId="0"/>
    <xf numFmtId="0" fontId="7" fillId="0" borderId="0"/>
    <xf numFmtId="0" fontId="1" fillId="0" borderId="0"/>
  </cellStyleXfs>
  <cellXfs count="276">
    <xf numFmtId="0" fontId="0" fillId="0" borderId="0" xfId="0"/>
    <xf numFmtId="37" fontId="3" fillId="0" borderId="0" xfId="1" applyNumberFormat="1" applyFont="1" applyBorder="1" applyAlignment="1">
      <alignment vertical="center"/>
    </xf>
    <xf numFmtId="37" fontId="4" fillId="0" borderId="0" xfId="1" applyNumberFormat="1" applyFont="1"/>
    <xf numFmtId="37" fontId="3" fillId="0" borderId="0" xfId="1" applyNumberFormat="1" applyFont="1" applyAlignment="1">
      <alignment vertical="center"/>
    </xf>
    <xf numFmtId="37" fontId="4" fillId="0" borderId="0" xfId="1" applyNumberFormat="1" applyFont="1" applyBorder="1"/>
    <xf numFmtId="37" fontId="3" fillId="0" borderId="1" xfId="1" applyNumberFormat="1" applyFont="1" applyBorder="1" applyAlignment="1">
      <alignment vertical="center"/>
    </xf>
    <xf numFmtId="37" fontId="3" fillId="0" borderId="2" xfId="1" applyNumberFormat="1" applyFont="1" applyBorder="1" applyAlignment="1">
      <alignment vertical="center" justifyLastLine="1"/>
    </xf>
    <xf numFmtId="37" fontId="5" fillId="0" borderId="2" xfId="1" applyNumberFormat="1" applyFont="1" applyBorder="1" applyAlignment="1">
      <alignment horizontal="left" vertical="center" justifyLastLine="1"/>
    </xf>
    <xf numFmtId="37" fontId="3" fillId="0" borderId="2" xfId="1" applyNumberFormat="1" applyFont="1" applyBorder="1" applyAlignment="1">
      <alignment horizontal="center" vertical="center"/>
    </xf>
    <xf numFmtId="37" fontId="3" fillId="0" borderId="0" xfId="1" applyNumberFormat="1" applyFont="1" applyAlignment="1">
      <alignment vertical="center" justifyLastLine="1"/>
    </xf>
    <xf numFmtId="37" fontId="5" fillId="0" borderId="0" xfId="1" applyNumberFormat="1" applyFont="1" applyAlignment="1">
      <alignment horizontal="left" vertical="center" justifyLastLine="1"/>
    </xf>
    <xf numFmtId="37" fontId="3" fillId="0" borderId="0" xfId="1" applyNumberFormat="1" applyFont="1" applyAlignment="1">
      <alignment horizontal="center" vertical="center" justifyLastLine="1"/>
    </xf>
    <xf numFmtId="37" fontId="3" fillId="0" borderId="1" xfId="1" applyNumberFormat="1" applyFont="1" applyBorder="1" applyAlignment="1">
      <alignment horizontal="center" vertical="center" justifyLastLine="1"/>
    </xf>
    <xf numFmtId="37" fontId="3" fillId="0" borderId="1" xfId="1" applyNumberFormat="1" applyFont="1" applyBorder="1" applyAlignment="1">
      <alignment vertical="center" justifyLastLine="1"/>
    </xf>
    <xf numFmtId="37" fontId="5" fillId="0" borderId="1" xfId="1" applyNumberFormat="1" applyFont="1" applyBorder="1" applyAlignment="1">
      <alignment horizontal="left" vertical="center" justifyLastLine="1"/>
    </xf>
    <xf numFmtId="37" fontId="3" fillId="0" borderId="2" xfId="1" quotePrefix="1" applyNumberFormat="1" applyFont="1" applyBorder="1" applyAlignment="1">
      <alignment horizontal="left" vertical="center"/>
    </xf>
    <xf numFmtId="37" fontId="3" fillId="0" borderId="0" xfId="1" applyNumberFormat="1" applyFont="1" applyBorder="1" applyAlignment="1">
      <alignment vertical="center" justifyLastLine="1"/>
    </xf>
    <xf numFmtId="3" fontId="4" fillId="0" borderId="0" xfId="1" applyNumberFormat="1" applyFont="1" applyFill="1" applyBorder="1" applyAlignment="1" applyProtection="1">
      <alignment vertical="center" justifyLastLine="1"/>
    </xf>
    <xf numFmtId="3" fontId="6" fillId="0" borderId="0" xfId="1" applyNumberFormat="1" applyFont="1" applyFill="1" applyBorder="1" applyAlignment="1" applyProtection="1">
      <alignment horizontal="left" vertical="center" wrapText="1" justifyLastLine="1"/>
    </xf>
    <xf numFmtId="3" fontId="6" fillId="0" borderId="0" xfId="1" quotePrefix="1" applyNumberFormat="1" applyFont="1" applyFill="1" applyBorder="1" applyAlignment="1" applyProtection="1">
      <alignment horizontal="left" vertical="center" wrapText="1" justifyLastLine="1"/>
    </xf>
    <xf numFmtId="3" fontId="4" fillId="0" borderId="0" xfId="1" applyNumberFormat="1" applyFont="1"/>
    <xf numFmtId="37" fontId="3" fillId="0" borderId="2" xfId="1" quotePrefix="1" applyNumberFormat="1" applyFont="1" applyBorder="1" applyAlignment="1">
      <alignment horizontal="left" vertical="center" indent="1"/>
    </xf>
    <xf numFmtId="0" fontId="6" fillId="0" borderId="0" xfId="1" applyFont="1" applyBorder="1"/>
    <xf numFmtId="37" fontId="3" fillId="0" borderId="3" xfId="1" quotePrefix="1" applyNumberFormat="1" applyFont="1" applyBorder="1" applyAlignment="1">
      <alignment horizontal="left" vertical="center" indent="1"/>
    </xf>
    <xf numFmtId="3" fontId="4" fillId="0" borderId="4" xfId="1" applyNumberFormat="1" applyFont="1" applyFill="1" applyBorder="1" applyAlignment="1" applyProtection="1">
      <alignment vertical="center" justifyLastLine="1"/>
    </xf>
    <xf numFmtId="3" fontId="6" fillId="0" borderId="4" xfId="1" applyNumberFormat="1" applyFont="1" applyFill="1" applyBorder="1" applyAlignment="1" applyProtection="1">
      <alignment horizontal="left" vertical="center" wrapText="1" justifyLastLine="1"/>
    </xf>
    <xf numFmtId="0" fontId="4" fillId="0" borderId="0" xfId="1" applyFont="1" applyBorder="1"/>
    <xf numFmtId="37" fontId="3" fillId="0" borderId="3" xfId="1" quotePrefix="1" applyNumberFormat="1" applyFont="1" applyBorder="1" applyAlignment="1">
      <alignment horizontal="left" vertical="center" indent="2"/>
    </xf>
    <xf numFmtId="3" fontId="4" fillId="0" borderId="3" xfId="1" applyNumberFormat="1" applyFont="1" applyFill="1" applyBorder="1" applyAlignment="1" applyProtection="1">
      <alignment vertical="center" justifyLastLine="1"/>
    </xf>
    <xf numFmtId="3" fontId="6" fillId="0" borderId="3" xfId="1" applyNumberFormat="1" applyFont="1" applyFill="1" applyBorder="1" applyAlignment="1" applyProtection="1">
      <alignment horizontal="left" vertical="center" wrapText="1" justifyLastLine="1"/>
    </xf>
    <xf numFmtId="37" fontId="3" fillId="0" borderId="0" xfId="1" quotePrefix="1" applyNumberFormat="1" applyFont="1" applyBorder="1" applyAlignment="1">
      <alignment vertical="center"/>
    </xf>
    <xf numFmtId="37" fontId="5" fillId="0" borderId="0" xfId="1" applyNumberFormat="1" applyFont="1" applyBorder="1" applyAlignment="1">
      <alignment vertical="center"/>
    </xf>
    <xf numFmtId="37" fontId="5" fillId="0" borderId="0" xfId="1" applyNumberFormat="1" applyFont="1" applyAlignment="1">
      <alignment vertical="center"/>
    </xf>
    <xf numFmtId="37" fontId="4" fillId="0" borderId="0" xfId="1" applyNumberFormat="1" applyFont="1" applyAlignment="1"/>
    <xf numFmtId="37" fontId="6" fillId="0" borderId="0" xfId="1" applyNumberFormat="1" applyFont="1" applyAlignment="1">
      <alignment horizontal="left" vertical="center"/>
    </xf>
    <xf numFmtId="0" fontId="4" fillId="0" borderId="0" xfId="1" applyNumberFormat="1" applyFont="1"/>
    <xf numFmtId="0" fontId="4" fillId="0" borderId="0" xfId="1" applyNumberFormat="1" applyFont="1" applyAlignment="1">
      <alignment vertical="center"/>
    </xf>
    <xf numFmtId="0" fontId="2" fillId="0" borderId="0" xfId="1" applyAlignment="1"/>
    <xf numFmtId="0" fontId="4" fillId="0" borderId="1" xfId="1" applyNumberFormat="1" applyFont="1" applyBorder="1"/>
    <xf numFmtId="0" fontId="4" fillId="0" borderId="0" xfId="1" applyNumberFormat="1" applyFont="1" applyBorder="1" applyAlignment="1">
      <alignment vertical="center" justifyLastLine="1"/>
    </xf>
    <xf numFmtId="0" fontId="4" fillId="0" borderId="0" xfId="1" applyNumberFormat="1" applyFont="1" applyBorder="1" applyAlignment="1">
      <alignment horizontal="centerContinuous" vertical="center" justifyLastLine="1"/>
    </xf>
    <xf numFmtId="0" fontId="4" fillId="0" borderId="1" xfId="1" applyNumberFormat="1" applyFont="1" applyBorder="1" applyAlignment="1">
      <alignment horizontal="center" vertical="center" justifyLastLine="1"/>
    </xf>
    <xf numFmtId="0" fontId="4" fillId="0" borderId="0" xfId="1" applyNumberFormat="1" applyFont="1" applyBorder="1" applyAlignment="1">
      <alignment horizontal="center" vertical="center" justifyLastLine="1"/>
    </xf>
    <xf numFmtId="0" fontId="4" fillId="0" borderId="0" xfId="1" applyNumberFormat="1" applyFont="1" applyBorder="1" applyAlignment="1">
      <alignment horizontal="right" vertical="center" justifyLastLine="1"/>
    </xf>
    <xf numFmtId="0" fontId="4" fillId="0" borderId="0" xfId="1" applyFont="1" applyBorder="1" applyAlignment="1" applyProtection="1">
      <alignment horizontal="center" vertical="center" justifyLastLine="1"/>
      <protection locked="0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vertical="center" justifyLastLine="1"/>
    </xf>
    <xf numFmtId="0" fontId="4" fillId="0" borderId="1" xfId="1" applyNumberFormat="1" applyFont="1" applyBorder="1" applyAlignment="1">
      <alignment horizontal="center"/>
    </xf>
    <xf numFmtId="0" fontId="4" fillId="0" borderId="1" xfId="1" applyNumberFormat="1" applyFont="1" applyBorder="1" applyAlignment="1">
      <alignment horizontal="right" vertical="center" justifyLastLine="1"/>
    </xf>
    <xf numFmtId="16" fontId="4" fillId="0" borderId="1" xfId="1" quotePrefix="1" applyNumberFormat="1" applyFont="1" applyBorder="1" applyAlignment="1">
      <alignment horizontal="center"/>
    </xf>
    <xf numFmtId="16" fontId="4" fillId="0" borderId="1" xfId="1" quotePrefix="1" applyNumberFormat="1" applyFont="1" applyBorder="1" applyAlignment="1">
      <alignment horizontal="right" vertical="center" justifyLastLine="1"/>
    </xf>
    <xf numFmtId="0" fontId="4" fillId="0" borderId="5" xfId="1" applyFont="1" applyBorder="1" applyAlignment="1" applyProtection="1">
      <alignment vertical="center" justifyLastLine="1"/>
    </xf>
    <xf numFmtId="3" fontId="4" fillId="0" borderId="0" xfId="1" applyNumberFormat="1" applyFont="1" applyFill="1" applyBorder="1" applyAlignment="1">
      <alignment vertical="center" justifyLastLine="1"/>
    </xf>
    <xf numFmtId="3" fontId="6" fillId="0" borderId="0" xfId="1" quotePrefix="1" applyNumberFormat="1" applyFont="1" applyFill="1" applyAlignment="1">
      <alignment vertical="center" justifyLastLine="1"/>
    </xf>
    <xf numFmtId="3" fontId="6" fillId="0" borderId="0" xfId="1" quotePrefix="1" applyNumberFormat="1" applyFont="1" applyFill="1" applyBorder="1" applyAlignment="1">
      <alignment vertical="center" justifyLastLine="1"/>
    </xf>
    <xf numFmtId="1" fontId="4" fillId="0" borderId="0" xfId="1" applyNumberFormat="1" applyFont="1"/>
    <xf numFmtId="0" fontId="4" fillId="0" borderId="6" xfId="1" applyFont="1" applyBorder="1" applyAlignment="1" applyProtection="1">
      <alignment vertical="center" justifyLastLine="1"/>
    </xf>
    <xf numFmtId="0" fontId="4" fillId="0" borderId="0" xfId="1" applyNumberFormat="1" applyFont="1" applyAlignment="1">
      <alignment vertical="center" justifyLastLine="1"/>
    </xf>
    <xf numFmtId="3" fontId="4" fillId="0" borderId="0" xfId="1" applyNumberFormat="1" applyFont="1" applyFill="1" applyAlignment="1">
      <alignment vertical="center" justifyLastLine="1"/>
    </xf>
    <xf numFmtId="3" fontId="6" fillId="0" borderId="0" xfId="1" applyNumberFormat="1" applyFont="1" applyFill="1" applyAlignment="1">
      <alignment vertical="center" justifyLastLine="1"/>
    </xf>
    <xf numFmtId="3" fontId="4" fillId="0" borderId="0" xfId="1" applyNumberFormat="1" applyFont="1" applyFill="1" applyAlignment="1">
      <alignment horizontal="right" vertical="center" justifyLastLine="1"/>
    </xf>
    <xf numFmtId="3" fontId="6" fillId="0" borderId="0" xfId="1" applyNumberFormat="1" applyFont="1" applyFill="1" applyAlignment="1">
      <alignment horizontal="right" vertical="center" justifyLastLine="1"/>
    </xf>
    <xf numFmtId="0" fontId="4" fillId="0" borderId="0" xfId="1" applyNumberFormat="1" applyFont="1" applyAlignment="1">
      <alignment horizontal="right"/>
    </xf>
    <xf numFmtId="3" fontId="4" fillId="0" borderId="0" xfId="1" applyNumberFormat="1" applyFont="1" applyFill="1" applyBorder="1" applyAlignment="1">
      <alignment horizontal="right" vertical="center" justifyLastLine="1"/>
    </xf>
    <xf numFmtId="0" fontId="6" fillId="0" borderId="1" xfId="1" applyNumberFormat="1" applyFont="1" applyBorder="1"/>
    <xf numFmtId="1" fontId="4" fillId="0" borderId="1" xfId="1" applyNumberFormat="1" applyFont="1" applyBorder="1"/>
    <xf numFmtId="0" fontId="4" fillId="0" borderId="7" xfId="1" applyNumberFormat="1" applyFont="1" applyBorder="1" applyAlignment="1">
      <alignment horizontal="left" vertical="center" indent="1" justifyLastLine="1"/>
    </xf>
    <xf numFmtId="3" fontId="4" fillId="0" borderId="3" xfId="1" applyNumberFormat="1" applyFont="1" applyFill="1" applyBorder="1" applyAlignment="1">
      <alignment vertical="center" justifyLastLine="1"/>
    </xf>
    <xf numFmtId="3" fontId="6" fillId="0" borderId="3" xfId="1" quotePrefix="1" applyNumberFormat="1" applyFont="1" applyFill="1" applyBorder="1" applyAlignment="1">
      <alignment vertical="center" justifyLastLine="1"/>
    </xf>
    <xf numFmtId="3" fontId="4" fillId="0" borderId="1" xfId="1" applyNumberFormat="1" applyFont="1" applyBorder="1"/>
    <xf numFmtId="0" fontId="4" fillId="0" borderId="0" xfId="1" applyNumberFormat="1" applyFont="1" applyAlignment="1"/>
    <xf numFmtId="3" fontId="4" fillId="0" borderId="0" xfId="1" applyNumberFormat="1" applyFont="1" applyAlignment="1"/>
    <xf numFmtId="0" fontId="4" fillId="0" borderId="0" xfId="3" applyNumberFormat="1" applyFont="1" applyBorder="1" applyAlignment="1">
      <alignment horizontal="centerContinuous" vertical="center" justifyLastLine="1"/>
    </xf>
    <xf numFmtId="0" fontId="4" fillId="0" borderId="8" xfId="3" applyNumberFormat="1" applyFont="1" applyBorder="1" applyAlignment="1">
      <alignment horizontal="center" vertical="center" justifyLastLine="1"/>
    </xf>
    <xf numFmtId="0" fontId="8" fillId="0" borderId="0" xfId="3" applyFont="1" applyAlignment="1">
      <alignment vertical="center" justifyLastLine="1"/>
    </xf>
    <xf numFmtId="0" fontId="4" fillId="0" borderId="0" xfId="3" applyNumberFormat="1" applyFont="1" applyBorder="1" applyAlignment="1">
      <alignment horizontal="center" vertical="center" justifyLastLine="1"/>
    </xf>
    <xf numFmtId="0" fontId="4" fillId="0" borderId="0" xfId="3" applyFont="1" applyBorder="1" applyAlignment="1">
      <alignment horizontal="center" vertical="center" justifyLastLine="1"/>
    </xf>
    <xf numFmtId="0" fontId="4" fillId="0" borderId="2" xfId="3" applyNumberFormat="1" applyFont="1" applyBorder="1" applyAlignment="1">
      <alignment vertical="center" justifyLastLine="1"/>
    </xf>
    <xf numFmtId="0" fontId="4" fillId="0" borderId="10" xfId="1" applyNumberFormat="1" applyFont="1" applyFill="1" applyBorder="1" applyAlignment="1">
      <alignment horizontal="center" vertical="center" justifyLastLine="1"/>
    </xf>
    <xf numFmtId="0" fontId="4" fillId="0" borderId="10" xfId="1" applyFont="1" applyFill="1" applyBorder="1" applyAlignment="1">
      <alignment horizontal="center" vertical="center" justifyLastLine="1"/>
    </xf>
    <xf numFmtId="0" fontId="4" fillId="0" borderId="0" xfId="3" applyNumberFormat="1" applyFont="1" applyBorder="1" applyAlignment="1">
      <alignment horizontal="center" vertical="center"/>
    </xf>
    <xf numFmtId="0" fontId="8" fillId="0" borderId="0" xfId="3" applyFont="1" applyAlignment="1">
      <alignment horizontal="center" vertical="center" justifyLastLine="1"/>
    </xf>
    <xf numFmtId="0" fontId="4" fillId="0" borderId="0" xfId="1" applyNumberFormat="1" applyFont="1" applyFill="1" applyAlignment="1">
      <alignment horizontal="center" vertical="center" justifyLastLine="1"/>
    </xf>
    <xf numFmtId="0" fontId="4" fillId="0" borderId="8" xfId="3" applyNumberFormat="1" applyFont="1" applyBorder="1" applyAlignment="1">
      <alignment horizontal="center" vertical="center"/>
    </xf>
    <xf numFmtId="0" fontId="4" fillId="0" borderId="8" xfId="3" applyNumberFormat="1" applyFont="1" applyBorder="1" applyAlignment="1">
      <alignment vertical="center" justifyLastLine="1"/>
    </xf>
    <xf numFmtId="0" fontId="4" fillId="0" borderId="8" xfId="3" quotePrefix="1" applyNumberFormat="1" applyFont="1" applyBorder="1" applyAlignment="1">
      <alignment horizontal="center" vertical="center" justifyLastLine="1"/>
    </xf>
    <xf numFmtId="0" fontId="4" fillId="0" borderId="1" xfId="3" quotePrefix="1" applyNumberFormat="1" applyFont="1" applyBorder="1" applyAlignment="1">
      <alignment horizontal="center" vertical="center" justifyLastLine="1"/>
    </xf>
    <xf numFmtId="0" fontId="4" fillId="0" borderId="1" xfId="3" applyNumberFormat="1" applyFont="1" applyBorder="1" applyAlignment="1">
      <alignment vertical="center" justifyLastLine="1"/>
    </xf>
    <xf numFmtId="0" fontId="4" fillId="0" borderId="5" xfId="1" applyNumberFormat="1" applyFont="1" applyFill="1" applyBorder="1" applyAlignment="1">
      <alignment horizontal="center" vertical="center" justifyLastLine="1"/>
    </xf>
    <xf numFmtId="46" fontId="4" fillId="0" borderId="2" xfId="3" quotePrefix="1" applyNumberFormat="1" applyFont="1" applyBorder="1" applyAlignment="1">
      <alignment horizontal="left" vertical="center"/>
    </xf>
    <xf numFmtId="3" fontId="6" fillId="0" borderId="2" xfId="3" applyNumberFormat="1" applyFont="1" applyBorder="1" applyAlignment="1">
      <alignment vertical="center" justifyLastLine="1"/>
    </xf>
    <xf numFmtId="3" fontId="4" fillId="0" borderId="2" xfId="1" applyNumberFormat="1" applyFont="1" applyFill="1" applyBorder="1" applyAlignment="1">
      <alignment horizontal="right" vertical="center" justifyLastLine="1"/>
    </xf>
    <xf numFmtId="3" fontId="6" fillId="0" borderId="2" xfId="3" applyNumberFormat="1" applyFont="1" applyFill="1" applyBorder="1" applyAlignment="1">
      <alignment horizontal="left" vertical="center" justifyLastLine="1"/>
    </xf>
    <xf numFmtId="3" fontId="4" fillId="0" borderId="2" xfId="3" applyNumberFormat="1" applyFont="1" applyFill="1" applyBorder="1" applyAlignment="1">
      <alignment vertical="center" justifyLastLine="1"/>
    </xf>
    <xf numFmtId="3" fontId="4" fillId="0" borderId="2" xfId="3" applyNumberFormat="1" applyFont="1" applyFill="1" applyBorder="1" applyAlignment="1">
      <alignment horizontal="right" vertical="center" justifyLastLine="1"/>
    </xf>
    <xf numFmtId="0" fontId="4" fillId="0" borderId="2" xfId="3" applyNumberFormat="1" applyFont="1" applyFill="1" applyBorder="1" applyAlignment="1">
      <alignment vertical="center" justifyLastLine="1"/>
    </xf>
    <xf numFmtId="46" fontId="4" fillId="0" borderId="2" xfId="3" quotePrefix="1" applyNumberFormat="1" applyFont="1" applyBorder="1" applyAlignment="1">
      <alignment horizontal="left" vertical="center" indent="1"/>
    </xf>
    <xf numFmtId="3" fontId="6" fillId="0" borderId="0" xfId="3" applyNumberFormat="1" applyFont="1" applyFill="1" applyBorder="1" applyAlignment="1">
      <alignment horizontal="left" vertical="center" justifyLastLine="1"/>
    </xf>
    <xf numFmtId="3" fontId="4" fillId="0" borderId="0" xfId="3" applyNumberFormat="1" applyFont="1" applyFill="1" applyBorder="1" applyAlignment="1">
      <alignment vertical="center" justifyLastLine="1"/>
    </xf>
    <xf numFmtId="3" fontId="4" fillId="0" borderId="1" xfId="3" applyNumberFormat="1" applyFont="1" applyFill="1" applyBorder="1" applyAlignment="1">
      <alignment horizontal="right" vertical="center" justifyLastLine="1"/>
    </xf>
    <xf numFmtId="0" fontId="4" fillId="0" borderId="0" xfId="3" applyNumberFormat="1" applyFont="1" applyFill="1" applyBorder="1" applyAlignment="1">
      <alignment vertical="center" justifyLastLine="1"/>
    </xf>
    <xf numFmtId="3" fontId="4" fillId="0" borderId="3" xfId="3" applyNumberFormat="1" applyFont="1" applyFill="1" applyBorder="1" applyAlignment="1">
      <alignment horizontal="right" vertical="center" justifyLastLine="1"/>
    </xf>
    <xf numFmtId="3" fontId="6" fillId="0" borderId="0" xfId="3" applyNumberFormat="1" applyFont="1" applyBorder="1" applyAlignment="1">
      <alignment vertical="center" justifyLastLine="1"/>
    </xf>
    <xf numFmtId="0" fontId="6" fillId="0" borderId="2" xfId="3" applyNumberFormat="1" applyFont="1" applyFill="1" applyBorder="1" applyAlignment="1">
      <alignment vertical="center" justifyLastLine="1"/>
    </xf>
    <xf numFmtId="3" fontId="4" fillId="0" borderId="0" xfId="3" applyNumberFormat="1" applyFont="1" applyFill="1" applyBorder="1" applyAlignment="1">
      <alignment horizontal="right" vertical="center" justifyLastLine="1"/>
    </xf>
    <xf numFmtId="37" fontId="4" fillId="0" borderId="0" xfId="1" applyNumberFormat="1" applyFont="1" applyAlignment="1">
      <alignment horizontal="center" vertical="center"/>
    </xf>
    <xf numFmtId="37" fontId="4" fillId="0" borderId="0" xfId="1" applyNumberFormat="1" applyFont="1" applyAlignment="1">
      <alignment vertical="center"/>
    </xf>
    <xf numFmtId="0" fontId="4" fillId="0" borderId="0" xfId="1" applyFont="1" applyAlignment="1">
      <alignment horizontal="center" vertical="center"/>
    </xf>
    <xf numFmtId="37" fontId="4" fillId="0" borderId="1" xfId="1" applyNumberFormat="1" applyFon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37" fontId="4" fillId="0" borderId="0" xfId="1" applyNumberFormat="1" applyFont="1" applyAlignment="1">
      <alignment horizontal="center" vertical="center" justifyLastLine="1"/>
    </xf>
    <xf numFmtId="37" fontId="4" fillId="0" borderId="0" xfId="1" applyNumberFormat="1" applyFont="1" applyAlignment="1">
      <alignment horizontal="centerContinuous" vertical="center" justifyLastLine="1"/>
    </xf>
    <xf numFmtId="37" fontId="4" fillId="0" borderId="0" xfId="1" applyNumberFormat="1" applyFont="1" applyBorder="1" applyAlignment="1">
      <alignment horizontal="center" vertical="center" justifyLastLine="1"/>
    </xf>
    <xf numFmtId="37" fontId="4" fillId="0" borderId="0" xfId="1" applyNumberFormat="1" applyFont="1" applyBorder="1" applyAlignment="1">
      <alignment horizontal="centerContinuous" vertical="center" justifyLastLine="1"/>
    </xf>
    <xf numFmtId="37" fontId="4" fillId="0" borderId="0" xfId="1" applyNumberFormat="1" applyFont="1" applyBorder="1" applyAlignment="1">
      <alignment vertical="center" justifyLastLine="1"/>
    </xf>
    <xf numFmtId="37" fontId="4" fillId="0" borderId="0" xfId="1" applyNumberFormat="1" applyFont="1" applyAlignment="1">
      <alignment vertical="center" justifyLastLine="1"/>
    </xf>
    <xf numFmtId="37" fontId="4" fillId="0" borderId="5" xfId="1" applyNumberFormat="1" applyFont="1" applyBorder="1" applyAlignment="1">
      <alignment horizontal="center" vertical="center"/>
    </xf>
    <xf numFmtId="37" fontId="4" fillId="0" borderId="1" xfId="1" applyNumberFormat="1" applyFont="1" applyBorder="1" applyAlignment="1">
      <alignment vertical="center" justifyLastLine="1"/>
    </xf>
    <xf numFmtId="37" fontId="4" fillId="0" borderId="1" xfId="1" applyNumberFormat="1" applyFont="1" applyBorder="1" applyAlignment="1">
      <alignment horizontal="center" vertical="center" justifyLastLine="1"/>
    </xf>
    <xf numFmtId="37" fontId="4" fillId="0" borderId="5" xfId="1" applyNumberFormat="1" applyFont="1" applyBorder="1" applyAlignment="1">
      <alignment horizontal="center" vertical="center" justifyLastLine="1"/>
    </xf>
    <xf numFmtId="37" fontId="4" fillId="0" borderId="0" xfId="1" applyNumberFormat="1" applyFont="1" applyBorder="1" applyAlignment="1">
      <alignment horizontal="center" vertical="center"/>
    </xf>
    <xf numFmtId="37" fontId="3" fillId="0" borderId="3" xfId="1" quotePrefix="1" applyNumberFormat="1" applyFont="1" applyBorder="1" applyAlignment="1">
      <alignment horizontal="left" vertical="center"/>
    </xf>
    <xf numFmtId="3" fontId="4" fillId="0" borderId="0" xfId="1" applyNumberFormat="1" applyFont="1" applyFill="1" applyBorder="1" applyAlignment="1">
      <alignment vertical="center"/>
    </xf>
    <xf numFmtId="3" fontId="4" fillId="0" borderId="0" xfId="1" applyNumberFormat="1" applyFont="1" applyFill="1" applyBorder="1" applyAlignment="1">
      <alignment horizontal="right" vertical="center"/>
    </xf>
    <xf numFmtId="3" fontId="4" fillId="0" borderId="0" xfId="2" applyNumberFormat="1" applyFont="1" applyFill="1" applyBorder="1" applyAlignment="1">
      <alignment horizontal="right" vertical="center" justifyLastLine="1"/>
    </xf>
    <xf numFmtId="3" fontId="4" fillId="0" borderId="0" xfId="1" applyNumberFormat="1" applyFont="1" applyBorder="1" applyAlignment="1">
      <alignment horizontal="right" vertical="center"/>
    </xf>
    <xf numFmtId="37" fontId="4" fillId="0" borderId="5" xfId="2" quotePrefix="1" applyNumberFormat="1" applyFont="1" applyBorder="1" applyAlignment="1">
      <alignment horizontal="left" vertical="center" indent="1"/>
    </xf>
    <xf numFmtId="0" fontId="4" fillId="0" borderId="0" xfId="1" applyFont="1" applyAlignment="1">
      <alignment vertical="center" justifyLastLine="1"/>
    </xf>
    <xf numFmtId="3" fontId="4" fillId="0" borderId="0" xfId="1" applyNumberFormat="1" applyFont="1" applyBorder="1" applyAlignment="1">
      <alignment horizontal="right" vertical="center" justifyLastLine="1"/>
    </xf>
    <xf numFmtId="164" fontId="4" fillId="0" borderId="0" xfId="1" applyNumberFormat="1" applyFont="1" applyBorder="1" applyAlignment="1">
      <alignment horizontal="right" vertical="center" justifyLastLine="1"/>
    </xf>
    <xf numFmtId="37" fontId="4" fillId="0" borderId="0" xfId="1" applyNumberFormat="1" applyFont="1" applyAlignment="1">
      <alignment horizontal="right" vertical="center"/>
    </xf>
    <xf numFmtId="37" fontId="3" fillId="0" borderId="1" xfId="1" applyNumberFormat="1" applyFont="1" applyBorder="1" applyAlignment="1">
      <alignment horizontal="left" vertical="center" indent="1"/>
    </xf>
    <xf numFmtId="37" fontId="4" fillId="0" borderId="5" xfId="2" quotePrefix="1" applyNumberFormat="1" applyFont="1" applyBorder="1" applyAlignment="1">
      <alignment horizontal="left" vertical="center"/>
    </xf>
    <xf numFmtId="3" fontId="4" fillId="0" borderId="4" xfId="1" applyNumberFormat="1" applyFont="1" applyBorder="1" applyAlignment="1">
      <alignment horizontal="right" vertical="center" justifyLastLine="1"/>
    </xf>
    <xf numFmtId="37" fontId="4" fillId="0" borderId="6" xfId="1" applyNumberFormat="1" applyFont="1" applyBorder="1" applyAlignment="1">
      <alignment horizontal="left" vertical="center" indent="2"/>
    </xf>
    <xf numFmtId="3" fontId="9" fillId="0" borderId="0" xfId="1" applyNumberFormat="1" applyFont="1" applyAlignment="1">
      <alignment horizontal="right" vertical="center"/>
    </xf>
    <xf numFmtId="3" fontId="4" fillId="0" borderId="0" xfId="1" applyNumberFormat="1" applyFont="1" applyAlignment="1">
      <alignment horizontal="right" vertical="center"/>
    </xf>
    <xf numFmtId="3" fontId="9" fillId="0" borderId="0" xfId="1" quotePrefix="1" applyNumberFormat="1" applyFont="1" applyAlignment="1">
      <alignment horizontal="right" vertical="center"/>
    </xf>
    <xf numFmtId="0" fontId="4" fillId="0" borderId="6" xfId="1" applyFont="1" applyBorder="1" applyAlignment="1" applyProtection="1">
      <alignment horizontal="left" vertical="center" indent="2"/>
    </xf>
    <xf numFmtId="1" fontId="9" fillId="0" borderId="0" xfId="1" applyNumberFormat="1" applyFont="1" applyAlignment="1">
      <alignment horizontal="right" vertical="center"/>
    </xf>
    <xf numFmtId="0" fontId="4" fillId="0" borderId="1" xfId="1" applyFont="1" applyBorder="1" applyAlignment="1" applyProtection="1">
      <alignment horizontal="left" vertical="center" indent="2"/>
    </xf>
    <xf numFmtId="2" fontId="10" fillId="0" borderId="0" xfId="1" quotePrefix="1" applyNumberFormat="1" applyFont="1" applyAlignment="1">
      <alignment horizontal="right" vertical="center"/>
    </xf>
    <xf numFmtId="0" fontId="4" fillId="0" borderId="5" xfId="1" applyFont="1" applyBorder="1" applyAlignment="1" applyProtection="1">
      <alignment horizontal="left" vertical="center" indent="2"/>
    </xf>
    <xf numFmtId="37" fontId="4" fillId="0" borderId="6" xfId="1" quotePrefix="1" applyNumberFormat="1" applyFont="1" applyBorder="1" applyAlignment="1">
      <alignment horizontal="left" vertical="center" indent="2"/>
    </xf>
    <xf numFmtId="37" fontId="4" fillId="0" borderId="10" xfId="1" applyNumberFormat="1" applyFont="1" applyBorder="1" applyAlignment="1">
      <alignment horizontal="left" vertical="center" indent="2"/>
    </xf>
    <xf numFmtId="49" fontId="9" fillId="0" borderId="0" xfId="1" applyNumberFormat="1" applyFont="1" applyAlignment="1">
      <alignment horizontal="right" vertical="center"/>
    </xf>
    <xf numFmtId="1" fontId="9" fillId="0" borderId="0" xfId="1" quotePrefix="1" applyNumberFormat="1" applyFont="1" applyAlignment="1">
      <alignment horizontal="right" vertical="center"/>
    </xf>
    <xf numFmtId="37" fontId="4" fillId="0" borderId="10" xfId="1" quotePrefix="1" applyNumberFormat="1" applyFont="1" applyBorder="1" applyAlignment="1">
      <alignment horizontal="left" vertical="center" indent="2"/>
    </xf>
    <xf numFmtId="37" fontId="4" fillId="0" borderId="7" xfId="1" quotePrefix="1" applyNumberFormat="1" applyFont="1" applyBorder="1" applyAlignment="1">
      <alignment horizontal="left" vertical="center" indent="2"/>
    </xf>
    <xf numFmtId="0" fontId="4" fillId="0" borderId="0" xfId="1" applyFont="1"/>
    <xf numFmtId="0" fontId="9" fillId="0" borderId="0" xfId="1" applyFont="1" applyAlignment="1">
      <alignment horizontal="right" vertical="center"/>
    </xf>
    <xf numFmtId="3" fontId="4" fillId="0" borderId="0" xfId="2" quotePrefix="1" applyNumberFormat="1" applyFont="1" applyFill="1" applyAlignment="1">
      <alignment horizontal="right" vertical="center" justifyLastLine="1"/>
    </xf>
    <xf numFmtId="3" fontId="4" fillId="0" borderId="0" xfId="2" quotePrefix="1" applyNumberFormat="1" applyFont="1" applyFill="1" applyBorder="1" applyAlignment="1">
      <alignment horizontal="right" vertical="center" justifyLastLine="1"/>
    </xf>
    <xf numFmtId="3" fontId="4" fillId="0" borderId="0" xfId="2" applyNumberFormat="1" applyFont="1" applyFill="1" applyAlignment="1">
      <alignment horizontal="right" vertical="center" justifyLastLine="1"/>
    </xf>
    <xf numFmtId="37" fontId="3" fillId="0" borderId="6" xfId="1" applyNumberFormat="1" applyFont="1" applyBorder="1" applyAlignment="1">
      <alignment horizontal="left" vertical="center" indent="3"/>
    </xf>
    <xf numFmtId="3" fontId="4" fillId="0" borderId="11" xfId="1" applyNumberFormat="1" applyFont="1" applyFill="1" applyBorder="1" applyAlignment="1">
      <alignment vertical="center"/>
    </xf>
    <xf numFmtId="3" fontId="4" fillId="0" borderId="11" xfId="1" applyNumberFormat="1" applyFont="1" applyFill="1" applyBorder="1" applyAlignment="1">
      <alignment horizontal="right" vertical="center"/>
    </xf>
    <xf numFmtId="3" fontId="4" fillId="0" borderId="11" xfId="2" applyNumberFormat="1" applyFont="1" applyFill="1" applyBorder="1" applyAlignment="1">
      <alignment horizontal="right" vertical="center" justifyLastLine="1"/>
    </xf>
    <xf numFmtId="37" fontId="3" fillId="0" borderId="1" xfId="1" applyNumberFormat="1" applyFont="1" applyBorder="1" applyAlignment="1">
      <alignment horizontal="left" vertical="center" indent="2"/>
    </xf>
    <xf numFmtId="3" fontId="4" fillId="0" borderId="12" xfId="1" applyNumberFormat="1" applyFont="1" applyFill="1" applyBorder="1" applyAlignment="1">
      <alignment vertical="center"/>
    </xf>
    <xf numFmtId="3" fontId="4" fillId="0" borderId="12" xfId="1" applyNumberFormat="1" applyFont="1" applyFill="1" applyBorder="1" applyAlignment="1">
      <alignment horizontal="right" vertical="center"/>
    </xf>
    <xf numFmtId="3" fontId="4" fillId="0" borderId="12" xfId="2" applyNumberFormat="1" applyFont="1" applyFill="1" applyBorder="1" applyAlignment="1">
      <alignment horizontal="right" vertical="center" justifyLastLine="1"/>
    </xf>
    <xf numFmtId="3" fontId="4" fillId="0" borderId="0" xfId="1" applyNumberFormat="1" applyFont="1" applyBorder="1" applyAlignment="1" applyProtection="1">
      <alignment horizontal="right" vertical="center"/>
    </xf>
    <xf numFmtId="37" fontId="4" fillId="0" borderId="0" xfId="1" quotePrefix="1" applyNumberFormat="1" applyFont="1" applyAlignment="1">
      <alignment vertical="center"/>
    </xf>
    <xf numFmtId="37" fontId="4" fillId="0" borderId="0" xfId="1" quotePrefix="1" applyNumberFormat="1" applyFont="1" applyAlignment="1">
      <alignment horizontal="left" vertical="center"/>
    </xf>
    <xf numFmtId="37" fontId="4" fillId="0" borderId="0" xfId="1" applyNumberFormat="1" applyFont="1" applyAlignment="1">
      <alignment horizontal="left" vertical="center"/>
    </xf>
    <xf numFmtId="3" fontId="4" fillId="0" borderId="0" xfId="1" applyNumberFormat="1" applyFont="1" applyAlignment="1">
      <alignment horizontal="left" vertical="center"/>
    </xf>
    <xf numFmtId="37" fontId="4" fillId="0" borderId="5" xfId="1" applyNumberFormat="1" applyFont="1" applyBorder="1" applyAlignment="1">
      <alignment vertical="center" justifyLastLine="1"/>
    </xf>
    <xf numFmtId="37" fontId="4" fillId="0" borderId="6" xfId="1" quotePrefix="1" applyNumberFormat="1" applyFont="1" applyBorder="1" applyAlignment="1">
      <alignment horizontal="left" vertical="center" justifyLastLine="1"/>
    </xf>
    <xf numFmtId="37" fontId="4" fillId="0" borderId="0" xfId="2" applyNumberFormat="1" applyFont="1" applyBorder="1" applyAlignment="1">
      <alignment vertical="center" justifyLastLine="1"/>
    </xf>
    <xf numFmtId="37" fontId="4" fillId="0" borderId="6" xfId="2" quotePrefix="1" applyNumberFormat="1" applyFont="1" applyBorder="1" applyAlignment="1">
      <alignment horizontal="left" vertical="center" indent="1"/>
    </xf>
    <xf numFmtId="3" fontId="4" fillId="0" borderId="0" xfId="2" applyNumberFormat="1" applyFont="1" applyBorder="1" applyAlignment="1">
      <alignment horizontal="right" vertical="center"/>
    </xf>
    <xf numFmtId="37" fontId="4" fillId="0" borderId="7" xfId="1" applyNumberFormat="1" applyFont="1" applyBorder="1" applyAlignment="1">
      <alignment horizontal="left" vertical="center" indent="1" justifyLastLine="1"/>
    </xf>
    <xf numFmtId="37" fontId="4" fillId="0" borderId="10" xfId="1" quotePrefix="1" applyNumberFormat="1" applyFont="1" applyBorder="1" applyAlignment="1">
      <alignment horizontal="left" vertical="center" justifyLastLine="1"/>
    </xf>
    <xf numFmtId="37" fontId="4" fillId="0" borderId="6" xfId="2" quotePrefix="1" applyNumberFormat="1" applyFont="1" applyBorder="1" applyAlignment="1">
      <alignment horizontal="left" vertical="center" indent="2"/>
    </xf>
    <xf numFmtId="3" fontId="4" fillId="0" borderId="0" xfId="1" quotePrefix="1" applyNumberFormat="1" applyFont="1" applyBorder="1" applyAlignment="1">
      <alignment horizontal="right" vertical="center" justifyLastLine="1"/>
    </xf>
    <xf numFmtId="37" fontId="4" fillId="0" borderId="0" xfId="2" quotePrefix="1" applyNumberFormat="1" applyFont="1" applyBorder="1" applyAlignment="1">
      <alignment horizontal="left" vertical="center" indent="2"/>
    </xf>
    <xf numFmtId="3" fontId="10" fillId="0" borderId="0" xfId="1" quotePrefix="1" applyNumberFormat="1" applyFont="1" applyAlignment="1">
      <alignment horizontal="right" vertical="center"/>
    </xf>
    <xf numFmtId="0" fontId="4" fillId="0" borderId="3" xfId="2" applyFont="1" applyBorder="1" applyAlignment="1">
      <alignment horizontal="left" vertical="center" indent="2"/>
    </xf>
    <xf numFmtId="37" fontId="4" fillId="0" borderId="0" xfId="2" applyNumberFormat="1" applyFont="1" applyAlignment="1">
      <alignment vertical="center" justifyLastLine="1"/>
    </xf>
    <xf numFmtId="3" fontId="9" fillId="0" borderId="0" xfId="1" applyNumberFormat="1" applyFont="1" applyAlignment="1">
      <alignment vertical="center"/>
    </xf>
    <xf numFmtId="0" fontId="7" fillId="0" borderId="0" xfId="2"/>
    <xf numFmtId="0" fontId="4" fillId="0" borderId="0" xfId="2" applyFont="1" applyBorder="1" applyAlignment="1">
      <alignment horizontal="left" vertical="center" indent="2"/>
    </xf>
    <xf numFmtId="37" fontId="4" fillId="0" borderId="6" xfId="2" applyNumberFormat="1" applyFont="1" applyBorder="1" applyAlignment="1">
      <alignment horizontal="left" vertical="center" indent="2"/>
    </xf>
    <xf numFmtId="0" fontId="4" fillId="0" borderId="0" xfId="2" applyFont="1" applyAlignment="1">
      <alignment vertical="center" justifyLastLine="1"/>
    </xf>
    <xf numFmtId="0" fontId="4" fillId="0" borderId="6" xfId="2" applyFont="1" applyBorder="1" applyAlignment="1">
      <alignment horizontal="left" vertical="center" indent="2"/>
    </xf>
    <xf numFmtId="0" fontId="4" fillId="0" borderId="10" xfId="2" applyFont="1" applyBorder="1" applyAlignment="1">
      <alignment horizontal="left" vertical="center" indent="2"/>
    </xf>
    <xf numFmtId="37" fontId="4" fillId="0" borderId="10" xfId="2" quotePrefix="1" applyNumberFormat="1" applyFont="1" applyBorder="1" applyAlignment="1">
      <alignment horizontal="left" vertical="center" indent="2"/>
    </xf>
    <xf numFmtId="3" fontId="10" fillId="0" borderId="0" xfId="1" applyNumberFormat="1" applyFont="1" applyAlignment="1">
      <alignment horizontal="right" vertical="center"/>
    </xf>
    <xf numFmtId="37" fontId="3" fillId="0" borderId="1" xfId="1" applyNumberFormat="1" applyFont="1" applyBorder="1" applyAlignment="1">
      <alignment horizontal="left" vertical="center" indent="3"/>
    </xf>
    <xf numFmtId="37" fontId="4" fillId="0" borderId="1" xfId="1" applyNumberFormat="1" applyFont="1" applyBorder="1" applyAlignment="1">
      <alignment horizontal="left" vertical="center" indent="2" justifyLastLine="1"/>
    </xf>
    <xf numFmtId="37" fontId="4" fillId="0" borderId="1" xfId="2" applyNumberFormat="1" applyFont="1" applyBorder="1" applyAlignment="1">
      <alignment vertical="center" justifyLastLine="1"/>
    </xf>
    <xf numFmtId="3" fontId="4" fillId="0" borderId="1" xfId="2" applyNumberFormat="1" applyFont="1" applyFill="1" applyBorder="1" applyAlignment="1">
      <alignment horizontal="right" vertical="center" justifyLastLine="1"/>
    </xf>
    <xf numFmtId="37" fontId="4" fillId="0" borderId="0" xfId="2" applyNumberFormat="1" applyFont="1" applyAlignment="1">
      <alignment horizontal="left"/>
    </xf>
    <xf numFmtId="37" fontId="4" fillId="0" borderId="3" xfId="1" quotePrefix="1" applyNumberFormat="1" applyFont="1" applyBorder="1" applyAlignment="1">
      <alignment horizontal="left" vertical="center"/>
    </xf>
    <xf numFmtId="3" fontId="4" fillId="0" borderId="0" xfId="1" applyNumberFormat="1" applyFont="1" applyBorder="1" applyAlignment="1">
      <alignment vertical="center" justifyLastLine="1"/>
    </xf>
    <xf numFmtId="37" fontId="4" fillId="0" borderId="3" xfId="1" applyNumberFormat="1" applyFont="1" applyBorder="1" applyAlignment="1">
      <alignment horizontal="left" vertical="center" indent="1"/>
    </xf>
    <xf numFmtId="164" fontId="4" fillId="0" borderId="0" xfId="1" applyNumberFormat="1" applyFont="1" applyFill="1" applyBorder="1" applyAlignment="1">
      <alignment vertical="center" justifyLastLine="1"/>
    </xf>
    <xf numFmtId="3" fontId="4" fillId="0" borderId="0" xfId="1" quotePrefix="1" applyNumberFormat="1" applyFont="1" applyFill="1" applyBorder="1" applyAlignment="1">
      <alignment horizontal="right" vertical="center" justifyLastLine="1"/>
    </xf>
    <xf numFmtId="164" fontId="4" fillId="0" borderId="0" xfId="1" quotePrefix="1" applyNumberFormat="1" applyFont="1" applyFill="1" applyBorder="1" applyAlignment="1">
      <alignment horizontal="right" vertical="center" justifyLastLine="1"/>
    </xf>
    <xf numFmtId="37" fontId="4" fillId="0" borderId="0" xfId="1" applyNumberFormat="1" applyFont="1" applyBorder="1" applyAlignment="1">
      <alignment horizontal="left" vertical="center" indent="1"/>
    </xf>
    <xf numFmtId="3" fontId="4" fillId="0" borderId="4" xfId="1" applyNumberFormat="1" applyFont="1" applyFill="1" applyBorder="1" applyAlignment="1">
      <alignment vertical="center" justifyLastLine="1"/>
    </xf>
    <xf numFmtId="3" fontId="4" fillId="0" borderId="4" xfId="1" quotePrefix="1" applyNumberFormat="1" applyFont="1" applyFill="1" applyBorder="1" applyAlignment="1">
      <alignment horizontal="right" vertical="center" justifyLastLine="1"/>
    </xf>
    <xf numFmtId="3" fontId="4" fillId="0" borderId="4" xfId="1" applyNumberFormat="1" applyFont="1" applyFill="1" applyBorder="1" applyAlignment="1">
      <alignment horizontal="right" vertical="center" justifyLastLine="1"/>
    </xf>
    <xf numFmtId="37" fontId="4" fillId="0" borderId="2" xfId="1" quotePrefix="1" applyNumberFormat="1" applyFont="1" applyBorder="1" applyAlignment="1">
      <alignment horizontal="left" vertical="center"/>
    </xf>
    <xf numFmtId="37" fontId="4" fillId="0" borderId="2" xfId="1" quotePrefix="1" applyNumberFormat="1" applyFont="1" applyBorder="1" applyAlignment="1">
      <alignment horizontal="left" vertical="center" indent="1"/>
    </xf>
    <xf numFmtId="3" fontId="11" fillId="0" borderId="0" xfId="1" quotePrefix="1" applyNumberFormat="1" applyFont="1" applyFill="1" applyBorder="1" applyAlignment="1">
      <alignment horizontal="right" vertical="center" justifyLastLine="1"/>
    </xf>
    <xf numFmtId="3" fontId="4" fillId="0" borderId="1" xfId="1" applyNumberFormat="1" applyFont="1" applyFill="1" applyBorder="1" applyAlignment="1">
      <alignment vertical="center" justifyLastLine="1"/>
    </xf>
    <xf numFmtId="3" fontId="11" fillId="0" borderId="1" xfId="1" quotePrefix="1" applyNumberFormat="1" applyFont="1" applyFill="1" applyBorder="1" applyAlignment="1">
      <alignment horizontal="right" vertical="center" justifyLastLine="1"/>
    </xf>
    <xf numFmtId="3" fontId="4" fillId="0" borderId="1" xfId="1" quotePrefix="1" applyNumberFormat="1" applyFont="1" applyFill="1" applyBorder="1" applyAlignment="1">
      <alignment horizontal="right" vertical="center" justifyLastLine="1"/>
    </xf>
    <xf numFmtId="3" fontId="4" fillId="0" borderId="1" xfId="1" applyNumberFormat="1" applyFont="1" applyFill="1" applyBorder="1" applyAlignment="1">
      <alignment horizontal="right" vertical="center" justifyLastLine="1"/>
    </xf>
    <xf numFmtId="37" fontId="4" fillId="0" borderId="3" xfId="1" applyNumberFormat="1" applyFont="1" applyBorder="1" applyAlignment="1">
      <alignment horizontal="left" vertical="center" indent="2"/>
    </xf>
    <xf numFmtId="37" fontId="6" fillId="0" borderId="0" xfId="1" applyNumberFormat="1" applyFont="1" applyAlignment="1">
      <alignment vertical="center"/>
    </xf>
    <xf numFmtId="0" fontId="2" fillId="0" borderId="0" xfId="1" applyAlignment="1">
      <alignment vertical="center"/>
    </xf>
    <xf numFmtId="0" fontId="2" fillId="0" borderId="0" xfId="1" applyAlignment="1">
      <alignment horizontal="left" vertical="center"/>
    </xf>
    <xf numFmtId="37" fontId="4" fillId="0" borderId="0" xfId="1" applyNumberFormat="1" applyFont="1" applyAlignment="1">
      <alignment horizontal="centerContinuous" vertical="center"/>
    </xf>
    <xf numFmtId="37" fontId="4" fillId="0" borderId="5" xfId="1" applyNumberFormat="1" applyFont="1" applyBorder="1" applyAlignment="1">
      <alignment horizontal="centerContinuous" vertical="center" justifyLastLine="1"/>
    </xf>
    <xf numFmtId="37" fontId="4" fillId="0" borderId="0" xfId="1" quotePrefix="1" applyNumberFormat="1" applyFont="1" applyBorder="1" applyAlignment="1">
      <alignment horizontal="left" vertical="center" justifyLastLine="1"/>
    </xf>
    <xf numFmtId="37" fontId="4" fillId="0" borderId="0" xfId="2" applyNumberFormat="1" applyFont="1" applyBorder="1" applyAlignment="1">
      <alignment horizontal="center" vertical="center" justifyLastLine="1"/>
    </xf>
    <xf numFmtId="37" fontId="4" fillId="0" borderId="1" xfId="2" applyNumberFormat="1" applyFont="1" applyBorder="1" applyAlignment="1">
      <alignment horizontal="center" vertical="center"/>
    </xf>
    <xf numFmtId="0" fontId="4" fillId="0" borderId="0" xfId="1" applyFont="1" applyAlignment="1"/>
    <xf numFmtId="37" fontId="4" fillId="0" borderId="1" xfId="1" applyNumberFormat="1" applyFont="1" applyBorder="1" applyAlignment="1">
      <alignment horizontal="left" vertical="center" indent="1"/>
    </xf>
    <xf numFmtId="3" fontId="11" fillId="0" borderId="0" xfId="2" quotePrefix="1" applyNumberFormat="1" applyFont="1" applyBorder="1" applyAlignment="1">
      <alignment horizontal="right" vertical="center" justifyLastLine="1"/>
    </xf>
    <xf numFmtId="3" fontId="4" fillId="0" borderId="0" xfId="2" quotePrefix="1" applyNumberFormat="1" applyFont="1" applyBorder="1" applyAlignment="1">
      <alignment horizontal="right" vertical="center" justifyLastLine="1"/>
    </xf>
    <xf numFmtId="3" fontId="4" fillId="0" borderId="1" xfId="2" quotePrefix="1" applyNumberFormat="1" applyFont="1" applyBorder="1" applyAlignment="1">
      <alignment horizontal="right" vertical="center" justifyLastLine="1"/>
    </xf>
    <xf numFmtId="3" fontId="4" fillId="0" borderId="1" xfId="1" applyNumberFormat="1" applyFont="1" applyBorder="1" applyAlignment="1">
      <alignment vertical="center" justifyLastLine="1"/>
    </xf>
    <xf numFmtId="0" fontId="2" fillId="0" borderId="0" xfId="1" applyBorder="1" applyAlignment="1">
      <alignment horizontal="left" vertical="center"/>
    </xf>
    <xf numFmtId="0" fontId="7" fillId="0" borderId="0" xfId="2" applyAlignment="1">
      <alignment horizontal="left" vertical="center"/>
    </xf>
    <xf numFmtId="37" fontId="6" fillId="0" borderId="0" xfId="2" applyNumberFormat="1" applyFont="1" applyAlignment="1">
      <alignment horizontal="left" vertical="center"/>
    </xf>
    <xf numFmtId="0" fontId="12" fillId="0" borderId="0" xfId="1" applyFont="1"/>
    <xf numFmtId="37" fontId="5" fillId="0" borderId="0" xfId="1" applyNumberFormat="1" applyFont="1" applyAlignment="1">
      <alignment horizontal="left" vertical="center"/>
    </xf>
    <xf numFmtId="37" fontId="4" fillId="0" borderId="0" xfId="1" applyNumberFormat="1" applyFont="1" applyAlignment="1">
      <alignment horizontal="left"/>
    </xf>
    <xf numFmtId="37" fontId="3" fillId="0" borderId="0" xfId="1" applyNumberFormat="1" applyFont="1" applyAlignment="1">
      <alignment horizontal="center" vertical="center"/>
    </xf>
    <xf numFmtId="37" fontId="3" fillId="0" borderId="2" xfId="1" quotePrefix="1" applyNumberFormat="1" applyFont="1" applyBorder="1" applyAlignment="1">
      <alignment horizontal="left" vertical="center"/>
    </xf>
    <xf numFmtId="37" fontId="5" fillId="0" borderId="0" xfId="1" applyNumberFormat="1" applyFont="1" applyBorder="1" applyAlignment="1">
      <alignment horizontal="left" vertical="center"/>
    </xf>
    <xf numFmtId="0" fontId="4" fillId="0" borderId="0" xfId="1" applyNumberFormat="1" applyFont="1" applyAlignment="1">
      <alignment horizontal="center" vertical="center"/>
    </xf>
    <xf numFmtId="0" fontId="4" fillId="0" borderId="1" xfId="1" applyNumberFormat="1" applyFont="1" applyBorder="1" applyAlignment="1">
      <alignment vertical="center"/>
    </xf>
    <xf numFmtId="0" fontId="2" fillId="0" borderId="1" xfId="1" applyBorder="1" applyAlignment="1"/>
    <xf numFmtId="0" fontId="4" fillId="0" borderId="1" xfId="1" quotePrefix="1" applyNumberFormat="1" applyFon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4" fillId="0" borderId="0" xfId="1" applyNumberFormat="1" applyFont="1" applyAlignment="1">
      <alignment horizontal="left" vertical="center"/>
    </xf>
    <xf numFmtId="0" fontId="6" fillId="0" borderId="0" xfId="1" applyNumberFormat="1" applyFont="1" applyAlignment="1">
      <alignment horizontal="left" vertical="center"/>
    </xf>
    <xf numFmtId="0" fontId="4" fillId="0" borderId="0" xfId="1" applyFont="1"/>
    <xf numFmtId="0" fontId="4" fillId="0" borderId="2" xfId="2" applyNumberFormat="1" applyFont="1" applyBorder="1" applyAlignment="1">
      <alignment horizontal="left" vertical="center"/>
    </xf>
    <xf numFmtId="0" fontId="4" fillId="0" borderId="0" xfId="2" applyNumberFormat="1" applyFont="1" applyBorder="1" applyAlignment="1">
      <alignment horizontal="left" vertical="center"/>
    </xf>
    <xf numFmtId="0" fontId="6" fillId="0" borderId="0" xfId="1" applyNumberFormat="1" applyFont="1" applyBorder="1" applyAlignment="1">
      <alignment horizontal="left" vertical="center"/>
    </xf>
    <xf numFmtId="0" fontId="4" fillId="0" borderId="5" xfId="1" applyNumberFormat="1" applyFont="1" applyFill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0" xfId="3" applyNumberFormat="1" applyFont="1" applyBorder="1" applyAlignment="1">
      <alignment horizontal="center" vertical="center"/>
    </xf>
    <xf numFmtId="0" fontId="4" fillId="0" borderId="9" xfId="3" applyNumberFormat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4" fillId="0" borderId="0" xfId="1" applyNumberFormat="1" applyFont="1" applyAlignment="1">
      <alignment horizontal="left"/>
    </xf>
    <xf numFmtId="46" fontId="4" fillId="0" borderId="2" xfId="3" quotePrefix="1" applyNumberFormat="1" applyFont="1" applyBorder="1" applyAlignment="1">
      <alignment horizontal="left" vertical="center"/>
    </xf>
    <xf numFmtId="37" fontId="4" fillId="0" borderId="0" xfId="1" applyNumberFormat="1" applyFont="1" applyAlignment="1">
      <alignment horizontal="center" vertical="center"/>
    </xf>
    <xf numFmtId="0" fontId="2" fillId="0" borderId="0" xfId="1" applyAlignment="1">
      <alignment horizontal="center" vertical="center"/>
    </xf>
    <xf numFmtId="37" fontId="4" fillId="0" borderId="1" xfId="1" applyNumberFormat="1" applyFont="1" applyBorder="1" applyAlignment="1">
      <alignment horizontal="center" vertical="center"/>
    </xf>
    <xf numFmtId="37" fontId="6" fillId="0" borderId="0" xfId="1" applyNumberFormat="1" applyFont="1" applyAlignment="1">
      <alignment horizontal="left" vertical="center"/>
    </xf>
    <xf numFmtId="0" fontId="2" fillId="0" borderId="0" xfId="1" applyAlignment="1">
      <alignment horizontal="left" vertical="center"/>
    </xf>
    <xf numFmtId="37" fontId="6" fillId="0" borderId="0" xfId="2" applyNumberFormat="1" applyFont="1" applyAlignment="1">
      <alignment horizontal="left" vertical="center"/>
    </xf>
    <xf numFmtId="0" fontId="7" fillId="0" borderId="0" xfId="2" applyAlignment="1">
      <alignment horizontal="left" vertical="center"/>
    </xf>
    <xf numFmtId="37" fontId="4" fillId="0" borderId="0" xfId="1" applyNumberFormat="1" applyFont="1" applyAlignment="1">
      <alignment horizontal="left" vertical="center"/>
    </xf>
    <xf numFmtId="37" fontId="4" fillId="0" borderId="0" xfId="1" applyNumberFormat="1" applyFont="1" applyBorder="1" applyAlignment="1">
      <alignment horizontal="left" vertical="center"/>
    </xf>
    <xf numFmtId="0" fontId="2" fillId="0" borderId="0" xfId="1" applyBorder="1" applyAlignment="1">
      <alignment horizontal="left" vertical="center"/>
    </xf>
    <xf numFmtId="37" fontId="6" fillId="0" borderId="0" xfId="1" quotePrefix="1" applyNumberFormat="1" applyFont="1" applyAlignment="1">
      <alignment horizontal="left" vertical="center"/>
    </xf>
    <xf numFmtId="37" fontId="4" fillId="0" borderId="2" xfId="1" applyNumberFormat="1" applyFont="1" applyBorder="1" applyAlignment="1">
      <alignment horizontal="center" vertical="center"/>
    </xf>
    <xf numFmtId="37" fontId="4" fillId="0" borderId="0" xfId="2" applyNumberFormat="1" applyFont="1" applyAlignment="1">
      <alignment horizontal="left" vertical="center"/>
    </xf>
    <xf numFmtId="37" fontId="4" fillId="0" borderId="5" xfId="1" applyNumberFormat="1" applyFont="1" applyBorder="1" applyAlignment="1">
      <alignment horizontal="center" vertical="center"/>
    </xf>
    <xf numFmtId="37" fontId="4" fillId="0" borderId="0" xfId="2" quotePrefix="1" applyNumberFormat="1" applyFont="1" applyBorder="1" applyAlignment="1">
      <alignment horizontal="left" vertical="center"/>
    </xf>
    <xf numFmtId="0" fontId="4" fillId="0" borderId="0" xfId="2" applyFont="1" applyBorder="1" applyAlignment="1">
      <alignment horizontal="left" vertical="center"/>
    </xf>
    <xf numFmtId="37" fontId="4" fillId="0" borderId="5" xfId="1" applyNumberFormat="1" applyFont="1" applyBorder="1" applyAlignment="1">
      <alignment vertical="center" justifyLastLine="1"/>
    </xf>
    <xf numFmtId="0" fontId="4" fillId="0" borderId="5" xfId="1" applyFont="1" applyBorder="1" applyAlignment="1">
      <alignment vertical="center" justifyLastLine="1"/>
    </xf>
    <xf numFmtId="37" fontId="4" fillId="0" borderId="10" xfId="1" applyNumberFormat="1" applyFont="1" applyBorder="1" applyAlignment="1">
      <alignment horizontal="center" vertical="center"/>
    </xf>
    <xf numFmtId="37" fontId="4" fillId="0" borderId="2" xfId="2" quotePrefix="1" applyNumberFormat="1" applyFont="1" applyBorder="1" applyAlignment="1">
      <alignment horizontal="left" vertical="center"/>
    </xf>
    <xf numFmtId="0" fontId="2" fillId="0" borderId="2" xfId="1" applyBorder="1" applyAlignment="1">
      <alignment horizontal="left" vertical="center"/>
    </xf>
    <xf numFmtId="37" fontId="6" fillId="0" borderId="0" xfId="1" applyNumberFormat="1" applyFont="1" applyBorder="1" applyAlignment="1">
      <alignment horizontal="left" vertical="center"/>
    </xf>
  </cellXfs>
  <cellStyles count="4">
    <cellStyle name="Normal" xfId="0" builtinId="0"/>
    <cellStyle name="Normal 2" xfId="1"/>
    <cellStyle name="Normal 2 2" xfId="3"/>
    <cellStyle name="Normal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7</xdr:row>
          <xdr:rowOff>57150</xdr:rowOff>
        </xdr:from>
        <xdr:to>
          <xdr:col>1</xdr:col>
          <xdr:colOff>342900</xdr:colOff>
          <xdr:row>12</xdr:row>
          <xdr:rowOff>28575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15" sqref="A15"/>
    </sheetView>
  </sheetViews>
  <sheetFormatPr defaultRowHeight="11.25" customHeight="1" x14ac:dyDescent="0.2"/>
  <cols>
    <col min="1" max="16384" width="9.140625" style="149"/>
  </cols>
  <sheetData>
    <row r="6" spans="1:1" ht="11.25" customHeight="1" x14ac:dyDescent="0.2">
      <c r="A6" s="229" t="s">
        <v>171</v>
      </c>
    </row>
    <row r="7" spans="1:1" ht="11.25" customHeight="1" x14ac:dyDescent="0.2">
      <c r="A7" s="149" t="s">
        <v>169</v>
      </c>
    </row>
    <row r="14" spans="1:1" ht="11.25" customHeight="1" x14ac:dyDescent="0.2">
      <c r="A14" s="149" t="s">
        <v>170</v>
      </c>
    </row>
    <row r="20" spans="1:1" ht="11.25" customHeight="1" x14ac:dyDescent="0.2">
      <c r="A20" s="229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6" r:id="rId4">
          <objectPr defaultSize="0" r:id="rId5">
            <anchor moveWithCells="1">
              <from>
                <xdr:col>0</xdr:col>
                <xdr:colOff>38100</xdr:colOff>
                <xdr:row>7</xdr:row>
                <xdr:rowOff>57150</xdr:rowOff>
              </from>
              <to>
                <xdr:col>1</xdr:col>
                <xdr:colOff>342900</xdr:colOff>
                <xdr:row>12</xdr:row>
                <xdr:rowOff>28575</xdr:rowOff>
              </to>
            </anchor>
          </objectPr>
        </oleObject>
      </mc:Choice>
      <mc:Fallback>
        <oleObject progId="Document" dvAspect="DVASPECT_ICON" shapeId="102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showGridLines="0" zoomScale="115" zoomScaleNormal="115" workbookViewId="0">
      <selection sqref="A1:I1"/>
    </sheetView>
  </sheetViews>
  <sheetFormatPr defaultColWidth="6.42578125" defaultRowHeight="11.25" customHeight="1" x14ac:dyDescent="0.2"/>
  <cols>
    <col min="1" max="1" width="16.140625" style="2" bestFit="1" customWidth="1"/>
    <col min="2" max="2" width="1.7109375" style="2" customWidth="1"/>
    <col min="3" max="3" width="5.85546875" style="2" bestFit="1" customWidth="1"/>
    <col min="4" max="4" width="1.7109375" style="34" customWidth="1"/>
    <col min="5" max="5" width="10.85546875" style="2" bestFit="1" customWidth="1"/>
    <col min="6" max="6" width="1.7109375" style="34" customWidth="1"/>
    <col min="7" max="7" width="5.42578125" style="2" bestFit="1" customWidth="1"/>
    <col min="8" max="8" width="1.7109375" style="34" customWidth="1"/>
    <col min="9" max="9" width="7.85546875" style="2" customWidth="1"/>
    <col min="10" max="10" width="1.7109375" style="4" customWidth="1"/>
    <col min="11" max="11" width="6.42578125" style="2" customWidth="1"/>
    <col min="12" max="12" width="6.42578125" style="2"/>
    <col min="13" max="14" width="6.42578125" style="2" customWidth="1"/>
    <col min="15" max="16384" width="6.42578125" style="2"/>
  </cols>
  <sheetData>
    <row r="1" spans="1:12" ht="11.25" customHeight="1" x14ac:dyDescent="0.2">
      <c r="A1" s="232" t="s">
        <v>0</v>
      </c>
      <c r="B1" s="232"/>
      <c r="C1" s="232"/>
      <c r="D1" s="232"/>
      <c r="E1" s="232"/>
      <c r="F1" s="232"/>
      <c r="G1" s="232"/>
      <c r="H1" s="232"/>
      <c r="I1" s="232"/>
      <c r="J1" s="1"/>
    </row>
    <row r="2" spans="1:12" ht="11.25" customHeight="1" x14ac:dyDescent="0.2">
      <c r="A2" s="232" t="s">
        <v>1</v>
      </c>
      <c r="B2" s="232"/>
      <c r="C2" s="232"/>
      <c r="D2" s="232"/>
      <c r="E2" s="232"/>
      <c r="F2" s="232"/>
      <c r="G2" s="232"/>
      <c r="H2" s="232"/>
      <c r="I2" s="232"/>
      <c r="J2" s="1"/>
    </row>
    <row r="3" spans="1:12" ht="11.25" customHeight="1" x14ac:dyDescent="0.2">
      <c r="A3" s="3"/>
      <c r="B3" s="3"/>
      <c r="C3" s="3"/>
      <c r="D3" s="3"/>
      <c r="E3" s="3"/>
      <c r="F3" s="3"/>
      <c r="G3" s="3"/>
      <c r="H3" s="3"/>
      <c r="I3" s="3"/>
    </row>
    <row r="4" spans="1:12" ht="11.25" customHeight="1" x14ac:dyDescent="0.2">
      <c r="A4" s="232" t="s">
        <v>2</v>
      </c>
      <c r="B4" s="232"/>
      <c r="C4" s="232"/>
      <c r="D4" s="232"/>
      <c r="E4" s="232"/>
      <c r="F4" s="232"/>
      <c r="G4" s="232"/>
      <c r="H4" s="232"/>
      <c r="I4" s="232"/>
      <c r="J4" s="1"/>
    </row>
    <row r="5" spans="1:12" ht="11.25" customHeight="1" x14ac:dyDescent="0.2">
      <c r="A5" s="5"/>
      <c r="B5" s="5"/>
      <c r="C5" s="5"/>
      <c r="D5" s="5"/>
      <c r="E5" s="5"/>
      <c r="F5" s="5"/>
      <c r="G5" s="5"/>
      <c r="H5" s="5"/>
      <c r="I5" s="5"/>
    </row>
    <row r="6" spans="1:12" ht="11.25" customHeight="1" x14ac:dyDescent="0.2">
      <c r="A6" s="6"/>
      <c r="B6" s="6"/>
      <c r="C6" s="6"/>
      <c r="D6" s="7"/>
      <c r="E6" s="8" t="s">
        <v>3</v>
      </c>
      <c r="F6" s="7"/>
      <c r="G6" s="6"/>
      <c r="H6" s="7"/>
      <c r="I6" s="6"/>
    </row>
    <row r="7" spans="1:12" ht="11.25" customHeight="1" x14ac:dyDescent="0.2">
      <c r="A7" s="9"/>
      <c r="B7" s="9"/>
      <c r="C7" s="9"/>
      <c r="D7" s="10"/>
      <c r="E7" s="11" t="s">
        <v>4</v>
      </c>
      <c r="F7" s="10"/>
      <c r="G7" s="9"/>
      <c r="H7" s="10"/>
      <c r="I7" s="9"/>
    </row>
    <row r="8" spans="1:12" ht="11.25" customHeight="1" x14ac:dyDescent="0.2">
      <c r="A8" s="12" t="s">
        <v>5</v>
      </c>
      <c r="B8" s="13"/>
      <c r="C8" s="12" t="s">
        <v>6</v>
      </c>
      <c r="D8" s="14"/>
      <c r="E8" s="12" t="s">
        <v>7</v>
      </c>
      <c r="F8" s="14"/>
      <c r="G8" s="12" t="s">
        <v>8</v>
      </c>
      <c r="H8" s="14"/>
      <c r="I8" s="12" t="s">
        <v>9</v>
      </c>
    </row>
    <row r="9" spans="1:12" ht="11.25" customHeight="1" x14ac:dyDescent="0.2">
      <c r="A9" s="15" t="s">
        <v>10</v>
      </c>
      <c r="B9" s="16"/>
      <c r="C9" s="17"/>
      <c r="D9" s="18"/>
      <c r="E9" s="17"/>
      <c r="F9" s="18"/>
      <c r="G9" s="17"/>
      <c r="H9" s="18"/>
      <c r="I9" s="17"/>
      <c r="J9" s="19"/>
      <c r="K9" s="20"/>
      <c r="L9" s="4"/>
    </row>
    <row r="10" spans="1:12" ht="11.25" customHeight="1" x14ac:dyDescent="0.2">
      <c r="A10" s="21" t="s">
        <v>11</v>
      </c>
      <c r="B10" s="16"/>
      <c r="C10" s="17">
        <v>280</v>
      </c>
      <c r="D10" s="18"/>
      <c r="E10" s="17">
        <v>169</v>
      </c>
      <c r="F10" s="18"/>
      <c r="G10" s="17">
        <v>180</v>
      </c>
      <c r="H10" s="18"/>
      <c r="I10" s="17">
        <v>629</v>
      </c>
      <c r="J10" s="18"/>
      <c r="K10" s="20"/>
      <c r="L10" s="4"/>
    </row>
    <row r="11" spans="1:12" ht="11.25" customHeight="1" x14ac:dyDescent="0.2">
      <c r="A11" s="21" t="s">
        <v>12</v>
      </c>
      <c r="B11" s="16"/>
      <c r="C11" s="17">
        <v>297</v>
      </c>
      <c r="D11" s="18"/>
      <c r="E11" s="17">
        <v>163</v>
      </c>
      <c r="F11" s="18"/>
      <c r="G11" s="17">
        <v>180</v>
      </c>
      <c r="H11" s="18"/>
      <c r="I11" s="17">
        <v>640</v>
      </c>
      <c r="J11" s="18"/>
      <c r="K11" s="20"/>
      <c r="L11" s="4"/>
    </row>
    <row r="12" spans="1:12" ht="11.25" customHeight="1" x14ac:dyDescent="0.2">
      <c r="A12" s="21" t="s">
        <v>13</v>
      </c>
      <c r="B12" s="16"/>
      <c r="C12" s="17">
        <v>270</v>
      </c>
      <c r="D12" s="18"/>
      <c r="E12" s="17">
        <v>174</v>
      </c>
      <c r="F12" s="18"/>
      <c r="G12" s="17">
        <v>180</v>
      </c>
      <c r="H12" s="18"/>
      <c r="I12" s="17">
        <v>624</v>
      </c>
      <c r="J12" s="18"/>
      <c r="K12" s="20"/>
      <c r="L12" s="4"/>
    </row>
    <row r="13" spans="1:12" ht="11.25" customHeight="1" x14ac:dyDescent="0.2">
      <c r="A13" s="21" t="s">
        <v>14</v>
      </c>
      <c r="B13" s="16"/>
      <c r="C13" s="17">
        <v>289</v>
      </c>
      <c r="D13" s="18"/>
      <c r="E13" s="17">
        <v>165</v>
      </c>
      <c r="F13" s="18"/>
      <c r="G13" s="17">
        <v>180</v>
      </c>
      <c r="H13" s="18"/>
      <c r="I13" s="17">
        <v>633</v>
      </c>
      <c r="J13" s="18"/>
      <c r="K13" s="20"/>
      <c r="L13" s="4"/>
    </row>
    <row r="14" spans="1:12" ht="11.25" customHeight="1" x14ac:dyDescent="0.2">
      <c r="A14" s="21" t="s">
        <v>15</v>
      </c>
      <c r="B14" s="16"/>
      <c r="C14" s="17">
        <v>286</v>
      </c>
      <c r="D14" s="18"/>
      <c r="E14" s="17">
        <v>159</v>
      </c>
      <c r="F14" s="18"/>
      <c r="G14" s="17">
        <v>180</v>
      </c>
      <c r="H14" s="18"/>
      <c r="I14" s="17">
        <v>624</v>
      </c>
      <c r="J14" s="18"/>
      <c r="K14" s="20"/>
      <c r="L14" s="4"/>
    </row>
    <row r="15" spans="1:12" ht="11.25" customHeight="1" x14ac:dyDescent="0.2">
      <c r="A15" s="21" t="s">
        <v>16</v>
      </c>
      <c r="B15" s="16"/>
      <c r="C15" s="17">
        <v>2310</v>
      </c>
      <c r="D15" s="18"/>
      <c r="E15" s="17">
        <v>1340</v>
      </c>
      <c r="F15" s="18"/>
      <c r="G15" s="17">
        <v>1440</v>
      </c>
      <c r="H15" s="18"/>
      <c r="I15" s="17">
        <v>5090</v>
      </c>
      <c r="J15" s="22"/>
      <c r="K15" s="20"/>
      <c r="L15" s="4"/>
    </row>
    <row r="16" spans="1:12" ht="11.25" customHeight="1" x14ac:dyDescent="0.2">
      <c r="A16" s="23" t="s">
        <v>17</v>
      </c>
      <c r="B16" s="16"/>
      <c r="C16" s="24">
        <v>3450</v>
      </c>
      <c r="D16" s="25"/>
      <c r="E16" s="24">
        <v>2000</v>
      </c>
      <c r="F16" s="25"/>
      <c r="G16" s="24">
        <v>2160</v>
      </c>
      <c r="H16" s="25"/>
      <c r="I16" s="24">
        <v>7610</v>
      </c>
      <c r="J16" s="18"/>
      <c r="K16" s="20"/>
      <c r="L16" s="4"/>
    </row>
    <row r="17" spans="1:12" ht="11.25" customHeight="1" x14ac:dyDescent="0.2">
      <c r="A17" s="15" t="s">
        <v>18</v>
      </c>
      <c r="B17" s="16"/>
      <c r="C17" s="17"/>
      <c r="D17" s="18"/>
      <c r="E17" s="17"/>
      <c r="F17" s="18"/>
      <c r="G17" s="17"/>
      <c r="H17" s="18"/>
      <c r="I17" s="17"/>
      <c r="J17" s="26"/>
      <c r="K17" s="20"/>
      <c r="L17" s="4"/>
    </row>
    <row r="18" spans="1:12" ht="11.25" customHeight="1" x14ac:dyDescent="0.2">
      <c r="A18" s="21" t="s">
        <v>19</v>
      </c>
      <c r="B18" s="16"/>
      <c r="C18" s="17">
        <v>302</v>
      </c>
      <c r="D18" s="18"/>
      <c r="E18" s="17">
        <v>165</v>
      </c>
      <c r="F18" s="18"/>
      <c r="G18" s="17">
        <v>180</v>
      </c>
      <c r="H18" s="18"/>
      <c r="I18" s="17">
        <v>647</v>
      </c>
      <c r="J18" s="18"/>
      <c r="K18" s="20"/>
      <c r="L18" s="4"/>
    </row>
    <row r="19" spans="1:12" ht="11.25" customHeight="1" x14ac:dyDescent="0.2">
      <c r="A19" s="21" t="s">
        <v>20</v>
      </c>
      <c r="B19" s="16"/>
      <c r="C19" s="17">
        <v>298</v>
      </c>
      <c r="D19" s="18"/>
      <c r="E19" s="17">
        <v>165</v>
      </c>
      <c r="F19" s="18"/>
      <c r="G19" s="17">
        <v>180</v>
      </c>
      <c r="H19" s="18"/>
      <c r="I19" s="17">
        <v>643</v>
      </c>
      <c r="J19" s="18"/>
      <c r="K19" s="20"/>
      <c r="L19" s="4"/>
    </row>
    <row r="20" spans="1:12" ht="11.25" customHeight="1" x14ac:dyDescent="0.2">
      <c r="A20" s="21" t="s">
        <v>21</v>
      </c>
      <c r="B20" s="16"/>
      <c r="C20" s="17">
        <v>319</v>
      </c>
      <c r="D20" s="18"/>
      <c r="E20" s="17">
        <v>165</v>
      </c>
      <c r="F20" s="18"/>
      <c r="G20" s="17">
        <v>180</v>
      </c>
      <c r="H20" s="18"/>
      <c r="I20" s="17">
        <v>663</v>
      </c>
      <c r="J20" s="18"/>
      <c r="K20" s="20"/>
      <c r="L20" s="4"/>
    </row>
    <row r="21" spans="1:12" ht="11.25" customHeight="1" x14ac:dyDescent="0.2">
      <c r="A21" s="21" t="s">
        <v>22</v>
      </c>
      <c r="B21" s="16"/>
      <c r="C21" s="17">
        <v>284</v>
      </c>
      <c r="D21" s="18"/>
      <c r="E21" s="17">
        <v>164</v>
      </c>
      <c r="F21" s="18"/>
      <c r="G21" s="17">
        <v>180</v>
      </c>
      <c r="H21" s="18"/>
      <c r="I21" s="17">
        <v>628</v>
      </c>
      <c r="J21" s="18"/>
      <c r="K21" s="20"/>
      <c r="L21" s="4"/>
    </row>
    <row r="22" spans="1:12" ht="11.25" customHeight="1" x14ac:dyDescent="0.2">
      <c r="A22" s="21" t="s">
        <v>23</v>
      </c>
      <c r="B22" s="16"/>
      <c r="C22" s="17">
        <v>294</v>
      </c>
      <c r="D22" s="18"/>
      <c r="E22" s="17">
        <v>163</v>
      </c>
      <c r="F22" s="18"/>
      <c r="G22" s="17">
        <v>180</v>
      </c>
      <c r="H22" s="18"/>
      <c r="I22" s="17">
        <v>637</v>
      </c>
      <c r="J22" s="18"/>
      <c r="K22" s="20"/>
      <c r="L22" s="4"/>
    </row>
    <row r="23" spans="1:12" ht="11.25" customHeight="1" x14ac:dyDescent="0.2">
      <c r="A23" s="21" t="s">
        <v>24</v>
      </c>
      <c r="B23" s="16"/>
      <c r="C23" s="17">
        <v>293</v>
      </c>
      <c r="D23" s="18"/>
      <c r="E23" s="17">
        <v>168</v>
      </c>
      <c r="F23" s="18"/>
      <c r="G23" s="17">
        <v>180</v>
      </c>
      <c r="H23" s="18"/>
      <c r="I23" s="17">
        <v>641</v>
      </c>
      <c r="J23" s="18"/>
      <c r="K23" s="20"/>
      <c r="L23" s="4"/>
    </row>
    <row r="24" spans="1:12" ht="11.25" customHeight="1" x14ac:dyDescent="0.2">
      <c r="A24" s="21" t="s">
        <v>25</v>
      </c>
      <c r="B24" s="16"/>
      <c r="C24" s="17">
        <v>295</v>
      </c>
      <c r="D24" s="18"/>
      <c r="E24" s="17">
        <v>172</v>
      </c>
      <c r="F24" s="18"/>
      <c r="G24" s="17">
        <v>180</v>
      </c>
      <c r="H24" s="18"/>
      <c r="I24" s="17">
        <v>647</v>
      </c>
      <c r="J24" s="26"/>
      <c r="K24" s="20"/>
      <c r="L24" s="4"/>
    </row>
    <row r="25" spans="1:12" ht="11.25" customHeight="1" x14ac:dyDescent="0.2">
      <c r="A25" s="21" t="s">
        <v>11</v>
      </c>
      <c r="B25" s="16"/>
      <c r="C25" s="17">
        <v>293</v>
      </c>
      <c r="D25" s="18"/>
      <c r="E25" s="17">
        <v>168</v>
      </c>
      <c r="F25" s="18"/>
      <c r="G25" s="17">
        <v>180</v>
      </c>
      <c r="H25" s="18"/>
      <c r="I25" s="17">
        <v>640</v>
      </c>
      <c r="J25" s="26"/>
      <c r="K25" s="20"/>
      <c r="L25" s="4"/>
    </row>
    <row r="26" spans="1:12" ht="11.25" customHeight="1" x14ac:dyDescent="0.2">
      <c r="A26" s="27" t="s">
        <v>26</v>
      </c>
      <c r="B26" s="13"/>
      <c r="C26" s="28">
        <v>2380</v>
      </c>
      <c r="D26" s="29"/>
      <c r="E26" s="28">
        <v>1330</v>
      </c>
      <c r="F26" s="29"/>
      <c r="G26" s="28">
        <v>1440</v>
      </c>
      <c r="H26" s="29"/>
      <c r="I26" s="28">
        <v>5150</v>
      </c>
      <c r="J26" s="26"/>
      <c r="K26" s="20"/>
      <c r="L26" s="4"/>
    </row>
    <row r="27" spans="1:12" ht="11.25" customHeight="1" x14ac:dyDescent="0.2">
      <c r="A27" s="233" t="s">
        <v>27</v>
      </c>
      <c r="B27" s="233"/>
      <c r="C27" s="233"/>
      <c r="D27" s="233"/>
      <c r="E27" s="233"/>
      <c r="F27" s="233"/>
      <c r="G27" s="233"/>
      <c r="H27" s="233"/>
      <c r="I27" s="233"/>
      <c r="J27" s="30"/>
      <c r="K27" s="26"/>
      <c r="L27" s="4"/>
    </row>
    <row r="28" spans="1:12" x14ac:dyDescent="0.2">
      <c r="A28" s="234" t="s">
        <v>28</v>
      </c>
      <c r="B28" s="234"/>
      <c r="C28" s="234"/>
      <c r="D28" s="234"/>
      <c r="E28" s="234"/>
      <c r="F28" s="234"/>
      <c r="G28" s="234"/>
      <c r="H28" s="234"/>
      <c r="I28" s="234"/>
      <c r="J28" s="31"/>
    </row>
    <row r="29" spans="1:12" ht="11.25" customHeight="1" x14ac:dyDescent="0.2">
      <c r="A29" s="230" t="s">
        <v>29</v>
      </c>
      <c r="B29" s="230"/>
      <c r="C29" s="230"/>
      <c r="D29" s="230"/>
      <c r="E29" s="230"/>
      <c r="F29" s="230"/>
      <c r="G29" s="230"/>
      <c r="H29" s="230"/>
      <c r="I29" s="230"/>
      <c r="J29" s="32"/>
      <c r="K29" s="32"/>
    </row>
    <row r="30" spans="1:12" ht="11.25" customHeight="1" x14ac:dyDescent="0.2">
      <c r="A30" s="230" t="s">
        <v>30</v>
      </c>
      <c r="B30" s="230"/>
      <c r="C30" s="230"/>
      <c r="D30" s="230"/>
      <c r="E30" s="230"/>
      <c r="F30" s="230"/>
      <c r="G30" s="230"/>
      <c r="H30" s="230"/>
      <c r="I30" s="230"/>
      <c r="J30" s="32"/>
    </row>
    <row r="31" spans="1:12" ht="11.25" customHeight="1" x14ac:dyDescent="0.2">
      <c r="A31" s="231" t="s">
        <v>31</v>
      </c>
      <c r="B31" s="231"/>
      <c r="C31" s="231"/>
      <c r="D31" s="231"/>
      <c r="E31" s="231"/>
      <c r="F31" s="231"/>
      <c r="G31" s="231"/>
      <c r="H31" s="231"/>
      <c r="I31" s="231"/>
      <c r="J31" s="33"/>
    </row>
    <row r="34" spans="4:8" ht="11.25" customHeight="1" x14ac:dyDescent="0.2">
      <c r="D34" s="2"/>
      <c r="F34" s="2"/>
      <c r="H34" s="2"/>
    </row>
    <row r="35" spans="4:8" ht="11.25" customHeight="1" x14ac:dyDescent="0.2">
      <c r="D35" s="2"/>
      <c r="F35" s="2"/>
      <c r="H35" s="2"/>
    </row>
  </sheetData>
  <mergeCells count="8">
    <mergeCell ref="A30:I30"/>
    <mergeCell ref="A31:I31"/>
    <mergeCell ref="A1:I1"/>
    <mergeCell ref="A2:I2"/>
    <mergeCell ref="A4:I4"/>
    <mergeCell ref="A27:I27"/>
    <mergeCell ref="A28:I28"/>
    <mergeCell ref="A29:I29"/>
  </mergeCells>
  <pageMargins left="0.5" right="0.5" top="0.5" bottom="0.75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showGridLines="0" zoomScale="115" zoomScaleNormal="115" workbookViewId="0">
      <selection activeCell="C1" sqref="C1"/>
    </sheetView>
  </sheetViews>
  <sheetFormatPr defaultColWidth="7.42578125" defaultRowHeight="11.25" customHeight="1" x14ac:dyDescent="0.2"/>
  <cols>
    <col min="1" max="1" width="20.85546875" style="35" bestFit="1" customWidth="1"/>
    <col min="2" max="2" width="1.7109375" style="35" customWidth="1"/>
    <col min="3" max="3" width="7.85546875" style="35" bestFit="1" customWidth="1"/>
    <col min="4" max="4" width="1.7109375" style="35" customWidth="1"/>
    <col min="5" max="5" width="9.28515625" style="35" bestFit="1" customWidth="1"/>
    <col min="6" max="6" width="1.7109375" style="35" customWidth="1"/>
    <col min="7" max="7" width="7.85546875" style="35" bestFit="1" customWidth="1"/>
    <col min="8" max="8" width="1.7109375" style="35" customWidth="1"/>
    <col min="9" max="9" width="9.140625" style="35" customWidth="1"/>
    <col min="10" max="10" width="1.7109375" style="35" customWidth="1"/>
    <col min="11" max="16384" width="7.42578125" style="35"/>
  </cols>
  <sheetData>
    <row r="1" spans="1:9" ht="11.25" customHeight="1" x14ac:dyDescent="0.2">
      <c r="A1" s="235" t="s">
        <v>32</v>
      </c>
      <c r="B1" s="235"/>
      <c r="C1" s="235"/>
      <c r="D1" s="235"/>
      <c r="E1" s="235"/>
      <c r="F1" s="235"/>
      <c r="G1" s="235"/>
      <c r="H1" s="235"/>
      <c r="I1" s="235"/>
    </row>
    <row r="2" spans="1:9" ht="11.25" customHeight="1" x14ac:dyDescent="0.2">
      <c r="A2" s="235" t="s">
        <v>33</v>
      </c>
      <c r="B2" s="235"/>
      <c r="C2" s="235"/>
      <c r="D2" s="235"/>
      <c r="E2" s="235"/>
      <c r="F2" s="235"/>
      <c r="G2" s="235"/>
      <c r="H2" s="235"/>
      <c r="I2" s="235"/>
    </row>
    <row r="3" spans="1:9" ht="11.25" customHeight="1" x14ac:dyDescent="0.2">
      <c r="A3" s="36"/>
      <c r="B3" s="37"/>
      <c r="C3" s="37"/>
      <c r="D3" s="37"/>
      <c r="E3" s="37"/>
      <c r="F3" s="37"/>
      <c r="G3" s="37"/>
    </row>
    <row r="4" spans="1:9" ht="11.25" customHeight="1" x14ac:dyDescent="0.2">
      <c r="A4" s="235" t="s">
        <v>2</v>
      </c>
      <c r="B4" s="235"/>
      <c r="C4" s="235"/>
      <c r="D4" s="235"/>
      <c r="E4" s="235"/>
      <c r="F4" s="235"/>
      <c r="G4" s="235"/>
      <c r="H4" s="235"/>
      <c r="I4" s="235"/>
    </row>
    <row r="5" spans="1:9" ht="11.25" customHeight="1" x14ac:dyDescent="0.2">
      <c r="A5" s="236"/>
      <c r="B5" s="237"/>
      <c r="C5" s="237"/>
      <c r="D5" s="237"/>
      <c r="E5" s="237"/>
      <c r="F5" s="237"/>
      <c r="G5" s="237"/>
      <c r="H5" s="38"/>
      <c r="I5" s="38"/>
    </row>
    <row r="6" spans="1:9" ht="11.25" customHeight="1" x14ac:dyDescent="0.2">
      <c r="A6" s="39"/>
      <c r="B6" s="40"/>
      <c r="C6" s="238" t="s">
        <v>34</v>
      </c>
      <c r="D6" s="239"/>
      <c r="E6" s="239"/>
      <c r="F6" s="41"/>
      <c r="G6" s="238">
        <v>2014</v>
      </c>
      <c r="H6" s="238"/>
      <c r="I6" s="238"/>
    </row>
    <row r="7" spans="1:9" ht="11.25" customHeight="1" x14ac:dyDescent="0.2">
      <c r="A7" s="39"/>
      <c r="B7" s="39"/>
      <c r="C7" s="42" t="s">
        <v>35</v>
      </c>
      <c r="D7" s="43"/>
      <c r="E7" s="42" t="s">
        <v>35</v>
      </c>
      <c r="F7" s="44"/>
      <c r="G7" s="42"/>
      <c r="I7" s="42" t="s">
        <v>35</v>
      </c>
    </row>
    <row r="8" spans="1:9" ht="12" customHeight="1" x14ac:dyDescent="0.2">
      <c r="A8" s="45" t="s">
        <v>36</v>
      </c>
      <c r="B8" s="46"/>
      <c r="C8" s="47" t="s">
        <v>11</v>
      </c>
      <c r="D8" s="48"/>
      <c r="E8" s="49" t="s">
        <v>37</v>
      </c>
      <c r="F8" s="50"/>
      <c r="G8" s="47" t="s">
        <v>11</v>
      </c>
      <c r="H8" s="38"/>
      <c r="I8" s="47" t="s">
        <v>11</v>
      </c>
    </row>
    <row r="9" spans="1:9" ht="11.25" customHeight="1" x14ac:dyDescent="0.2">
      <c r="A9" s="51" t="s">
        <v>38</v>
      </c>
      <c r="B9" s="39"/>
      <c r="C9" s="52">
        <v>358</v>
      </c>
      <c r="D9" s="53"/>
      <c r="E9" s="52">
        <v>536</v>
      </c>
      <c r="F9" s="54"/>
      <c r="G9" s="52">
        <v>45</v>
      </c>
      <c r="I9" s="55">
        <v>358</v>
      </c>
    </row>
    <row r="10" spans="1:9" ht="11.25" customHeight="1" x14ac:dyDescent="0.2">
      <c r="A10" s="56" t="s">
        <v>39</v>
      </c>
      <c r="B10" s="57"/>
      <c r="C10" s="58">
        <v>2370</v>
      </c>
      <c r="D10" s="53" t="s">
        <v>40</v>
      </c>
      <c r="E10" s="58">
        <v>3540</v>
      </c>
      <c r="F10" s="53"/>
      <c r="G10" s="58">
        <v>299</v>
      </c>
      <c r="I10" s="20">
        <v>2430</v>
      </c>
    </row>
    <row r="11" spans="1:9" ht="11.25" customHeight="1" x14ac:dyDescent="0.2">
      <c r="A11" s="56" t="s">
        <v>41</v>
      </c>
      <c r="B11" s="57"/>
      <c r="C11" s="58">
        <v>198</v>
      </c>
      <c r="D11" s="53" t="s">
        <v>40</v>
      </c>
      <c r="E11" s="58">
        <v>296</v>
      </c>
      <c r="F11" s="59"/>
      <c r="G11" s="58">
        <v>25</v>
      </c>
      <c r="I11" s="55">
        <v>197</v>
      </c>
    </row>
    <row r="12" spans="1:9" ht="11.25" customHeight="1" x14ac:dyDescent="0.2">
      <c r="A12" s="56" t="s">
        <v>42</v>
      </c>
      <c r="B12" s="57"/>
      <c r="C12" s="60" t="s">
        <v>43</v>
      </c>
      <c r="D12" s="59"/>
      <c r="E12" s="60" t="s">
        <v>43</v>
      </c>
      <c r="F12" s="61"/>
      <c r="G12" s="60" t="s">
        <v>43</v>
      </c>
      <c r="I12" s="62" t="s">
        <v>43</v>
      </c>
    </row>
    <row r="13" spans="1:9" ht="11.25" customHeight="1" x14ac:dyDescent="0.2">
      <c r="A13" s="56" t="s">
        <v>44</v>
      </c>
      <c r="B13" s="57"/>
      <c r="C13" s="58">
        <v>470</v>
      </c>
      <c r="D13" s="59" t="s">
        <v>40</v>
      </c>
      <c r="E13" s="58">
        <v>705</v>
      </c>
      <c r="F13" s="59"/>
      <c r="G13" s="58">
        <v>60</v>
      </c>
      <c r="I13" s="55">
        <v>480</v>
      </c>
    </row>
    <row r="14" spans="1:9" ht="11.25" customHeight="1" x14ac:dyDescent="0.2">
      <c r="A14" s="56" t="s">
        <v>45</v>
      </c>
      <c r="B14" s="57"/>
      <c r="C14" s="58">
        <v>1400</v>
      </c>
      <c r="D14" s="59" t="s">
        <v>40</v>
      </c>
      <c r="E14" s="58">
        <v>2090</v>
      </c>
      <c r="F14" s="54"/>
      <c r="G14" s="63">
        <v>175</v>
      </c>
      <c r="I14" s="20">
        <v>1390</v>
      </c>
    </row>
    <row r="15" spans="1:9" ht="11.25" customHeight="1" x14ac:dyDescent="0.2">
      <c r="A15" s="56" t="s">
        <v>46</v>
      </c>
      <c r="B15" s="39"/>
      <c r="C15" s="52">
        <v>295</v>
      </c>
      <c r="D15" s="59" t="s">
        <v>40</v>
      </c>
      <c r="E15" s="52">
        <v>443</v>
      </c>
      <c r="F15" s="54"/>
      <c r="G15" s="52">
        <v>37</v>
      </c>
      <c r="H15" s="64"/>
      <c r="I15" s="65">
        <v>295</v>
      </c>
    </row>
    <row r="16" spans="1:9" ht="11.25" customHeight="1" x14ac:dyDescent="0.2">
      <c r="A16" s="66" t="s">
        <v>47</v>
      </c>
      <c r="B16" s="46"/>
      <c r="C16" s="67">
        <v>5090</v>
      </c>
      <c r="D16" s="68" t="s">
        <v>40</v>
      </c>
      <c r="E16" s="67">
        <v>7610</v>
      </c>
      <c r="F16" s="68"/>
      <c r="G16" s="67">
        <v>640</v>
      </c>
      <c r="H16" s="68"/>
      <c r="I16" s="69">
        <v>5150</v>
      </c>
    </row>
    <row r="17" spans="1:9" ht="11.25" customHeight="1" x14ac:dyDescent="0.2">
      <c r="A17" s="243" t="s">
        <v>48</v>
      </c>
      <c r="B17" s="243"/>
      <c r="C17" s="243"/>
      <c r="D17" s="243"/>
      <c r="E17" s="243"/>
      <c r="F17" s="243"/>
      <c r="G17" s="243"/>
      <c r="H17" s="243"/>
      <c r="I17" s="243"/>
    </row>
    <row r="18" spans="1:9" ht="11.25" customHeight="1" x14ac:dyDescent="0.2">
      <c r="A18" s="244" t="s">
        <v>49</v>
      </c>
      <c r="B18" s="244"/>
      <c r="C18" s="244"/>
      <c r="D18" s="244"/>
      <c r="E18" s="244"/>
      <c r="F18" s="244"/>
      <c r="G18" s="244"/>
      <c r="H18" s="244"/>
      <c r="I18" s="244"/>
    </row>
    <row r="19" spans="1:9" x14ac:dyDescent="0.2">
      <c r="A19" s="245" t="s">
        <v>50</v>
      </c>
      <c r="B19" s="245"/>
      <c r="C19" s="245"/>
      <c r="D19" s="245"/>
      <c r="E19" s="245"/>
      <c r="F19" s="245"/>
      <c r="G19" s="245"/>
      <c r="H19" s="245"/>
      <c r="I19" s="245"/>
    </row>
    <row r="20" spans="1:9" x14ac:dyDescent="0.2">
      <c r="A20" s="245" t="s">
        <v>51</v>
      </c>
      <c r="B20" s="245"/>
      <c r="C20" s="245"/>
      <c r="D20" s="245"/>
      <c r="E20" s="245"/>
      <c r="F20" s="245"/>
      <c r="G20" s="245"/>
      <c r="H20" s="245"/>
      <c r="I20" s="245"/>
    </row>
    <row r="21" spans="1:9" x14ac:dyDescent="0.2">
      <c r="A21" s="245" t="s">
        <v>52</v>
      </c>
      <c r="B21" s="245"/>
      <c r="C21" s="245"/>
      <c r="D21" s="245"/>
      <c r="E21" s="245"/>
      <c r="F21" s="245"/>
      <c r="G21" s="245"/>
      <c r="H21" s="245"/>
      <c r="I21" s="245"/>
    </row>
    <row r="22" spans="1:9" x14ac:dyDescent="0.2">
      <c r="A22" s="241" t="s">
        <v>53</v>
      </c>
      <c r="B22" s="241"/>
      <c r="C22" s="241"/>
      <c r="D22" s="241"/>
      <c r="E22" s="241"/>
      <c r="F22" s="241"/>
      <c r="G22" s="241"/>
      <c r="H22" s="241"/>
      <c r="I22" s="241"/>
    </row>
    <row r="23" spans="1:9" ht="11.25" customHeight="1" x14ac:dyDescent="0.2">
      <c r="A23" s="240" t="s">
        <v>54</v>
      </c>
      <c r="B23" s="240"/>
      <c r="C23" s="240"/>
      <c r="D23" s="240"/>
      <c r="E23" s="240"/>
      <c r="F23" s="240"/>
      <c r="G23" s="240"/>
      <c r="H23" s="240"/>
      <c r="I23" s="240"/>
    </row>
    <row r="24" spans="1:9" x14ac:dyDescent="0.2">
      <c r="A24" s="241" t="s">
        <v>55</v>
      </c>
      <c r="B24" s="241"/>
      <c r="C24" s="241"/>
      <c r="D24" s="241"/>
      <c r="E24" s="241"/>
      <c r="F24" s="241"/>
      <c r="G24" s="241"/>
      <c r="H24" s="241"/>
      <c r="I24" s="241"/>
    </row>
    <row r="25" spans="1:9" ht="11.25" customHeight="1" x14ac:dyDescent="0.2">
      <c r="A25" s="240" t="s">
        <v>56</v>
      </c>
      <c r="B25" s="240"/>
      <c r="C25" s="240"/>
      <c r="D25" s="240"/>
      <c r="E25" s="240"/>
      <c r="F25" s="240"/>
      <c r="G25" s="240"/>
      <c r="H25" s="240"/>
      <c r="I25" s="240"/>
    </row>
    <row r="26" spans="1:9" ht="11.25" customHeight="1" x14ac:dyDescent="0.2">
      <c r="A26" s="70"/>
      <c r="B26" s="70"/>
      <c r="C26" s="71"/>
      <c r="D26" s="71"/>
      <c r="E26" s="71"/>
      <c r="F26" s="71"/>
      <c r="G26" s="71"/>
      <c r="H26" s="71"/>
      <c r="I26" s="71"/>
    </row>
    <row r="27" spans="1:9" ht="11.25" customHeight="1" x14ac:dyDescent="0.2">
      <c r="C27" s="20"/>
      <c r="D27" s="20"/>
      <c r="E27" s="20"/>
      <c r="F27" s="20"/>
      <c r="G27" s="20"/>
    </row>
    <row r="28" spans="1:9" ht="11.25" customHeight="1" x14ac:dyDescent="0.2">
      <c r="C28" s="20"/>
      <c r="D28" s="20"/>
      <c r="E28" s="20"/>
      <c r="F28" s="20"/>
      <c r="G28" s="20"/>
    </row>
    <row r="29" spans="1:9" ht="11.25" customHeight="1" x14ac:dyDescent="0.2">
      <c r="C29" s="20"/>
      <c r="E29" s="20"/>
      <c r="G29" s="20"/>
    </row>
    <row r="30" spans="1:9" ht="11.25" customHeight="1" x14ac:dyDescent="0.2">
      <c r="C30" s="20"/>
      <c r="E30" s="242"/>
      <c r="F30" s="242"/>
      <c r="G30" s="242"/>
    </row>
    <row r="31" spans="1:9" ht="11.25" customHeight="1" x14ac:dyDescent="0.2">
      <c r="C31" s="20"/>
      <c r="G31" s="20"/>
    </row>
    <row r="32" spans="1:9" ht="11.25" customHeight="1" x14ac:dyDescent="0.2">
      <c r="C32" s="20"/>
      <c r="G32" s="20"/>
    </row>
    <row r="34" spans="3:24" ht="11.25" customHeight="1" x14ac:dyDescent="0.2">
      <c r="C34" s="20"/>
      <c r="G34" s="20"/>
    </row>
    <row r="43" spans="3:24" ht="11.25" customHeight="1" x14ac:dyDescent="0.2"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</row>
  </sheetData>
  <mergeCells count="16">
    <mergeCell ref="A23:I23"/>
    <mergeCell ref="A24:I24"/>
    <mergeCell ref="A25:I25"/>
    <mergeCell ref="E30:G30"/>
    <mergeCell ref="A17:I17"/>
    <mergeCell ref="A18:I18"/>
    <mergeCell ref="A19:I19"/>
    <mergeCell ref="A20:I20"/>
    <mergeCell ref="A21:I21"/>
    <mergeCell ref="A22:I22"/>
    <mergeCell ref="A1:I1"/>
    <mergeCell ref="A2:I2"/>
    <mergeCell ref="A4:I4"/>
    <mergeCell ref="A5:G5"/>
    <mergeCell ref="C6:E6"/>
    <mergeCell ref="G6:I6"/>
  </mergeCells>
  <pageMargins left="0.5" right="0.5" top="0.5" bottom="0.7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showGridLines="0" topLeftCell="A3" zoomScale="115" zoomScaleNormal="115" workbookViewId="0">
      <selection activeCell="C1" sqref="C1"/>
    </sheetView>
  </sheetViews>
  <sheetFormatPr defaultRowHeight="11.25" customHeight="1" x14ac:dyDescent="0.2"/>
  <cols>
    <col min="1" max="1" width="12" style="35" customWidth="1"/>
    <col min="2" max="2" width="1.7109375" style="35" customWidth="1"/>
    <col min="3" max="3" width="8" style="35" bestFit="1" customWidth="1"/>
    <col min="4" max="4" width="1.7109375" style="35" customWidth="1"/>
    <col min="5" max="5" width="10.85546875" style="35" bestFit="1" customWidth="1"/>
    <col min="6" max="6" width="1.7109375" style="35" customWidth="1"/>
    <col min="7" max="7" width="4.7109375" style="35" bestFit="1" customWidth="1"/>
    <col min="8" max="8" width="1.7109375" style="35" customWidth="1"/>
    <col min="9" max="9" width="9.7109375" style="35" bestFit="1" customWidth="1"/>
    <col min="10" max="10" width="1.7109375" style="35" customWidth="1"/>
    <col min="11" max="12" width="7.7109375" style="35" bestFit="1" customWidth="1"/>
    <col min="13" max="13" width="1.7109375" style="35" customWidth="1"/>
    <col min="14" max="14" width="4.7109375" style="35" bestFit="1" customWidth="1"/>
    <col min="15" max="15" width="1.7109375" style="35" customWidth="1"/>
    <col min="16" max="16384" width="9.140625" style="35"/>
  </cols>
  <sheetData>
    <row r="1" spans="1:15" ht="11.25" customHeight="1" x14ac:dyDescent="0.2">
      <c r="A1" s="248" t="s">
        <v>57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72"/>
    </row>
    <row r="2" spans="1:15" ht="11.25" customHeight="1" x14ac:dyDescent="0.2">
      <c r="A2" s="248" t="s">
        <v>58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72"/>
    </row>
    <row r="3" spans="1:15" ht="11.25" customHeight="1" x14ac:dyDescent="0.2">
      <c r="A3" s="248"/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72"/>
    </row>
    <row r="4" spans="1:15" ht="11.25" customHeight="1" x14ac:dyDescent="0.2">
      <c r="A4" s="248" t="s">
        <v>2</v>
      </c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72"/>
    </row>
    <row r="5" spans="1:15" ht="11.25" customHeight="1" x14ac:dyDescent="0.2">
      <c r="A5" s="73"/>
      <c r="B5" s="73"/>
      <c r="C5" s="73"/>
      <c r="D5" s="73"/>
      <c r="E5" s="73"/>
      <c r="F5" s="73"/>
      <c r="G5" s="73"/>
      <c r="H5" s="73"/>
      <c r="I5" s="73"/>
      <c r="J5" s="74"/>
      <c r="K5" s="74"/>
      <c r="L5" s="74"/>
      <c r="M5" s="74"/>
      <c r="N5" s="74"/>
      <c r="O5" s="74"/>
    </row>
    <row r="6" spans="1:15" ht="11.25" customHeight="1" x14ac:dyDescent="0.2">
      <c r="A6" s="75"/>
      <c r="B6" s="75"/>
      <c r="C6" s="249" t="s">
        <v>59</v>
      </c>
      <c r="D6" s="250"/>
      <c r="E6" s="250"/>
      <c r="F6" s="250"/>
      <c r="G6" s="250"/>
      <c r="H6" s="76"/>
      <c r="I6" s="75"/>
      <c r="J6" s="77"/>
      <c r="K6" s="78"/>
      <c r="L6" s="78"/>
      <c r="M6" s="78"/>
      <c r="N6" s="79"/>
      <c r="O6" s="57"/>
    </row>
    <row r="7" spans="1:15" ht="11.25" customHeight="1" x14ac:dyDescent="0.2">
      <c r="A7" s="74"/>
      <c r="B7" s="74"/>
      <c r="C7" s="74"/>
      <c r="D7" s="74"/>
      <c r="E7" s="80" t="s">
        <v>3</v>
      </c>
      <c r="F7" s="75"/>
      <c r="G7" s="74"/>
      <c r="H7" s="74"/>
      <c r="I7" s="75" t="s">
        <v>60</v>
      </c>
      <c r="J7" s="74"/>
      <c r="K7" s="246" t="s">
        <v>61</v>
      </c>
      <c r="L7" s="247"/>
      <c r="M7" s="247"/>
      <c r="N7" s="247"/>
      <c r="O7" s="57"/>
    </row>
    <row r="8" spans="1:15" ht="11.25" customHeight="1" x14ac:dyDescent="0.2">
      <c r="A8" s="74"/>
      <c r="B8" s="74"/>
      <c r="C8" s="81" t="s">
        <v>62</v>
      </c>
      <c r="D8" s="74"/>
      <c r="E8" s="75" t="s">
        <v>4</v>
      </c>
      <c r="F8" s="75"/>
      <c r="G8" s="74"/>
      <c r="H8" s="74"/>
      <c r="I8" s="75" t="s">
        <v>63</v>
      </c>
      <c r="J8" s="74"/>
      <c r="K8" s="82" t="s">
        <v>60</v>
      </c>
      <c r="L8" s="82" t="s">
        <v>64</v>
      </c>
      <c r="M8" s="82"/>
      <c r="N8" s="82"/>
      <c r="O8" s="57"/>
    </row>
    <row r="9" spans="1:15" ht="11.25" customHeight="1" x14ac:dyDescent="0.2">
      <c r="A9" s="83" t="s">
        <v>5</v>
      </c>
      <c r="B9" s="84"/>
      <c r="C9" s="85" t="s">
        <v>65</v>
      </c>
      <c r="D9" s="85"/>
      <c r="E9" s="73" t="s">
        <v>66</v>
      </c>
      <c r="F9" s="73"/>
      <c r="G9" s="86" t="s">
        <v>47</v>
      </c>
      <c r="H9" s="85"/>
      <c r="I9" s="85" t="s">
        <v>67</v>
      </c>
      <c r="J9" s="87"/>
      <c r="K9" s="88" t="s">
        <v>68</v>
      </c>
      <c r="L9" s="88" t="s">
        <v>68</v>
      </c>
      <c r="M9" s="88"/>
      <c r="N9" s="88" t="s">
        <v>47</v>
      </c>
      <c r="O9" s="57"/>
    </row>
    <row r="10" spans="1:15" ht="11.25" customHeight="1" x14ac:dyDescent="0.2">
      <c r="A10" s="89" t="s">
        <v>69</v>
      </c>
      <c r="B10" s="90"/>
      <c r="C10" s="91"/>
      <c r="D10" s="92"/>
      <c r="E10" s="93"/>
      <c r="F10" s="92"/>
      <c r="G10" s="94"/>
      <c r="H10" s="92"/>
      <c r="I10" s="93"/>
      <c r="J10" s="95"/>
      <c r="K10" s="91"/>
      <c r="L10" s="91"/>
      <c r="M10" s="91"/>
      <c r="N10" s="91"/>
      <c r="O10" s="57"/>
    </row>
    <row r="11" spans="1:15" ht="11.25" customHeight="1" x14ac:dyDescent="0.2">
      <c r="A11" s="96" t="s">
        <v>11</v>
      </c>
      <c r="B11" s="90"/>
      <c r="C11" s="63">
        <v>545</v>
      </c>
      <c r="D11" s="97"/>
      <c r="E11" s="98">
        <v>169</v>
      </c>
      <c r="F11" s="97"/>
      <c r="G11" s="99">
        <v>713</v>
      </c>
      <c r="H11" s="97"/>
      <c r="I11" s="98">
        <v>301</v>
      </c>
      <c r="J11" s="100"/>
      <c r="K11" s="63">
        <v>46</v>
      </c>
      <c r="L11" s="63">
        <f t="shared" ref="L11:L23" si="0">N11-K11</f>
        <v>497</v>
      </c>
      <c r="M11" s="63"/>
      <c r="N11" s="63">
        <v>543</v>
      </c>
      <c r="O11" s="57"/>
    </row>
    <row r="12" spans="1:15" ht="11.25" customHeight="1" x14ac:dyDescent="0.2">
      <c r="A12" s="96" t="s">
        <v>12</v>
      </c>
      <c r="B12" s="90"/>
      <c r="C12" s="91">
        <v>533</v>
      </c>
      <c r="D12" s="92"/>
      <c r="E12" s="93">
        <v>203</v>
      </c>
      <c r="F12" s="92"/>
      <c r="G12" s="101">
        <v>736</v>
      </c>
      <c r="H12" s="92"/>
      <c r="I12" s="93">
        <v>301</v>
      </c>
      <c r="J12" s="95"/>
      <c r="K12" s="91">
        <v>46</v>
      </c>
      <c r="L12" s="91">
        <f t="shared" si="0"/>
        <v>488</v>
      </c>
      <c r="M12" s="91"/>
      <c r="N12" s="91">
        <v>534</v>
      </c>
      <c r="O12" s="57"/>
    </row>
    <row r="13" spans="1:15" ht="11.25" customHeight="1" x14ac:dyDescent="0.2">
      <c r="A13" s="96" t="s">
        <v>13</v>
      </c>
      <c r="B13" s="90"/>
      <c r="C13" s="91">
        <v>525</v>
      </c>
      <c r="D13" s="92"/>
      <c r="E13" s="93">
        <v>209</v>
      </c>
      <c r="F13" s="92"/>
      <c r="G13" s="101">
        <v>735</v>
      </c>
      <c r="H13" s="92"/>
      <c r="I13" s="93">
        <v>301</v>
      </c>
      <c r="J13" s="95"/>
      <c r="K13" s="91">
        <v>46</v>
      </c>
      <c r="L13" s="91">
        <f t="shared" si="0"/>
        <v>487</v>
      </c>
      <c r="M13" s="91"/>
      <c r="N13" s="91">
        <v>533</v>
      </c>
      <c r="O13" s="57"/>
    </row>
    <row r="14" spans="1:15" ht="11.25" customHeight="1" x14ac:dyDescent="0.2">
      <c r="A14" s="96" t="s">
        <v>14</v>
      </c>
      <c r="B14" s="90"/>
      <c r="C14" s="91">
        <v>516</v>
      </c>
      <c r="D14" s="92"/>
      <c r="E14" s="93">
        <v>226</v>
      </c>
      <c r="F14" s="92"/>
      <c r="G14" s="99">
        <v>741</v>
      </c>
      <c r="H14" s="92"/>
      <c r="I14" s="93">
        <v>301</v>
      </c>
      <c r="J14" s="95"/>
      <c r="K14" s="91">
        <v>41</v>
      </c>
      <c r="L14" s="91">
        <f t="shared" si="0"/>
        <v>481</v>
      </c>
      <c r="M14" s="91"/>
      <c r="N14" s="91">
        <v>522</v>
      </c>
      <c r="O14" s="57"/>
    </row>
    <row r="15" spans="1:15" ht="11.25" customHeight="1" x14ac:dyDescent="0.2">
      <c r="A15" s="96" t="s">
        <v>70</v>
      </c>
      <c r="B15" s="90"/>
      <c r="C15" s="91">
        <v>561</v>
      </c>
      <c r="D15" s="92"/>
      <c r="E15" s="93">
        <v>228</v>
      </c>
      <c r="F15" s="92"/>
      <c r="G15" s="101">
        <v>789</v>
      </c>
      <c r="H15" s="92"/>
      <c r="I15" s="93">
        <v>301</v>
      </c>
      <c r="J15" s="95"/>
      <c r="K15" s="91">
        <v>41</v>
      </c>
      <c r="L15" s="91">
        <f t="shared" si="0"/>
        <v>519</v>
      </c>
      <c r="M15" s="91"/>
      <c r="N15" s="91">
        <v>560</v>
      </c>
      <c r="O15" s="57"/>
    </row>
    <row r="16" spans="1:15" ht="11.25" customHeight="1" x14ac:dyDescent="0.2">
      <c r="A16" s="89" t="s">
        <v>18</v>
      </c>
      <c r="B16" s="90"/>
      <c r="C16" s="91"/>
      <c r="D16" s="92"/>
      <c r="E16" s="93"/>
      <c r="F16" s="92"/>
      <c r="G16" s="94"/>
      <c r="H16" s="92"/>
      <c r="I16" s="93"/>
      <c r="J16" s="95"/>
      <c r="K16" s="91"/>
      <c r="L16" s="91"/>
      <c r="M16" s="91"/>
      <c r="N16" s="91"/>
      <c r="O16" s="57"/>
    </row>
    <row r="17" spans="1:15" ht="11.25" customHeight="1" x14ac:dyDescent="0.2">
      <c r="A17" s="96" t="s">
        <v>19</v>
      </c>
      <c r="B17" s="102"/>
      <c r="C17" s="63">
        <v>638</v>
      </c>
      <c r="D17" s="97"/>
      <c r="E17" s="98">
        <v>161</v>
      </c>
      <c r="F17" s="97"/>
      <c r="G17" s="99">
        <v>798</v>
      </c>
      <c r="H17" s="97"/>
      <c r="I17" s="98">
        <v>301</v>
      </c>
      <c r="J17" s="100"/>
      <c r="K17" s="63">
        <v>41</v>
      </c>
      <c r="L17" s="63">
        <f t="shared" si="0"/>
        <v>517</v>
      </c>
      <c r="M17" s="63"/>
      <c r="N17" s="63">
        <v>558</v>
      </c>
      <c r="O17" s="57"/>
    </row>
    <row r="18" spans="1:15" ht="11.25" customHeight="1" x14ac:dyDescent="0.2">
      <c r="A18" s="96" t="s">
        <v>20</v>
      </c>
      <c r="B18" s="90"/>
      <c r="C18" s="91">
        <v>651</v>
      </c>
      <c r="D18" s="92"/>
      <c r="E18" s="93">
        <v>162</v>
      </c>
      <c r="F18" s="92"/>
      <c r="G18" s="101">
        <v>813</v>
      </c>
      <c r="H18" s="92"/>
      <c r="I18" s="93">
        <v>301</v>
      </c>
      <c r="J18" s="95"/>
      <c r="K18" s="91">
        <v>36</v>
      </c>
      <c r="L18" s="91">
        <f t="shared" si="0"/>
        <v>548</v>
      </c>
      <c r="M18" s="91"/>
      <c r="N18" s="91">
        <v>584</v>
      </c>
      <c r="O18" s="57"/>
    </row>
    <row r="19" spans="1:15" ht="11.25" customHeight="1" x14ac:dyDescent="0.2">
      <c r="A19" s="96" t="s">
        <v>21</v>
      </c>
      <c r="B19" s="90"/>
      <c r="C19" s="91">
        <v>635</v>
      </c>
      <c r="D19" s="92"/>
      <c r="E19" s="93">
        <v>160</v>
      </c>
      <c r="F19" s="92"/>
      <c r="G19" s="101">
        <v>795</v>
      </c>
      <c r="H19" s="92"/>
      <c r="I19" s="93">
        <v>301</v>
      </c>
      <c r="J19" s="95"/>
      <c r="K19" s="91">
        <v>36</v>
      </c>
      <c r="L19" s="91">
        <f t="shared" si="0"/>
        <v>530</v>
      </c>
      <c r="M19" s="91"/>
      <c r="N19" s="91">
        <v>566</v>
      </c>
      <c r="O19" s="57"/>
    </row>
    <row r="20" spans="1:15" ht="11.25" customHeight="1" x14ac:dyDescent="0.2">
      <c r="A20" s="96" t="s">
        <v>22</v>
      </c>
      <c r="B20" s="90"/>
      <c r="C20" s="91">
        <v>634</v>
      </c>
      <c r="D20" s="92"/>
      <c r="E20" s="93">
        <v>160</v>
      </c>
      <c r="F20" s="92"/>
      <c r="G20" s="101">
        <v>794</v>
      </c>
      <c r="H20" s="92"/>
      <c r="I20" s="93">
        <v>301</v>
      </c>
      <c r="J20" s="95"/>
      <c r="K20" s="91">
        <v>34</v>
      </c>
      <c r="L20" s="91">
        <f t="shared" si="0"/>
        <v>514</v>
      </c>
      <c r="M20" s="91"/>
      <c r="N20" s="91">
        <v>548</v>
      </c>
      <c r="O20" s="57"/>
    </row>
    <row r="21" spans="1:15" ht="11.25" customHeight="1" x14ac:dyDescent="0.2">
      <c r="A21" s="96" t="s">
        <v>23</v>
      </c>
      <c r="B21" s="90"/>
      <c r="C21" s="91">
        <v>629</v>
      </c>
      <c r="D21" s="92"/>
      <c r="E21" s="93">
        <v>161</v>
      </c>
      <c r="F21" s="92"/>
      <c r="G21" s="101">
        <v>790</v>
      </c>
      <c r="H21" s="92"/>
      <c r="I21" s="93">
        <v>301</v>
      </c>
      <c r="J21" s="95"/>
      <c r="K21" s="91">
        <v>22</v>
      </c>
      <c r="L21" s="91">
        <f t="shared" si="0"/>
        <v>517</v>
      </c>
      <c r="M21" s="91"/>
      <c r="N21" s="91">
        <v>539</v>
      </c>
      <c r="O21" s="57"/>
    </row>
    <row r="22" spans="1:15" ht="11.25" customHeight="1" x14ac:dyDescent="0.2">
      <c r="A22" s="96" t="s">
        <v>24</v>
      </c>
      <c r="B22" s="90"/>
      <c r="C22" s="91">
        <v>617</v>
      </c>
      <c r="D22" s="92"/>
      <c r="E22" s="93">
        <v>160</v>
      </c>
      <c r="F22" s="92"/>
      <c r="G22" s="101">
        <v>777</v>
      </c>
      <c r="H22" s="92"/>
      <c r="I22" s="93">
        <v>301</v>
      </c>
      <c r="J22" s="95"/>
      <c r="K22" s="91">
        <v>20</v>
      </c>
      <c r="L22" s="91">
        <f t="shared" si="0"/>
        <v>527</v>
      </c>
      <c r="M22" s="91"/>
      <c r="N22" s="91">
        <v>547</v>
      </c>
      <c r="O22" s="57"/>
    </row>
    <row r="23" spans="1:15" ht="11.25" customHeight="1" x14ac:dyDescent="0.2">
      <c r="A23" s="96" t="s">
        <v>25</v>
      </c>
      <c r="B23" s="90"/>
      <c r="C23" s="91">
        <v>616</v>
      </c>
      <c r="D23" s="92"/>
      <c r="E23" s="93">
        <v>160</v>
      </c>
      <c r="F23" s="92"/>
      <c r="G23" s="101">
        <v>776</v>
      </c>
      <c r="H23" s="92"/>
      <c r="I23" s="94">
        <v>301</v>
      </c>
      <c r="J23" s="103" t="s">
        <v>71</v>
      </c>
      <c r="K23" s="91">
        <v>19</v>
      </c>
      <c r="L23" s="91">
        <f t="shared" si="0"/>
        <v>523</v>
      </c>
      <c r="M23" s="91"/>
      <c r="N23" s="91">
        <v>542</v>
      </c>
      <c r="O23" s="57"/>
    </row>
    <row r="24" spans="1:15" ht="11.25" customHeight="1" x14ac:dyDescent="0.2">
      <c r="A24" s="96" t="s">
        <v>11</v>
      </c>
      <c r="B24" s="90"/>
      <c r="C24" s="91">
        <v>603</v>
      </c>
      <c r="D24" s="92"/>
      <c r="E24" s="93">
        <v>160</v>
      </c>
      <c r="F24" s="92"/>
      <c r="G24" s="104">
        <v>764</v>
      </c>
      <c r="H24" s="92"/>
      <c r="I24" s="94">
        <v>301</v>
      </c>
      <c r="J24" s="103" t="s">
        <v>71</v>
      </c>
      <c r="K24" s="91">
        <v>19</v>
      </c>
      <c r="L24" s="91">
        <v>497</v>
      </c>
      <c r="M24" s="91"/>
      <c r="N24" s="91">
        <v>516</v>
      </c>
      <c r="O24" s="57"/>
    </row>
    <row r="25" spans="1:15" ht="11.25" customHeight="1" x14ac:dyDescent="0.2">
      <c r="A25" s="253" t="s">
        <v>72</v>
      </c>
      <c r="B25" s="253"/>
      <c r="C25" s="253"/>
      <c r="D25" s="253"/>
      <c r="E25" s="253"/>
      <c r="F25" s="253"/>
      <c r="G25" s="253"/>
      <c r="H25" s="253"/>
      <c r="I25" s="253"/>
      <c r="J25" s="253"/>
      <c r="K25" s="253"/>
      <c r="L25" s="253"/>
      <c r="M25" s="253"/>
      <c r="N25" s="253"/>
      <c r="O25" s="57"/>
    </row>
    <row r="26" spans="1:15" x14ac:dyDescent="0.2">
      <c r="A26" s="241" t="s">
        <v>50</v>
      </c>
      <c r="B26" s="251"/>
      <c r="C26" s="251"/>
      <c r="D26" s="251"/>
      <c r="E26" s="251"/>
      <c r="F26" s="251"/>
      <c r="G26" s="251"/>
      <c r="H26" s="251"/>
      <c r="I26" s="251"/>
      <c r="J26" s="251"/>
      <c r="K26" s="251"/>
      <c r="L26" s="251"/>
      <c r="M26" s="251"/>
      <c r="N26" s="251"/>
      <c r="O26" s="74"/>
    </row>
    <row r="27" spans="1:15" ht="11.25" customHeight="1" x14ac:dyDescent="0.2">
      <c r="A27" s="241" t="s">
        <v>73</v>
      </c>
      <c r="B27" s="251"/>
      <c r="C27" s="251"/>
      <c r="D27" s="251"/>
      <c r="E27" s="251"/>
      <c r="F27" s="251"/>
      <c r="G27" s="251"/>
      <c r="H27" s="251"/>
      <c r="I27" s="251"/>
      <c r="J27" s="251"/>
      <c r="K27" s="251"/>
      <c r="L27" s="251"/>
      <c r="M27" s="251"/>
      <c r="N27" s="251"/>
      <c r="O27" s="74"/>
    </row>
    <row r="28" spans="1:15" x14ac:dyDescent="0.2">
      <c r="A28" s="241" t="s">
        <v>74</v>
      </c>
      <c r="B28" s="251"/>
      <c r="C28" s="251"/>
      <c r="D28" s="251"/>
      <c r="E28" s="251"/>
      <c r="F28" s="251"/>
      <c r="G28" s="251"/>
      <c r="H28" s="251"/>
      <c r="I28" s="251"/>
      <c r="J28" s="251"/>
      <c r="K28" s="251"/>
      <c r="L28" s="251"/>
      <c r="M28" s="251"/>
      <c r="N28" s="251"/>
      <c r="O28" s="74"/>
    </row>
    <row r="29" spans="1:15" ht="11.25" customHeight="1" x14ac:dyDescent="0.2">
      <c r="A29" s="241" t="s">
        <v>75</v>
      </c>
      <c r="B29" s="251"/>
      <c r="C29" s="251"/>
      <c r="D29" s="251"/>
      <c r="E29" s="251"/>
      <c r="F29" s="251"/>
      <c r="G29" s="251"/>
      <c r="H29" s="251"/>
      <c r="I29" s="251"/>
      <c r="J29" s="251"/>
      <c r="K29" s="251"/>
      <c r="L29" s="251"/>
      <c r="M29" s="251"/>
      <c r="N29" s="251"/>
      <c r="O29" s="74"/>
    </row>
    <row r="30" spans="1:15" ht="11.25" customHeight="1" x14ac:dyDescent="0.2">
      <c r="A30" s="241" t="s">
        <v>76</v>
      </c>
      <c r="B30" s="251"/>
      <c r="C30" s="251"/>
      <c r="D30" s="251"/>
      <c r="E30" s="251"/>
      <c r="F30" s="251"/>
      <c r="G30" s="251"/>
      <c r="H30" s="251"/>
      <c r="I30" s="251"/>
      <c r="J30" s="251"/>
      <c r="K30" s="251"/>
      <c r="L30" s="251"/>
      <c r="M30" s="251"/>
      <c r="N30" s="251"/>
      <c r="O30" s="74"/>
    </row>
    <row r="31" spans="1:15" x14ac:dyDescent="0.2">
      <c r="A31" s="241" t="s">
        <v>77</v>
      </c>
      <c r="B31" s="251"/>
      <c r="C31" s="251"/>
      <c r="D31" s="251"/>
      <c r="E31" s="251"/>
      <c r="F31" s="251"/>
      <c r="G31" s="251"/>
      <c r="H31" s="251"/>
      <c r="I31" s="251"/>
      <c r="J31" s="251"/>
      <c r="K31" s="251"/>
      <c r="L31" s="251"/>
      <c r="M31" s="251"/>
      <c r="N31" s="251"/>
      <c r="O31" s="74"/>
    </row>
    <row r="32" spans="1:15" ht="11.25" customHeight="1" x14ac:dyDescent="0.2">
      <c r="A32" s="252" t="s">
        <v>78</v>
      </c>
      <c r="B32" s="252"/>
      <c r="C32" s="252"/>
      <c r="D32" s="252"/>
      <c r="E32" s="252"/>
      <c r="F32" s="252"/>
      <c r="G32" s="252"/>
      <c r="H32" s="252"/>
      <c r="I32" s="252"/>
      <c r="J32" s="252"/>
      <c r="K32" s="252"/>
      <c r="L32" s="252"/>
      <c r="M32" s="252"/>
      <c r="N32" s="252"/>
    </row>
  </sheetData>
  <mergeCells count="14">
    <mergeCell ref="A31:N31"/>
    <mergeCell ref="A32:N32"/>
    <mergeCell ref="A25:N25"/>
    <mergeCell ref="A26:N26"/>
    <mergeCell ref="A27:N27"/>
    <mergeCell ref="A28:N28"/>
    <mergeCell ref="A29:N29"/>
    <mergeCell ref="A30:N30"/>
    <mergeCell ref="K7:N7"/>
    <mergeCell ref="A1:N1"/>
    <mergeCell ref="A2:N2"/>
    <mergeCell ref="A3:N3"/>
    <mergeCell ref="A4:N4"/>
    <mergeCell ref="C6:G6"/>
  </mergeCells>
  <pageMargins left="0.5" right="0.5" top="0.5" bottom="0.75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6"/>
  <sheetViews>
    <sheetView showGridLines="0" zoomScale="115" zoomScaleNormal="115" workbookViewId="0">
      <selection activeCell="C1" sqref="C1"/>
    </sheetView>
  </sheetViews>
  <sheetFormatPr defaultColWidth="7.42578125" defaultRowHeight="11.25" customHeight="1" x14ac:dyDescent="0.25"/>
  <cols>
    <col min="1" max="1" width="17.42578125" style="106" customWidth="1"/>
    <col min="2" max="2" width="1.7109375" style="106" customWidth="1"/>
    <col min="3" max="3" width="6.85546875" style="106" bestFit="1" customWidth="1"/>
    <col min="4" max="4" width="1.7109375" style="106" customWidth="1"/>
    <col min="5" max="5" width="8.5703125" style="106" bestFit="1" customWidth="1"/>
    <col min="6" max="6" width="1.7109375" style="106" customWidth="1"/>
    <col min="7" max="7" width="6.85546875" style="106" bestFit="1" customWidth="1"/>
    <col min="8" max="8" width="1.7109375" style="106" customWidth="1"/>
    <col min="9" max="9" width="8.5703125" style="106" bestFit="1" customWidth="1"/>
    <col min="10" max="10" width="1.7109375" style="106" customWidth="1"/>
    <col min="11" max="11" width="6.85546875" style="106" bestFit="1" customWidth="1"/>
    <col min="12" max="12" width="1.7109375" style="106" customWidth="1"/>
    <col min="13" max="13" width="8.5703125" style="106" bestFit="1" customWidth="1"/>
    <col min="14" max="14" width="1.7109375" style="106" customWidth="1"/>
    <col min="15" max="15" width="9.140625" style="130" bestFit="1" customWidth="1"/>
    <col min="16" max="16" width="1.7109375" style="106" customWidth="1"/>
    <col min="17" max="17" width="7.140625" style="130" bestFit="1" customWidth="1"/>
    <col min="18" max="18" width="1.7109375" style="130" customWidth="1"/>
    <col min="19" max="16384" width="7.42578125" style="106"/>
  </cols>
  <sheetData>
    <row r="1" spans="1:18" ht="11.25" customHeight="1" x14ac:dyDescent="0.25">
      <c r="A1" s="254" t="s">
        <v>79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105"/>
    </row>
    <row r="2" spans="1:18" ht="11.25" customHeight="1" x14ac:dyDescent="0.25">
      <c r="A2" s="254" t="s">
        <v>80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107"/>
    </row>
    <row r="3" spans="1:18" ht="11.25" customHeight="1" x14ac:dyDescent="0.25">
      <c r="A3" s="254"/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107"/>
    </row>
    <row r="4" spans="1:18" ht="11.25" customHeight="1" x14ac:dyDescent="0.25">
      <c r="A4" s="254" t="s">
        <v>81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107"/>
    </row>
    <row r="5" spans="1:18" ht="11.25" customHeight="1" x14ac:dyDescent="0.25">
      <c r="A5" s="108"/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5"/>
    </row>
    <row r="6" spans="1:18" ht="11.25" customHeight="1" x14ac:dyDescent="0.25">
      <c r="A6" s="110"/>
      <c r="B6" s="111"/>
      <c r="C6" s="112"/>
      <c r="D6" s="113"/>
      <c r="E6" s="113"/>
      <c r="F6" s="114"/>
      <c r="G6" s="112"/>
      <c r="H6" s="113"/>
      <c r="I6" s="113"/>
      <c r="J6" s="114"/>
      <c r="K6" s="112"/>
      <c r="L6" s="113"/>
      <c r="M6" s="113"/>
      <c r="N6" s="114"/>
      <c r="O6" s="115"/>
      <c r="P6" s="114"/>
      <c r="Q6" s="105" t="s">
        <v>82</v>
      </c>
      <c r="R6" s="105"/>
    </row>
    <row r="7" spans="1:18" ht="11.25" customHeight="1" x14ac:dyDescent="0.25">
      <c r="A7" s="110"/>
      <c r="B7" s="111"/>
      <c r="C7" s="256" t="s">
        <v>83</v>
      </c>
      <c r="D7" s="256"/>
      <c r="E7" s="256"/>
      <c r="F7" s="114"/>
      <c r="G7" s="256" t="s">
        <v>84</v>
      </c>
      <c r="H7" s="256"/>
      <c r="I7" s="256"/>
      <c r="J7" s="114"/>
      <c r="K7" s="256" t="s">
        <v>85</v>
      </c>
      <c r="L7" s="256"/>
      <c r="M7" s="256"/>
      <c r="N7" s="114"/>
      <c r="O7" s="105" t="s">
        <v>86</v>
      </c>
      <c r="P7" s="114"/>
      <c r="Q7" s="105" t="s">
        <v>87</v>
      </c>
      <c r="R7" s="105"/>
    </row>
    <row r="8" spans="1:18" ht="11.25" customHeight="1" x14ac:dyDescent="0.25">
      <c r="A8" s="105" t="s">
        <v>88</v>
      </c>
      <c r="B8" s="111"/>
      <c r="C8" s="113"/>
      <c r="D8" s="115"/>
      <c r="E8" s="112" t="s">
        <v>89</v>
      </c>
      <c r="F8" s="113"/>
      <c r="G8" s="113"/>
      <c r="H8" s="113"/>
      <c r="I8" s="112" t="s">
        <v>89</v>
      </c>
      <c r="J8" s="114"/>
      <c r="K8" s="113"/>
      <c r="L8" s="113"/>
      <c r="M8" s="112" t="s">
        <v>89</v>
      </c>
      <c r="N8" s="114"/>
      <c r="O8" s="105" t="s">
        <v>90</v>
      </c>
      <c r="P8" s="115"/>
      <c r="Q8" s="105" t="s">
        <v>91</v>
      </c>
      <c r="R8" s="105"/>
    </row>
    <row r="9" spans="1:18" ht="11.25" customHeight="1" x14ac:dyDescent="0.25">
      <c r="A9" s="116" t="s">
        <v>92</v>
      </c>
      <c r="B9" s="117"/>
      <c r="C9" s="118" t="s">
        <v>93</v>
      </c>
      <c r="D9" s="117"/>
      <c r="E9" s="119" t="s">
        <v>94</v>
      </c>
      <c r="F9" s="117"/>
      <c r="G9" s="118" t="s">
        <v>93</v>
      </c>
      <c r="H9" s="117"/>
      <c r="I9" s="116" t="s">
        <v>94</v>
      </c>
      <c r="J9" s="117"/>
      <c r="K9" s="108" t="s">
        <v>93</v>
      </c>
      <c r="L9" s="117"/>
      <c r="M9" s="116" t="s">
        <v>94</v>
      </c>
      <c r="N9" s="117"/>
      <c r="O9" s="108" t="s">
        <v>95</v>
      </c>
      <c r="P9" s="117"/>
      <c r="Q9" s="108" t="s">
        <v>96</v>
      </c>
      <c r="R9" s="120"/>
    </row>
    <row r="10" spans="1:18" ht="11.25" customHeight="1" x14ac:dyDescent="0.25">
      <c r="A10" s="121" t="s">
        <v>69</v>
      </c>
      <c r="B10" s="114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3"/>
      <c r="P10" s="122"/>
      <c r="Q10" s="124"/>
      <c r="R10" s="125"/>
    </row>
    <row r="11" spans="1:18" ht="11.25" customHeight="1" x14ac:dyDescent="0.25">
      <c r="A11" s="126" t="s">
        <v>11</v>
      </c>
      <c r="B11" s="127"/>
      <c r="C11" s="128">
        <v>729</v>
      </c>
      <c r="D11" s="128"/>
      <c r="E11" s="129">
        <v>20800</v>
      </c>
      <c r="F11" s="128"/>
      <c r="G11" s="128">
        <v>212</v>
      </c>
      <c r="H11" s="128"/>
      <c r="I11" s="129">
        <v>4860</v>
      </c>
      <c r="J11" s="128"/>
      <c r="K11" s="128">
        <v>234</v>
      </c>
      <c r="L11" s="128"/>
      <c r="M11" s="129">
        <v>2680</v>
      </c>
      <c r="N11" s="128"/>
      <c r="O11" s="128">
        <v>963</v>
      </c>
      <c r="P11" s="128"/>
      <c r="Q11" s="128">
        <v>7220</v>
      </c>
      <c r="R11" s="125"/>
    </row>
    <row r="12" spans="1:18" ht="11.25" customHeight="1" x14ac:dyDescent="0.25">
      <c r="A12" s="126" t="s">
        <v>12</v>
      </c>
      <c r="B12" s="127"/>
      <c r="C12" s="128">
        <v>680</v>
      </c>
      <c r="D12" s="128"/>
      <c r="E12" s="128">
        <v>19800</v>
      </c>
      <c r="F12" s="128"/>
      <c r="G12" s="128">
        <v>197</v>
      </c>
      <c r="H12" s="128"/>
      <c r="I12" s="128">
        <v>4430</v>
      </c>
      <c r="J12" s="128"/>
      <c r="K12" s="128">
        <v>91</v>
      </c>
      <c r="L12" s="128"/>
      <c r="M12" s="128">
        <v>1380</v>
      </c>
      <c r="N12" s="128"/>
      <c r="O12" s="128">
        <v>858</v>
      </c>
      <c r="P12" s="128"/>
      <c r="Q12" s="128">
        <v>8070</v>
      </c>
      <c r="R12" s="125"/>
    </row>
    <row r="13" spans="1:18" ht="11.25" customHeight="1" x14ac:dyDescent="0.25">
      <c r="A13" s="126" t="s">
        <v>13</v>
      </c>
      <c r="B13" s="127"/>
      <c r="C13" s="128">
        <v>647</v>
      </c>
      <c r="D13" s="128"/>
      <c r="E13" s="128">
        <v>17700</v>
      </c>
      <c r="F13" s="128"/>
      <c r="G13" s="128">
        <v>283</v>
      </c>
      <c r="H13" s="128"/>
      <c r="I13" s="128">
        <v>6630</v>
      </c>
      <c r="J13" s="128"/>
      <c r="K13" s="128">
        <v>103</v>
      </c>
      <c r="L13" s="128"/>
      <c r="M13" s="128">
        <v>1230</v>
      </c>
      <c r="N13" s="128"/>
      <c r="O13" s="128">
        <v>887</v>
      </c>
      <c r="P13" s="128"/>
      <c r="Q13" s="128">
        <v>8960</v>
      </c>
      <c r="R13" s="125"/>
    </row>
    <row r="14" spans="1:18" ht="11.25" customHeight="1" x14ac:dyDescent="0.25">
      <c r="A14" s="126" t="s">
        <v>14</v>
      </c>
      <c r="B14" s="127"/>
      <c r="C14" s="128">
        <v>476</v>
      </c>
      <c r="D14" s="128"/>
      <c r="E14" s="128">
        <v>13700</v>
      </c>
      <c r="F14" s="128"/>
      <c r="G14" s="128">
        <v>202</v>
      </c>
      <c r="H14" s="128"/>
      <c r="I14" s="128">
        <v>4640</v>
      </c>
      <c r="J14" s="128"/>
      <c r="K14" s="128">
        <v>63</v>
      </c>
      <c r="L14" s="128"/>
      <c r="M14" s="128">
        <v>773</v>
      </c>
      <c r="N14" s="128"/>
      <c r="O14" s="128">
        <v>645</v>
      </c>
      <c r="P14" s="128"/>
      <c r="Q14" s="128">
        <v>9610</v>
      </c>
      <c r="R14" s="125"/>
    </row>
    <row r="15" spans="1:18" ht="11.25" customHeight="1" x14ac:dyDescent="0.25">
      <c r="A15" s="126" t="s">
        <v>15</v>
      </c>
      <c r="B15" s="127"/>
      <c r="C15" s="128">
        <v>729</v>
      </c>
      <c r="D15" s="128"/>
      <c r="E15" s="128">
        <v>19900</v>
      </c>
      <c r="F15" s="128"/>
      <c r="G15" s="128">
        <v>148</v>
      </c>
      <c r="H15" s="128"/>
      <c r="I15" s="128">
        <v>3600</v>
      </c>
      <c r="J15" s="128"/>
      <c r="K15" s="128">
        <v>27</v>
      </c>
      <c r="L15" s="128"/>
      <c r="M15" s="128">
        <v>380</v>
      </c>
      <c r="N15" s="128"/>
      <c r="O15" s="128">
        <v>845</v>
      </c>
      <c r="P15" s="128"/>
      <c r="Q15" s="128">
        <v>10500</v>
      </c>
      <c r="R15" s="125"/>
    </row>
    <row r="16" spans="1:18" ht="11.25" customHeight="1" x14ac:dyDescent="0.25">
      <c r="A16" s="131" t="s">
        <v>26</v>
      </c>
      <c r="B16" s="127"/>
      <c r="C16" s="128">
        <v>5700</v>
      </c>
      <c r="D16" s="128"/>
      <c r="E16" s="128">
        <v>151000</v>
      </c>
      <c r="F16" s="128"/>
      <c r="G16" s="128">
        <v>1590</v>
      </c>
      <c r="H16" s="128"/>
      <c r="I16" s="128">
        <v>34300</v>
      </c>
      <c r="J16" s="128"/>
      <c r="K16" s="128">
        <v>1110</v>
      </c>
      <c r="L16" s="128"/>
      <c r="M16" s="128">
        <v>12300</v>
      </c>
      <c r="N16" s="128"/>
      <c r="O16" s="128">
        <v>7220</v>
      </c>
      <c r="P16" s="128"/>
      <c r="Q16" s="128" t="s">
        <v>97</v>
      </c>
      <c r="R16" s="125"/>
    </row>
    <row r="17" spans="1:18" ht="11.25" customHeight="1" x14ac:dyDescent="0.25">
      <c r="A17" s="131" t="s">
        <v>98</v>
      </c>
      <c r="B17" s="114"/>
      <c r="C17" s="122">
        <v>8230</v>
      </c>
      <c r="D17" s="122"/>
      <c r="E17" s="122">
        <v>222000</v>
      </c>
      <c r="F17" s="122"/>
      <c r="G17" s="122">
        <v>2420</v>
      </c>
      <c r="H17" s="122"/>
      <c r="I17" s="122">
        <v>53600</v>
      </c>
      <c r="J17" s="122"/>
      <c r="K17" s="122">
        <v>1390</v>
      </c>
      <c r="L17" s="122"/>
      <c r="M17" s="122">
        <v>16000</v>
      </c>
      <c r="N17" s="122"/>
      <c r="O17" s="123">
        <v>10500</v>
      </c>
      <c r="P17" s="122"/>
      <c r="Q17" s="124" t="s">
        <v>97</v>
      </c>
      <c r="R17" s="125"/>
    </row>
    <row r="18" spans="1:18" ht="11.25" customHeight="1" x14ac:dyDescent="0.25">
      <c r="A18" s="132" t="s">
        <v>18</v>
      </c>
      <c r="B18" s="127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5"/>
    </row>
    <row r="19" spans="1:18" ht="11.25" customHeight="1" x14ac:dyDescent="0.25">
      <c r="A19" s="126" t="s">
        <v>19</v>
      </c>
      <c r="B19" s="127"/>
      <c r="C19" s="128">
        <v>708</v>
      </c>
      <c r="D19" s="128"/>
      <c r="E19" s="128">
        <v>19000</v>
      </c>
      <c r="F19" s="128"/>
      <c r="G19" s="128">
        <v>183</v>
      </c>
      <c r="H19" s="128"/>
      <c r="I19" s="128">
        <v>4130</v>
      </c>
      <c r="J19" s="128"/>
      <c r="K19" s="128">
        <v>83</v>
      </c>
      <c r="L19" s="128"/>
      <c r="M19" s="128">
        <v>730</v>
      </c>
      <c r="N19" s="128"/>
      <c r="O19" s="128">
        <v>864</v>
      </c>
      <c r="P19" s="128"/>
      <c r="Q19" s="128">
        <v>864</v>
      </c>
      <c r="R19" s="125"/>
    </row>
    <row r="20" spans="1:18" ht="11.25" customHeight="1" x14ac:dyDescent="0.25">
      <c r="A20" s="126" t="s">
        <v>20</v>
      </c>
      <c r="B20" s="127"/>
      <c r="C20" s="128">
        <v>465</v>
      </c>
      <c r="D20" s="128"/>
      <c r="E20" s="128">
        <v>12500</v>
      </c>
      <c r="F20" s="128"/>
      <c r="G20" s="128">
        <v>192</v>
      </c>
      <c r="H20" s="128"/>
      <c r="I20" s="128">
        <v>4150</v>
      </c>
      <c r="J20" s="128"/>
      <c r="K20" s="128">
        <v>124</v>
      </c>
      <c r="L20" s="128"/>
      <c r="M20" s="128">
        <v>1410</v>
      </c>
      <c r="N20" s="128"/>
      <c r="O20" s="128">
        <v>648</v>
      </c>
      <c r="P20" s="128"/>
      <c r="Q20" s="128">
        <v>1510</v>
      </c>
      <c r="R20" s="125"/>
    </row>
    <row r="21" spans="1:18" ht="11.25" customHeight="1" x14ac:dyDescent="0.25">
      <c r="A21" s="126" t="s">
        <v>21</v>
      </c>
      <c r="B21" s="127"/>
      <c r="C21" s="128">
        <v>1250</v>
      </c>
      <c r="D21" s="128"/>
      <c r="E21" s="128">
        <v>34800</v>
      </c>
      <c r="F21" s="128"/>
      <c r="G21" s="128">
        <v>259</v>
      </c>
      <c r="H21" s="128"/>
      <c r="I21" s="128">
        <v>6010</v>
      </c>
      <c r="J21" s="128"/>
      <c r="K21" s="128">
        <v>224</v>
      </c>
      <c r="L21" s="128"/>
      <c r="M21" s="128">
        <v>2280</v>
      </c>
      <c r="N21" s="128"/>
      <c r="O21" s="128">
        <v>1510</v>
      </c>
      <c r="P21" s="128"/>
      <c r="Q21" s="128">
        <v>3020</v>
      </c>
      <c r="R21" s="125"/>
    </row>
    <row r="22" spans="1:18" ht="11.25" customHeight="1" x14ac:dyDescent="0.25">
      <c r="A22" s="126" t="s">
        <v>22</v>
      </c>
      <c r="B22" s="127"/>
      <c r="C22" s="128">
        <v>857</v>
      </c>
      <c r="D22" s="128"/>
      <c r="E22" s="128">
        <v>26400</v>
      </c>
      <c r="F22" s="128"/>
      <c r="G22" s="128">
        <v>258</v>
      </c>
      <c r="H22" s="128"/>
      <c r="I22" s="128">
        <v>6330</v>
      </c>
      <c r="J22" s="128"/>
      <c r="K22" s="128">
        <v>298</v>
      </c>
      <c r="L22" s="128"/>
      <c r="M22" s="128">
        <v>3020</v>
      </c>
      <c r="N22" s="128"/>
      <c r="O22" s="128">
        <v>1140</v>
      </c>
      <c r="P22" s="128"/>
      <c r="Q22" s="128">
        <v>4160</v>
      </c>
      <c r="R22" s="125"/>
    </row>
    <row r="23" spans="1:18" ht="11.25" customHeight="1" x14ac:dyDescent="0.25">
      <c r="A23" s="126" t="s">
        <v>23</v>
      </c>
      <c r="B23" s="127"/>
      <c r="C23" s="128">
        <v>894</v>
      </c>
      <c r="D23" s="128"/>
      <c r="E23" s="128">
        <v>27100</v>
      </c>
      <c r="F23" s="128"/>
      <c r="G23" s="128">
        <v>255</v>
      </c>
      <c r="H23" s="128"/>
      <c r="I23" s="128">
        <v>6280</v>
      </c>
      <c r="J23" s="128"/>
      <c r="K23" s="128">
        <v>220</v>
      </c>
      <c r="L23" s="128"/>
      <c r="M23" s="128">
        <v>1920</v>
      </c>
      <c r="N23" s="128"/>
      <c r="O23" s="128">
        <v>1150</v>
      </c>
      <c r="P23" s="128"/>
      <c r="Q23" s="128">
        <v>5300</v>
      </c>
      <c r="R23" s="125"/>
    </row>
    <row r="24" spans="1:18" ht="11.25" customHeight="1" x14ac:dyDescent="0.25">
      <c r="A24" s="126" t="s">
        <v>24</v>
      </c>
      <c r="B24" s="127"/>
      <c r="C24" s="128">
        <v>698</v>
      </c>
      <c r="D24" s="128"/>
      <c r="E24" s="128">
        <v>21100</v>
      </c>
      <c r="F24" s="128"/>
      <c r="G24" s="128">
        <v>251</v>
      </c>
      <c r="H24" s="128"/>
      <c r="I24" s="128">
        <v>5650</v>
      </c>
      <c r="J24" s="128"/>
      <c r="K24" s="128">
        <v>102</v>
      </c>
      <c r="L24" s="128"/>
      <c r="M24" s="128">
        <v>1020</v>
      </c>
      <c r="N24" s="128"/>
      <c r="O24" s="128">
        <v>911</v>
      </c>
      <c r="P24" s="128"/>
      <c r="Q24" s="128">
        <v>6210</v>
      </c>
      <c r="R24" s="125"/>
    </row>
    <row r="25" spans="1:18" ht="11.25" customHeight="1" x14ac:dyDescent="0.25">
      <c r="A25" s="126" t="s">
        <v>25</v>
      </c>
      <c r="B25" s="127"/>
      <c r="C25" s="133">
        <v>577</v>
      </c>
      <c r="D25" s="133"/>
      <c r="E25" s="133">
        <v>17100</v>
      </c>
      <c r="F25" s="133"/>
      <c r="G25" s="133">
        <v>179</v>
      </c>
      <c r="H25" s="133"/>
      <c r="I25" s="133">
        <v>4070</v>
      </c>
      <c r="J25" s="133"/>
      <c r="K25" s="133">
        <v>94</v>
      </c>
      <c r="L25" s="133"/>
      <c r="M25" s="133">
        <v>1050</v>
      </c>
      <c r="N25" s="133"/>
      <c r="O25" s="133">
        <v>735</v>
      </c>
      <c r="P25" s="133"/>
      <c r="Q25" s="133">
        <v>6950</v>
      </c>
      <c r="R25" s="125"/>
    </row>
    <row r="26" spans="1:18" ht="11.25" customHeight="1" x14ac:dyDescent="0.25">
      <c r="A26" s="126" t="s">
        <v>99</v>
      </c>
      <c r="B26" s="127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5"/>
    </row>
    <row r="27" spans="1:18" ht="11.25" customHeight="1" x14ac:dyDescent="0.25">
      <c r="A27" s="134" t="s">
        <v>100</v>
      </c>
      <c r="B27" s="114"/>
      <c r="C27" s="135">
        <v>78</v>
      </c>
      <c r="D27" s="135"/>
      <c r="E27" s="135">
        <v>2280</v>
      </c>
      <c r="F27" s="135"/>
      <c r="G27" s="135" t="s">
        <v>101</v>
      </c>
      <c r="H27" s="135"/>
      <c r="I27" s="135" t="s">
        <v>101</v>
      </c>
      <c r="J27" s="135"/>
      <c r="K27" s="135" t="s">
        <v>101</v>
      </c>
      <c r="L27" s="135"/>
      <c r="M27" s="135" t="s">
        <v>101</v>
      </c>
      <c r="N27" s="135"/>
      <c r="O27" s="135">
        <v>78</v>
      </c>
      <c r="P27" s="135"/>
      <c r="Q27" s="135">
        <v>616</v>
      </c>
      <c r="R27" s="136"/>
    </row>
    <row r="28" spans="1:18" ht="11.25" customHeight="1" x14ac:dyDescent="0.25">
      <c r="A28" s="134" t="s">
        <v>102</v>
      </c>
      <c r="B28" s="114"/>
      <c r="C28" s="135">
        <v>1</v>
      </c>
      <c r="D28" s="135"/>
      <c r="E28" s="135">
        <v>58</v>
      </c>
      <c r="F28" s="135"/>
      <c r="G28" s="135" t="s">
        <v>101</v>
      </c>
      <c r="H28" s="135"/>
      <c r="I28" s="135" t="s">
        <v>101</v>
      </c>
      <c r="J28" s="135"/>
      <c r="K28" s="135" t="s">
        <v>101</v>
      </c>
      <c r="L28" s="135"/>
      <c r="M28" s="135" t="s">
        <v>101</v>
      </c>
      <c r="N28" s="135"/>
      <c r="O28" s="135">
        <v>1</v>
      </c>
      <c r="P28" s="135"/>
      <c r="Q28" s="135">
        <v>3</v>
      </c>
      <c r="R28" s="136"/>
    </row>
    <row r="29" spans="1:18" ht="11.25" customHeight="1" x14ac:dyDescent="0.25">
      <c r="A29" s="134" t="s">
        <v>103</v>
      </c>
      <c r="B29" s="114"/>
      <c r="C29" s="137">
        <v>5</v>
      </c>
      <c r="D29" s="135"/>
      <c r="E29" s="137">
        <v>189</v>
      </c>
      <c r="F29" s="135"/>
      <c r="G29" s="135">
        <v>24</v>
      </c>
      <c r="H29" s="135"/>
      <c r="I29" s="135">
        <v>638</v>
      </c>
      <c r="J29" s="135"/>
      <c r="K29" s="135" t="s">
        <v>101</v>
      </c>
      <c r="L29" s="135"/>
      <c r="M29" s="135" t="s">
        <v>101</v>
      </c>
      <c r="N29" s="135"/>
      <c r="O29" s="135">
        <v>22</v>
      </c>
      <c r="P29" s="135"/>
      <c r="Q29" s="135">
        <v>342</v>
      </c>
      <c r="R29" s="136"/>
    </row>
    <row r="30" spans="1:18" ht="11.25" customHeight="1" x14ac:dyDescent="0.25">
      <c r="A30" s="138" t="s">
        <v>104</v>
      </c>
      <c r="B30" s="114"/>
      <c r="C30" s="137">
        <v>20</v>
      </c>
      <c r="D30" s="135"/>
      <c r="E30" s="137">
        <v>585</v>
      </c>
      <c r="F30" s="135"/>
      <c r="G30" s="137" t="s">
        <v>101</v>
      </c>
      <c r="H30" s="135"/>
      <c r="I30" s="137" t="s">
        <v>101</v>
      </c>
      <c r="J30" s="135"/>
      <c r="K30" s="139">
        <v>1</v>
      </c>
      <c r="L30" s="135"/>
      <c r="M30" s="135">
        <v>13</v>
      </c>
      <c r="N30" s="135"/>
      <c r="O30" s="139">
        <v>20</v>
      </c>
      <c r="P30" s="135"/>
      <c r="Q30" s="135">
        <v>85</v>
      </c>
      <c r="R30" s="136"/>
    </row>
    <row r="31" spans="1:18" ht="11.25" customHeight="1" x14ac:dyDescent="0.25">
      <c r="A31" s="140" t="s">
        <v>105</v>
      </c>
      <c r="B31" s="114"/>
      <c r="C31" s="135">
        <v>12</v>
      </c>
      <c r="D31" s="135"/>
      <c r="E31" s="135">
        <v>637</v>
      </c>
      <c r="F31" s="135"/>
      <c r="G31" s="141" t="s">
        <v>106</v>
      </c>
      <c r="H31" s="135"/>
      <c r="I31" s="137">
        <v>12</v>
      </c>
      <c r="J31" s="135"/>
      <c r="K31" s="135" t="s">
        <v>101</v>
      </c>
      <c r="L31" s="135"/>
      <c r="M31" s="135" t="s">
        <v>101</v>
      </c>
      <c r="N31" s="135"/>
      <c r="O31" s="135">
        <v>13</v>
      </c>
      <c r="P31" s="135"/>
      <c r="Q31" s="135">
        <v>88</v>
      </c>
      <c r="R31" s="136"/>
    </row>
    <row r="32" spans="1:18" ht="11.25" customHeight="1" x14ac:dyDescent="0.25">
      <c r="A32" s="142" t="s">
        <v>107</v>
      </c>
      <c r="B32" s="114"/>
      <c r="C32" s="135">
        <v>71</v>
      </c>
      <c r="D32" s="135"/>
      <c r="E32" s="135">
        <v>2110</v>
      </c>
      <c r="F32" s="135"/>
      <c r="G32" s="137">
        <v>37</v>
      </c>
      <c r="H32" s="135"/>
      <c r="I32" s="135">
        <v>854</v>
      </c>
      <c r="J32" s="135"/>
      <c r="K32" s="137">
        <v>18</v>
      </c>
      <c r="L32" s="135"/>
      <c r="M32" s="137">
        <v>166</v>
      </c>
      <c r="N32" s="135"/>
      <c r="O32" s="135">
        <v>103</v>
      </c>
      <c r="P32" s="135"/>
      <c r="Q32" s="135">
        <v>1340</v>
      </c>
      <c r="R32" s="136"/>
    </row>
    <row r="33" spans="1:18" ht="11.25" customHeight="1" x14ac:dyDescent="0.25">
      <c r="A33" s="142" t="s">
        <v>108</v>
      </c>
      <c r="B33" s="114"/>
      <c r="C33" s="137" t="s">
        <v>101</v>
      </c>
      <c r="D33" s="135"/>
      <c r="E33" s="137" t="s">
        <v>101</v>
      </c>
      <c r="F33" s="135"/>
      <c r="G33" s="137">
        <v>13</v>
      </c>
      <c r="H33" s="135"/>
      <c r="I33" s="137">
        <v>466</v>
      </c>
      <c r="J33" s="135"/>
      <c r="K33" s="137" t="s">
        <v>101</v>
      </c>
      <c r="L33" s="135"/>
      <c r="M33" s="137" t="s">
        <v>101</v>
      </c>
      <c r="N33" s="135"/>
      <c r="O33" s="137">
        <v>9</v>
      </c>
      <c r="P33" s="135"/>
      <c r="Q33" s="135">
        <v>103</v>
      </c>
      <c r="R33" s="136"/>
    </row>
    <row r="34" spans="1:18" ht="11.25" customHeight="1" x14ac:dyDescent="0.25">
      <c r="A34" s="143" t="s">
        <v>109</v>
      </c>
      <c r="B34" s="114"/>
      <c r="C34" s="135">
        <v>43</v>
      </c>
      <c r="D34" s="135"/>
      <c r="E34" s="135">
        <v>1510</v>
      </c>
      <c r="F34" s="135"/>
      <c r="G34" s="137">
        <v>10</v>
      </c>
      <c r="H34" s="135"/>
      <c r="I34" s="137">
        <v>247</v>
      </c>
      <c r="J34" s="135"/>
      <c r="K34" s="135">
        <v>18</v>
      </c>
      <c r="L34" s="135"/>
      <c r="M34" s="135">
        <v>143</v>
      </c>
      <c r="N34" s="135"/>
      <c r="O34" s="137">
        <v>55</v>
      </c>
      <c r="P34" s="135"/>
      <c r="Q34" s="135">
        <v>723</v>
      </c>
      <c r="R34" s="136"/>
    </row>
    <row r="35" spans="1:18" ht="11.25" customHeight="1" x14ac:dyDescent="0.25">
      <c r="A35" s="143" t="s">
        <v>110</v>
      </c>
      <c r="B35" s="114"/>
      <c r="C35" s="137">
        <v>3</v>
      </c>
      <c r="D35" s="135"/>
      <c r="E35" s="137">
        <v>132</v>
      </c>
      <c r="F35" s="135"/>
      <c r="G35" s="137" t="s">
        <v>101</v>
      </c>
      <c r="H35" s="135"/>
      <c r="I35" s="137" t="s">
        <v>101</v>
      </c>
      <c r="J35" s="135"/>
      <c r="K35" s="137" t="s">
        <v>101</v>
      </c>
      <c r="L35" s="135"/>
      <c r="M35" s="137" t="s">
        <v>101</v>
      </c>
      <c r="N35" s="135"/>
      <c r="O35" s="137">
        <v>3</v>
      </c>
      <c r="P35" s="135"/>
      <c r="Q35" s="135">
        <v>20</v>
      </c>
      <c r="R35" s="136"/>
    </row>
    <row r="36" spans="1:18" ht="11.25" customHeight="1" x14ac:dyDescent="0.25">
      <c r="A36" s="143" t="s">
        <v>111</v>
      </c>
      <c r="B36" s="114"/>
      <c r="C36" s="137">
        <v>1</v>
      </c>
      <c r="D36" s="135"/>
      <c r="E36" s="135">
        <v>41</v>
      </c>
      <c r="F36" s="135"/>
      <c r="G36" s="139">
        <v>3</v>
      </c>
      <c r="H36" s="135"/>
      <c r="I36" s="135">
        <v>287</v>
      </c>
      <c r="J36" s="135"/>
      <c r="K36" s="135" t="s">
        <v>101</v>
      </c>
      <c r="L36" s="135"/>
      <c r="M36" s="135" t="s">
        <v>101</v>
      </c>
      <c r="N36" s="135"/>
      <c r="O36" s="137">
        <v>3</v>
      </c>
      <c r="P36" s="135"/>
      <c r="Q36" s="135">
        <v>24</v>
      </c>
      <c r="R36" s="136"/>
    </row>
    <row r="37" spans="1:18" ht="11.25" customHeight="1" x14ac:dyDescent="0.25">
      <c r="A37" s="144" t="s">
        <v>112</v>
      </c>
      <c r="B37" s="114"/>
      <c r="C37" s="135" t="s">
        <v>101</v>
      </c>
      <c r="D37" s="135"/>
      <c r="E37" s="135" t="s">
        <v>101</v>
      </c>
      <c r="F37" s="135"/>
      <c r="G37" s="135" t="s">
        <v>101</v>
      </c>
      <c r="H37" s="135"/>
      <c r="I37" s="135" t="s">
        <v>101</v>
      </c>
      <c r="J37" s="135"/>
      <c r="K37" s="137">
        <v>39</v>
      </c>
      <c r="L37" s="135"/>
      <c r="M37" s="137">
        <v>360</v>
      </c>
      <c r="N37" s="135"/>
      <c r="O37" s="137">
        <v>10</v>
      </c>
      <c r="P37" s="135"/>
      <c r="Q37" s="135">
        <v>32</v>
      </c>
      <c r="R37" s="136"/>
    </row>
    <row r="38" spans="1:18" ht="11.25" customHeight="1" x14ac:dyDescent="0.25">
      <c r="A38" s="144" t="s">
        <v>113</v>
      </c>
      <c r="B38" s="114"/>
      <c r="C38" s="141" t="s">
        <v>106</v>
      </c>
      <c r="D38" s="135"/>
      <c r="E38" s="135">
        <v>5</v>
      </c>
      <c r="F38" s="135"/>
      <c r="G38" s="135" t="s">
        <v>101</v>
      </c>
      <c r="H38" s="135"/>
      <c r="I38" s="135" t="s">
        <v>101</v>
      </c>
      <c r="J38" s="135"/>
      <c r="K38" s="135" t="s">
        <v>101</v>
      </c>
      <c r="L38" s="135"/>
      <c r="M38" s="135" t="s">
        <v>101</v>
      </c>
      <c r="N38" s="135"/>
      <c r="O38" s="141" t="s">
        <v>106</v>
      </c>
      <c r="P38" s="135"/>
      <c r="Q38" s="141" t="s">
        <v>106</v>
      </c>
      <c r="R38" s="136"/>
    </row>
    <row r="39" spans="1:18" ht="11.25" customHeight="1" x14ac:dyDescent="0.25">
      <c r="A39" s="144" t="s">
        <v>114</v>
      </c>
      <c r="B39" s="114"/>
      <c r="C39" s="135" t="s">
        <v>101</v>
      </c>
      <c r="D39" s="135"/>
      <c r="E39" s="135" t="s">
        <v>101</v>
      </c>
      <c r="F39" s="135"/>
      <c r="G39" s="141" t="s">
        <v>106</v>
      </c>
      <c r="H39" s="135"/>
      <c r="I39" s="135">
        <v>4</v>
      </c>
      <c r="J39" s="135"/>
      <c r="K39" s="135">
        <v>16</v>
      </c>
      <c r="L39" s="135"/>
      <c r="M39" s="135">
        <v>137</v>
      </c>
      <c r="N39" s="135"/>
      <c r="O39" s="135">
        <v>4</v>
      </c>
      <c r="P39" s="135"/>
      <c r="Q39" s="139">
        <v>5</v>
      </c>
      <c r="R39" s="136"/>
    </row>
    <row r="40" spans="1:18" ht="11.25" customHeight="1" x14ac:dyDescent="0.25">
      <c r="A40" s="143" t="s">
        <v>115</v>
      </c>
      <c r="B40" s="114"/>
      <c r="C40" s="135">
        <v>78</v>
      </c>
      <c r="D40" s="135"/>
      <c r="E40" s="135">
        <v>2190</v>
      </c>
      <c r="F40" s="135"/>
      <c r="G40" s="135" t="s">
        <v>101</v>
      </c>
      <c r="H40" s="135"/>
      <c r="I40" s="135" t="s">
        <v>101</v>
      </c>
      <c r="J40" s="135"/>
      <c r="K40" s="135" t="s">
        <v>101</v>
      </c>
      <c r="L40" s="135"/>
      <c r="M40" s="135" t="s">
        <v>101</v>
      </c>
      <c r="N40" s="135"/>
      <c r="O40" s="135">
        <v>78</v>
      </c>
      <c r="P40" s="135"/>
      <c r="Q40" s="135">
        <v>699</v>
      </c>
      <c r="R40" s="136"/>
    </row>
    <row r="41" spans="1:18" ht="11.25" customHeight="1" x14ac:dyDescent="0.25">
      <c r="A41" s="143" t="s">
        <v>116</v>
      </c>
      <c r="B41" s="114"/>
      <c r="C41" s="141" t="s">
        <v>106</v>
      </c>
      <c r="D41" s="145"/>
      <c r="E41" s="135">
        <v>9</v>
      </c>
      <c r="F41" s="145"/>
      <c r="G41" s="145" t="s">
        <v>101</v>
      </c>
      <c r="H41" s="135"/>
      <c r="I41" s="145" t="s">
        <v>101</v>
      </c>
      <c r="J41" s="135"/>
      <c r="K41" s="135" t="s">
        <v>101</v>
      </c>
      <c r="L41" s="135"/>
      <c r="M41" s="135" t="s">
        <v>101</v>
      </c>
      <c r="N41" s="135"/>
      <c r="O41" s="141" t="s">
        <v>106</v>
      </c>
      <c r="P41" s="135"/>
      <c r="Q41" s="135">
        <v>1</v>
      </c>
      <c r="R41" s="136"/>
    </row>
    <row r="42" spans="1:18" ht="11.25" customHeight="1" x14ac:dyDescent="0.25">
      <c r="A42" s="143" t="s">
        <v>117</v>
      </c>
      <c r="B42" s="114"/>
      <c r="C42" s="135">
        <v>21</v>
      </c>
      <c r="D42" s="135"/>
      <c r="E42" s="135">
        <v>611</v>
      </c>
      <c r="F42" s="135"/>
      <c r="G42" s="135" t="s">
        <v>101</v>
      </c>
      <c r="H42" s="135"/>
      <c r="I42" s="135" t="s">
        <v>101</v>
      </c>
      <c r="J42" s="135"/>
      <c r="K42" s="135" t="s">
        <v>101</v>
      </c>
      <c r="L42" s="135"/>
      <c r="M42" s="135" t="s">
        <v>101</v>
      </c>
      <c r="N42" s="135"/>
      <c r="O42" s="146">
        <v>21</v>
      </c>
      <c r="P42" s="135"/>
      <c r="Q42" s="135">
        <v>378</v>
      </c>
      <c r="R42" s="136"/>
    </row>
    <row r="43" spans="1:18" ht="11.25" customHeight="1" x14ac:dyDescent="0.25">
      <c r="A43" s="143" t="s">
        <v>118</v>
      </c>
      <c r="B43" s="114"/>
      <c r="C43" s="135" t="s">
        <v>101</v>
      </c>
      <c r="D43" s="135"/>
      <c r="E43" s="135" t="s">
        <v>101</v>
      </c>
      <c r="F43" s="135"/>
      <c r="G43" s="135" t="s">
        <v>101</v>
      </c>
      <c r="H43" s="135"/>
      <c r="I43" s="135" t="s">
        <v>101</v>
      </c>
      <c r="J43" s="135"/>
      <c r="K43" s="135" t="s">
        <v>101</v>
      </c>
      <c r="L43" s="135"/>
      <c r="M43" s="135" t="s">
        <v>101</v>
      </c>
      <c r="N43" s="135"/>
      <c r="O43" s="146" t="s">
        <v>101</v>
      </c>
      <c r="P43" s="135"/>
      <c r="Q43" s="135">
        <v>11</v>
      </c>
      <c r="R43" s="136"/>
    </row>
    <row r="44" spans="1:18" ht="11.25" customHeight="1" x14ac:dyDescent="0.25">
      <c r="A44" s="134" t="s">
        <v>119</v>
      </c>
      <c r="B44" s="114"/>
      <c r="C44" s="135">
        <v>7</v>
      </c>
      <c r="D44" s="135"/>
      <c r="E44" s="135">
        <v>292</v>
      </c>
      <c r="F44" s="135"/>
      <c r="G44" s="135" t="s">
        <v>101</v>
      </c>
      <c r="H44" s="135"/>
      <c r="I44" s="135" t="s">
        <v>101</v>
      </c>
      <c r="J44" s="135"/>
      <c r="K44" s="135" t="s">
        <v>101</v>
      </c>
      <c r="L44" s="135"/>
      <c r="M44" s="135" t="s">
        <v>101</v>
      </c>
      <c r="N44" s="135"/>
      <c r="O44" s="146">
        <v>7</v>
      </c>
      <c r="P44" s="135"/>
      <c r="Q44" s="135">
        <v>67</v>
      </c>
      <c r="R44" s="136"/>
    </row>
    <row r="45" spans="1:18" ht="11.25" customHeight="1" x14ac:dyDescent="0.25">
      <c r="A45" s="134" t="s">
        <v>120</v>
      </c>
      <c r="B45" s="114"/>
      <c r="C45" s="135" t="s">
        <v>101</v>
      </c>
      <c r="D45" s="135"/>
      <c r="E45" s="135" t="s">
        <v>101</v>
      </c>
      <c r="F45" s="135"/>
      <c r="G45" s="135" t="s">
        <v>101</v>
      </c>
      <c r="H45" s="135"/>
      <c r="I45" s="135" t="s">
        <v>101</v>
      </c>
      <c r="J45" s="135"/>
      <c r="K45" s="135" t="s">
        <v>101</v>
      </c>
      <c r="L45" s="135"/>
      <c r="M45" s="135" t="s">
        <v>101</v>
      </c>
      <c r="N45" s="135"/>
      <c r="O45" s="146" t="s">
        <v>101</v>
      </c>
      <c r="P45" s="135"/>
      <c r="Q45" s="135">
        <v>1</v>
      </c>
      <c r="R45" s="136"/>
    </row>
    <row r="46" spans="1:18" ht="11.25" customHeight="1" x14ac:dyDescent="0.25">
      <c r="A46" s="143" t="s">
        <v>121</v>
      </c>
      <c r="B46" s="114"/>
      <c r="C46" s="135">
        <v>346</v>
      </c>
      <c r="D46" s="135"/>
      <c r="E46" s="135">
        <v>10200</v>
      </c>
      <c r="F46" s="135"/>
      <c r="G46" s="135" t="s">
        <v>101</v>
      </c>
      <c r="H46" s="135"/>
      <c r="I46" s="135" t="s">
        <v>101</v>
      </c>
      <c r="J46" s="135"/>
      <c r="K46" s="135" t="s">
        <v>101</v>
      </c>
      <c r="L46" s="135"/>
      <c r="M46" s="135" t="s">
        <v>101</v>
      </c>
      <c r="N46" s="135"/>
      <c r="O46" s="146">
        <v>346</v>
      </c>
      <c r="P46" s="135"/>
      <c r="Q46" s="135">
        <v>1400</v>
      </c>
      <c r="R46" s="136"/>
    </row>
    <row r="47" spans="1:18" ht="11.25" customHeight="1" x14ac:dyDescent="0.25">
      <c r="A47" s="147" t="s">
        <v>122</v>
      </c>
      <c r="B47" s="114"/>
      <c r="C47" s="135" t="s">
        <v>101</v>
      </c>
      <c r="D47" s="135"/>
      <c r="E47" s="135" t="s">
        <v>101</v>
      </c>
      <c r="F47" s="135"/>
      <c r="G47" s="135" t="s">
        <v>101</v>
      </c>
      <c r="H47" s="135"/>
      <c r="I47" s="135" t="s">
        <v>101</v>
      </c>
      <c r="J47" s="135"/>
      <c r="K47" s="135" t="s">
        <v>101</v>
      </c>
      <c r="L47" s="135"/>
      <c r="M47" s="135" t="s">
        <v>101</v>
      </c>
      <c r="N47" s="135"/>
      <c r="O47" s="146" t="s">
        <v>101</v>
      </c>
      <c r="P47" s="135"/>
      <c r="Q47" s="135">
        <v>1</v>
      </c>
      <c r="R47" s="136"/>
    </row>
    <row r="48" spans="1:18" ht="11.25" customHeight="1" x14ac:dyDescent="0.25">
      <c r="A48" s="147" t="s">
        <v>123</v>
      </c>
      <c r="B48" s="114"/>
      <c r="C48" s="135" t="s">
        <v>101</v>
      </c>
      <c r="D48" s="135"/>
      <c r="E48" s="135" t="s">
        <v>101</v>
      </c>
      <c r="F48" s="135"/>
      <c r="G48" s="135" t="s">
        <v>101</v>
      </c>
      <c r="H48" s="135"/>
      <c r="I48" s="135" t="s">
        <v>101</v>
      </c>
      <c r="J48" s="135"/>
      <c r="K48" s="135" t="s">
        <v>101</v>
      </c>
      <c r="L48" s="135"/>
      <c r="M48" s="135" t="s">
        <v>101</v>
      </c>
      <c r="N48" s="135"/>
      <c r="O48" s="146" t="s">
        <v>101</v>
      </c>
      <c r="P48" s="135"/>
      <c r="Q48" s="135">
        <v>7</v>
      </c>
      <c r="R48" s="136"/>
    </row>
    <row r="49" spans="1:22" ht="11.25" customHeight="1" x14ac:dyDescent="0.2">
      <c r="A49" s="148" t="s">
        <v>124</v>
      </c>
      <c r="B49" s="114"/>
      <c r="C49" s="137">
        <v>61</v>
      </c>
      <c r="D49" s="135"/>
      <c r="E49" s="137">
        <v>1870</v>
      </c>
      <c r="F49" s="135"/>
      <c r="G49" s="135" t="s">
        <v>101</v>
      </c>
      <c r="H49" s="135"/>
      <c r="I49" s="135" t="s">
        <v>101</v>
      </c>
      <c r="J49" s="135"/>
      <c r="K49" s="141" t="s">
        <v>106</v>
      </c>
      <c r="L49" s="135"/>
      <c r="M49" s="135">
        <v>3</v>
      </c>
      <c r="N49" s="135"/>
      <c r="O49" s="137">
        <v>61</v>
      </c>
      <c r="P49" s="135"/>
      <c r="Q49" s="135">
        <v>623</v>
      </c>
      <c r="R49" s="136"/>
      <c r="S49" s="149"/>
      <c r="T49" s="149"/>
      <c r="U49" s="149"/>
      <c r="V49" s="149"/>
    </row>
    <row r="50" spans="1:22" x14ac:dyDescent="0.25">
      <c r="A50" s="134" t="s">
        <v>125</v>
      </c>
      <c r="B50" s="114"/>
      <c r="C50" s="135">
        <v>34</v>
      </c>
      <c r="D50" s="135"/>
      <c r="E50" s="135">
        <v>1080</v>
      </c>
      <c r="F50" s="135"/>
      <c r="G50" s="135" t="s">
        <v>101</v>
      </c>
      <c r="H50" s="135"/>
      <c r="I50" s="135" t="s">
        <v>101</v>
      </c>
      <c r="J50" s="135"/>
      <c r="K50" s="135" t="s">
        <v>101</v>
      </c>
      <c r="L50" s="135"/>
      <c r="M50" s="135" t="s">
        <v>101</v>
      </c>
      <c r="N50" s="135"/>
      <c r="O50" s="135">
        <v>34</v>
      </c>
      <c r="P50" s="135"/>
      <c r="Q50" s="135">
        <v>292</v>
      </c>
      <c r="R50" s="136"/>
    </row>
    <row r="51" spans="1:22" x14ac:dyDescent="0.25">
      <c r="A51" s="134" t="s">
        <v>126</v>
      </c>
      <c r="B51" s="114"/>
      <c r="C51" s="137">
        <v>3</v>
      </c>
      <c r="D51" s="135"/>
      <c r="E51" s="137">
        <v>141</v>
      </c>
      <c r="F51" s="135"/>
      <c r="G51" s="135" t="s">
        <v>101</v>
      </c>
      <c r="H51" s="135"/>
      <c r="I51" s="135" t="s">
        <v>101</v>
      </c>
      <c r="J51" s="135"/>
      <c r="K51" s="135" t="s">
        <v>101</v>
      </c>
      <c r="L51" s="135"/>
      <c r="M51" s="135" t="s">
        <v>101</v>
      </c>
      <c r="N51" s="135"/>
      <c r="O51" s="137">
        <v>3</v>
      </c>
      <c r="P51" s="135"/>
      <c r="Q51" s="135">
        <v>7</v>
      </c>
      <c r="R51" s="136"/>
    </row>
    <row r="52" spans="1:22" x14ac:dyDescent="0.25">
      <c r="A52" s="134" t="s">
        <v>127</v>
      </c>
      <c r="B52" s="114"/>
      <c r="C52" s="137" t="s">
        <v>101</v>
      </c>
      <c r="D52" s="135"/>
      <c r="E52" s="137" t="s">
        <v>101</v>
      </c>
      <c r="F52" s="135"/>
      <c r="G52" s="135" t="s">
        <v>101</v>
      </c>
      <c r="H52" s="135"/>
      <c r="I52" s="135" t="s">
        <v>101</v>
      </c>
      <c r="J52" s="135"/>
      <c r="K52" s="137">
        <v>31</v>
      </c>
      <c r="L52" s="135"/>
      <c r="M52" s="137">
        <v>215</v>
      </c>
      <c r="N52" s="135"/>
      <c r="O52" s="139">
        <v>8</v>
      </c>
      <c r="P52" s="135"/>
      <c r="Q52" s="135">
        <v>36</v>
      </c>
      <c r="R52" s="136"/>
    </row>
    <row r="53" spans="1:22" ht="11.25" customHeight="1" x14ac:dyDescent="0.25">
      <c r="A53" s="143" t="s">
        <v>128</v>
      </c>
      <c r="B53" s="114"/>
      <c r="C53" s="137">
        <v>1</v>
      </c>
      <c r="D53" s="135"/>
      <c r="E53" s="135">
        <v>30</v>
      </c>
      <c r="F53" s="135"/>
      <c r="G53" s="135">
        <v>104</v>
      </c>
      <c r="H53" s="135"/>
      <c r="I53" s="135">
        <v>2390</v>
      </c>
      <c r="J53" s="135"/>
      <c r="K53" s="135">
        <v>11</v>
      </c>
      <c r="L53" s="135"/>
      <c r="M53" s="150">
        <v>109</v>
      </c>
      <c r="N53" s="135"/>
      <c r="O53" s="135">
        <v>78</v>
      </c>
      <c r="P53" s="135"/>
      <c r="Q53" s="135">
        <v>584</v>
      </c>
      <c r="R53" s="136"/>
    </row>
    <row r="54" spans="1:22" ht="11.25" customHeight="1" x14ac:dyDescent="0.25">
      <c r="A54" s="144" t="s">
        <v>129</v>
      </c>
      <c r="B54" s="114"/>
      <c r="C54" s="151">
        <v>73</v>
      </c>
      <c r="D54" s="124"/>
      <c r="E54" s="152">
        <v>1960</v>
      </c>
      <c r="F54" s="124"/>
      <c r="G54" s="151" t="s">
        <v>101</v>
      </c>
      <c r="H54" s="124"/>
      <c r="I54" s="152" t="s">
        <v>101</v>
      </c>
      <c r="J54" s="124"/>
      <c r="K54" s="151" t="s">
        <v>101</v>
      </c>
      <c r="L54" s="124"/>
      <c r="M54" s="152" t="s">
        <v>101</v>
      </c>
      <c r="N54" s="124"/>
      <c r="O54" s="153">
        <v>73</v>
      </c>
      <c r="P54" s="124"/>
      <c r="Q54" s="153">
        <v>496</v>
      </c>
      <c r="R54" s="136"/>
    </row>
    <row r="55" spans="1:22" ht="11.25" customHeight="1" x14ac:dyDescent="0.25">
      <c r="A55" s="154" t="s">
        <v>47</v>
      </c>
      <c r="B55" s="114"/>
      <c r="C55" s="155">
        <v>858</v>
      </c>
      <c r="D55" s="155"/>
      <c r="E55" s="155">
        <v>25900</v>
      </c>
      <c r="F55" s="155"/>
      <c r="G55" s="155">
        <v>191</v>
      </c>
      <c r="H55" s="155"/>
      <c r="I55" s="155">
        <v>4900</v>
      </c>
      <c r="J55" s="155"/>
      <c r="K55" s="155">
        <v>133</v>
      </c>
      <c r="L55" s="155"/>
      <c r="M55" s="155">
        <v>1150</v>
      </c>
      <c r="N55" s="155"/>
      <c r="O55" s="156">
        <v>1030</v>
      </c>
      <c r="P55" s="155"/>
      <c r="Q55" s="157">
        <v>7980</v>
      </c>
      <c r="R55" s="125"/>
    </row>
    <row r="56" spans="1:22" ht="11.25" customHeight="1" x14ac:dyDescent="0.25">
      <c r="A56" s="158" t="s">
        <v>26</v>
      </c>
      <c r="B56" s="117"/>
      <c r="C56" s="159">
        <v>6300</v>
      </c>
      <c r="D56" s="159"/>
      <c r="E56" s="159">
        <v>184000</v>
      </c>
      <c r="F56" s="159"/>
      <c r="G56" s="159">
        <v>1770</v>
      </c>
      <c r="H56" s="159"/>
      <c r="I56" s="159">
        <v>41500</v>
      </c>
      <c r="J56" s="159"/>
      <c r="K56" s="159">
        <v>1280</v>
      </c>
      <c r="L56" s="159"/>
      <c r="M56" s="159">
        <v>12600</v>
      </c>
      <c r="N56" s="159"/>
      <c r="O56" s="160">
        <v>7980</v>
      </c>
      <c r="P56" s="159"/>
      <c r="Q56" s="161" t="s">
        <v>97</v>
      </c>
      <c r="R56" s="125"/>
    </row>
    <row r="57" spans="1:22" ht="11.25" customHeight="1" x14ac:dyDescent="0.25">
      <c r="A57" s="262" t="s">
        <v>130</v>
      </c>
      <c r="B57" s="263"/>
      <c r="C57" s="263"/>
      <c r="D57" s="263"/>
      <c r="E57" s="263"/>
      <c r="F57" s="263"/>
      <c r="G57" s="263"/>
      <c r="H57" s="263"/>
      <c r="I57" s="263"/>
      <c r="J57" s="263"/>
      <c r="K57" s="263"/>
      <c r="L57" s="263"/>
      <c r="M57" s="263"/>
      <c r="N57" s="263"/>
      <c r="O57" s="263"/>
      <c r="P57" s="263"/>
      <c r="Q57" s="263"/>
      <c r="R57" s="125"/>
    </row>
    <row r="58" spans="1:22" ht="12.75" x14ac:dyDescent="0.25">
      <c r="A58" s="257" t="s">
        <v>50</v>
      </c>
      <c r="B58" s="258"/>
      <c r="C58" s="258"/>
      <c r="D58" s="258"/>
      <c r="E58" s="258"/>
      <c r="F58" s="258"/>
      <c r="G58" s="258"/>
      <c r="H58" s="258"/>
      <c r="I58" s="258"/>
      <c r="J58" s="258"/>
      <c r="K58" s="258"/>
      <c r="L58" s="258"/>
      <c r="M58" s="258"/>
      <c r="N58" s="258"/>
      <c r="O58" s="258"/>
      <c r="P58" s="258"/>
      <c r="Q58" s="258"/>
      <c r="R58" s="162"/>
    </row>
    <row r="59" spans="1:22" ht="12.75" x14ac:dyDescent="0.2">
      <c r="A59" s="264" t="s">
        <v>131</v>
      </c>
      <c r="B59" s="258"/>
      <c r="C59" s="258"/>
      <c r="D59" s="258"/>
      <c r="E59" s="258"/>
      <c r="F59" s="258"/>
      <c r="G59" s="258"/>
      <c r="H59" s="258"/>
      <c r="I59" s="258"/>
      <c r="J59" s="258"/>
      <c r="K59" s="258"/>
      <c r="L59" s="258"/>
      <c r="M59" s="258"/>
      <c r="N59" s="258"/>
      <c r="O59" s="258"/>
      <c r="P59" s="258"/>
      <c r="Q59" s="258"/>
      <c r="R59" s="149"/>
    </row>
    <row r="60" spans="1:22" ht="11.25" customHeight="1" x14ac:dyDescent="0.25">
      <c r="A60" s="264" t="s">
        <v>132</v>
      </c>
      <c r="B60" s="258"/>
      <c r="C60" s="258"/>
      <c r="D60" s="258"/>
      <c r="E60" s="258"/>
      <c r="F60" s="258"/>
      <c r="G60" s="258"/>
      <c r="H60" s="258"/>
      <c r="I60" s="258"/>
      <c r="J60" s="258"/>
      <c r="K60" s="258"/>
      <c r="L60" s="258"/>
      <c r="M60" s="258"/>
      <c r="N60" s="258"/>
      <c r="O60" s="258"/>
      <c r="P60" s="258"/>
      <c r="Q60" s="258"/>
    </row>
    <row r="61" spans="1:22" ht="11.25" customHeight="1" x14ac:dyDescent="0.25">
      <c r="A61" s="257" t="s">
        <v>133</v>
      </c>
      <c r="B61" s="258"/>
      <c r="C61" s="258"/>
      <c r="D61" s="258"/>
      <c r="E61" s="258"/>
      <c r="F61" s="258"/>
      <c r="G61" s="258"/>
      <c r="H61" s="258"/>
      <c r="I61" s="258"/>
      <c r="J61" s="258"/>
      <c r="K61" s="258"/>
      <c r="L61" s="258"/>
      <c r="M61" s="258"/>
      <c r="N61" s="258"/>
      <c r="O61" s="258"/>
      <c r="P61" s="258"/>
      <c r="Q61" s="258"/>
    </row>
    <row r="62" spans="1:22" ht="12.75" x14ac:dyDescent="0.25">
      <c r="A62" s="257" t="s">
        <v>134</v>
      </c>
      <c r="B62" s="258"/>
      <c r="C62" s="258"/>
      <c r="D62" s="258"/>
      <c r="E62" s="258"/>
      <c r="F62" s="258"/>
      <c r="G62" s="258"/>
      <c r="H62" s="258"/>
      <c r="I62" s="258"/>
      <c r="J62" s="258"/>
      <c r="K62" s="258"/>
      <c r="L62" s="258"/>
      <c r="M62" s="258"/>
      <c r="N62" s="258"/>
      <c r="O62" s="258"/>
      <c r="P62" s="258"/>
      <c r="Q62" s="258"/>
    </row>
    <row r="63" spans="1:22" ht="12.75" x14ac:dyDescent="0.25">
      <c r="A63" s="257" t="s">
        <v>135</v>
      </c>
      <c r="B63" s="258"/>
      <c r="C63" s="258"/>
      <c r="D63" s="258"/>
      <c r="E63" s="258"/>
      <c r="F63" s="258"/>
      <c r="G63" s="258"/>
      <c r="H63" s="258"/>
      <c r="I63" s="258"/>
      <c r="J63" s="258"/>
      <c r="K63" s="258"/>
      <c r="L63" s="258"/>
      <c r="M63" s="258"/>
      <c r="N63" s="258"/>
      <c r="O63" s="258"/>
      <c r="P63" s="258"/>
      <c r="Q63" s="258"/>
    </row>
    <row r="64" spans="1:22" ht="11.25" customHeight="1" x14ac:dyDescent="0.25">
      <c r="A64" s="259" t="s">
        <v>136</v>
      </c>
      <c r="B64" s="260"/>
      <c r="C64" s="260"/>
      <c r="D64" s="260"/>
      <c r="E64" s="260"/>
      <c r="F64" s="260"/>
      <c r="G64" s="260"/>
      <c r="H64" s="260"/>
      <c r="I64" s="260"/>
      <c r="J64" s="260"/>
      <c r="K64" s="260"/>
      <c r="L64" s="260"/>
      <c r="M64" s="260"/>
      <c r="N64" s="258"/>
      <c r="O64" s="258"/>
      <c r="P64" s="258"/>
      <c r="Q64" s="258"/>
    </row>
    <row r="65" spans="1:18" s="2" customFormat="1" ht="11.25" customHeight="1" x14ac:dyDescent="0.2">
      <c r="A65" s="257"/>
      <c r="B65" s="258"/>
      <c r="C65" s="258"/>
      <c r="D65" s="258"/>
      <c r="E65" s="258"/>
      <c r="F65" s="258"/>
      <c r="G65" s="258"/>
      <c r="H65" s="258"/>
      <c r="I65" s="258"/>
      <c r="J65" s="258"/>
      <c r="K65" s="258"/>
      <c r="L65" s="258"/>
      <c r="M65" s="258"/>
      <c r="N65" s="258"/>
      <c r="O65" s="258"/>
      <c r="P65" s="258"/>
      <c r="Q65" s="258"/>
    </row>
    <row r="66" spans="1:18" ht="11.25" customHeight="1" x14ac:dyDescent="0.25">
      <c r="A66" s="261" t="s">
        <v>137</v>
      </c>
      <c r="B66" s="261"/>
      <c r="C66" s="261"/>
      <c r="D66" s="261"/>
      <c r="E66" s="261"/>
      <c r="F66" s="261"/>
      <c r="G66" s="261"/>
      <c r="H66" s="261"/>
      <c r="I66" s="261"/>
      <c r="J66" s="261"/>
      <c r="K66" s="261"/>
      <c r="L66" s="261"/>
      <c r="M66" s="261"/>
      <c r="N66" s="261"/>
      <c r="O66" s="261"/>
      <c r="P66" s="261"/>
      <c r="Q66" s="261"/>
    </row>
    <row r="67" spans="1:18" ht="11.25" customHeight="1" x14ac:dyDescent="0.25">
      <c r="A67" s="163"/>
      <c r="O67" s="106"/>
      <c r="Q67" s="106"/>
    </row>
    <row r="68" spans="1:18" ht="11.25" customHeight="1" x14ac:dyDescent="0.25">
      <c r="A68" s="164"/>
      <c r="B68" s="165"/>
      <c r="C68" s="165"/>
      <c r="D68" s="165"/>
      <c r="E68" s="165"/>
      <c r="F68" s="165"/>
      <c r="G68" s="165"/>
      <c r="H68" s="165"/>
      <c r="I68" s="165"/>
      <c r="J68" s="165"/>
      <c r="K68" s="165"/>
      <c r="L68" s="165"/>
      <c r="M68" s="165"/>
      <c r="N68" s="165"/>
      <c r="O68" s="165"/>
      <c r="P68" s="165"/>
      <c r="Q68" s="165"/>
    </row>
    <row r="69" spans="1:18" ht="11.25" customHeight="1" x14ac:dyDescent="0.25">
      <c r="A69" s="164"/>
      <c r="B69" s="165"/>
      <c r="C69" s="165"/>
      <c r="D69" s="165"/>
      <c r="E69" s="165"/>
      <c r="F69" s="165"/>
      <c r="G69" s="165"/>
      <c r="H69" s="165"/>
      <c r="I69" s="165"/>
      <c r="J69" s="165"/>
      <c r="K69" s="165"/>
      <c r="L69" s="165"/>
      <c r="M69" s="165"/>
      <c r="N69" s="165"/>
      <c r="O69" s="165"/>
      <c r="P69" s="165"/>
      <c r="Q69" s="165"/>
    </row>
    <row r="70" spans="1:18" ht="11.25" customHeight="1" x14ac:dyDescent="0.25">
      <c r="A70" s="164"/>
      <c r="B70" s="165"/>
      <c r="C70" s="165"/>
      <c r="D70" s="165"/>
      <c r="E70" s="165"/>
      <c r="F70" s="165"/>
      <c r="G70" s="165"/>
      <c r="H70" s="165"/>
      <c r="I70" s="165"/>
      <c r="J70" s="165"/>
      <c r="K70" s="165"/>
      <c r="L70" s="165"/>
      <c r="M70" s="165"/>
      <c r="N70" s="165"/>
      <c r="O70" s="165"/>
      <c r="P70" s="165"/>
      <c r="Q70" s="165"/>
    </row>
    <row r="71" spans="1:18" ht="11.25" customHeight="1" x14ac:dyDescent="0.25">
      <c r="A71" s="165"/>
      <c r="B71" s="165"/>
      <c r="C71" s="166"/>
      <c r="D71" s="165"/>
      <c r="E71" s="166"/>
      <c r="F71" s="165"/>
      <c r="G71" s="166"/>
      <c r="H71" s="165"/>
      <c r="I71" s="166"/>
      <c r="J71" s="165"/>
      <c r="K71" s="166"/>
      <c r="L71" s="165"/>
      <c r="M71" s="166"/>
      <c r="N71" s="165"/>
      <c r="O71" s="166"/>
      <c r="P71" s="165"/>
      <c r="Q71" s="165"/>
    </row>
    <row r="72" spans="1:18" ht="11.25" customHeight="1" x14ac:dyDescent="0.25">
      <c r="O72" s="106"/>
      <c r="Q72" s="106"/>
    </row>
    <row r="73" spans="1:18" ht="11.25" customHeight="1" x14ac:dyDescent="0.25">
      <c r="O73" s="106"/>
      <c r="Q73" s="106"/>
      <c r="R73" s="106"/>
    </row>
    <row r="74" spans="1:18" ht="11.25" customHeight="1" x14ac:dyDescent="0.25">
      <c r="R74" s="106"/>
    </row>
    <row r="75" spans="1:18" ht="11.25" customHeight="1" x14ac:dyDescent="0.25">
      <c r="C75" s="165"/>
      <c r="E75" s="165"/>
      <c r="G75" s="165"/>
      <c r="I75" s="165"/>
      <c r="K75" s="165"/>
      <c r="M75" s="165"/>
      <c r="O75" s="165"/>
      <c r="Q75" s="165"/>
    </row>
    <row r="76" spans="1:18" ht="11.25" customHeight="1" x14ac:dyDescent="0.25">
      <c r="O76" s="106"/>
      <c r="Q76" s="106"/>
      <c r="R76" s="106"/>
    </row>
  </sheetData>
  <mergeCells count="17">
    <mergeCell ref="A63:Q63"/>
    <mergeCell ref="A64:Q64"/>
    <mergeCell ref="A65:Q65"/>
    <mergeCell ref="A66:Q66"/>
    <mergeCell ref="A57:Q57"/>
    <mergeCell ref="A58:Q58"/>
    <mergeCell ref="A59:Q59"/>
    <mergeCell ref="A60:Q60"/>
    <mergeCell ref="A61:Q61"/>
    <mergeCell ref="A62:Q62"/>
    <mergeCell ref="A1:Q1"/>
    <mergeCell ref="A2:Q2"/>
    <mergeCell ref="A3:Q3"/>
    <mergeCell ref="A4:Q4"/>
    <mergeCell ref="C7:E7"/>
    <mergeCell ref="G7:I7"/>
    <mergeCell ref="K7:M7"/>
  </mergeCells>
  <pageMargins left="0.5" right="0.5" top="0.5" bottom="0.75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showGridLines="0" topLeftCell="J1" zoomScale="115" zoomScaleNormal="115" workbookViewId="0">
      <selection activeCell="C1" sqref="C1"/>
    </sheetView>
  </sheetViews>
  <sheetFormatPr defaultColWidth="7.42578125" defaultRowHeight="11.25" customHeight="1" x14ac:dyDescent="0.2"/>
  <cols>
    <col min="1" max="1" width="17" style="2" bestFit="1" customWidth="1"/>
    <col min="2" max="2" width="1.7109375" style="2" customWidth="1"/>
    <col min="3" max="3" width="7" style="2" bestFit="1" customWidth="1"/>
    <col min="4" max="4" width="1.7109375" style="2" customWidth="1"/>
    <col min="5" max="5" width="8.7109375" style="2" bestFit="1" customWidth="1"/>
    <col min="6" max="6" width="1.7109375" style="2" customWidth="1"/>
    <col min="7" max="7" width="7.7109375" style="2" bestFit="1" customWidth="1"/>
    <col min="8" max="8" width="1.7109375" style="2" customWidth="1"/>
    <col min="9" max="9" width="8.7109375" style="2" bestFit="1" customWidth="1"/>
    <col min="10" max="10" width="1.7109375" style="2" customWidth="1"/>
    <col min="11" max="11" width="7.7109375" style="2" bestFit="1" customWidth="1"/>
    <col min="12" max="12" width="1.7109375" style="2" customWidth="1"/>
    <col min="13" max="13" width="8.7109375" style="2" bestFit="1" customWidth="1"/>
    <col min="14" max="14" width="1.7109375" style="2" customWidth="1"/>
    <col min="15" max="16384" width="7.42578125" style="2"/>
  </cols>
  <sheetData>
    <row r="1" spans="1:14" ht="11.25" customHeight="1" x14ac:dyDescent="0.2">
      <c r="A1" s="254" t="s">
        <v>138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</row>
    <row r="2" spans="1:14" ht="11.25" customHeight="1" x14ac:dyDescent="0.2">
      <c r="A2" s="254" t="s">
        <v>139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</row>
    <row r="3" spans="1:14" ht="11.25" customHeight="1" x14ac:dyDescent="0.2">
      <c r="A3" s="254"/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</row>
    <row r="4" spans="1:14" ht="11.25" customHeight="1" x14ac:dyDescent="0.2">
      <c r="A4" s="254" t="s">
        <v>81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</row>
    <row r="5" spans="1:14" ht="11.25" customHeight="1" x14ac:dyDescent="0.2">
      <c r="A5" s="256"/>
      <c r="B5" s="256"/>
      <c r="C5" s="256"/>
      <c r="D5" s="256"/>
      <c r="E5" s="256"/>
      <c r="F5" s="256"/>
      <c r="G5" s="256"/>
      <c r="H5" s="256"/>
      <c r="I5" s="256"/>
      <c r="J5" s="256"/>
      <c r="K5" s="256"/>
      <c r="L5" s="256"/>
      <c r="M5" s="256"/>
    </row>
    <row r="6" spans="1:14" ht="11.25" customHeight="1" x14ac:dyDescent="0.2">
      <c r="A6" s="114"/>
      <c r="B6" s="114"/>
      <c r="C6" s="114"/>
      <c r="D6" s="114"/>
      <c r="E6" s="114"/>
      <c r="F6" s="114"/>
      <c r="G6" s="114"/>
      <c r="H6" s="114"/>
      <c r="I6" s="114"/>
      <c r="J6" s="114"/>
      <c r="K6" s="265" t="s">
        <v>140</v>
      </c>
      <c r="L6" s="265"/>
      <c r="M6" s="265"/>
    </row>
    <row r="7" spans="1:14" ht="11.25" customHeight="1" x14ac:dyDescent="0.2">
      <c r="A7" s="112"/>
      <c r="B7" s="115"/>
      <c r="C7" s="267" t="s">
        <v>141</v>
      </c>
      <c r="D7" s="267"/>
      <c r="E7" s="267"/>
      <c r="F7" s="115"/>
      <c r="G7" s="267" t="s">
        <v>142</v>
      </c>
      <c r="H7" s="267"/>
      <c r="I7" s="267"/>
      <c r="J7" s="114"/>
      <c r="K7" s="267" t="s">
        <v>143</v>
      </c>
      <c r="L7" s="267"/>
      <c r="M7" s="267"/>
    </row>
    <row r="8" spans="1:14" ht="11.25" customHeight="1" x14ac:dyDescent="0.2">
      <c r="A8" s="110" t="s">
        <v>88</v>
      </c>
      <c r="B8" s="115"/>
      <c r="C8" s="112"/>
      <c r="D8" s="113"/>
      <c r="E8" s="112" t="s">
        <v>144</v>
      </c>
      <c r="F8" s="114"/>
      <c r="G8" s="112"/>
      <c r="H8" s="113"/>
      <c r="I8" s="112" t="s">
        <v>144</v>
      </c>
      <c r="J8" s="114"/>
      <c r="K8" s="112"/>
      <c r="L8" s="113"/>
      <c r="M8" s="112" t="s">
        <v>144</v>
      </c>
    </row>
    <row r="9" spans="1:14" ht="11.25" customHeight="1" x14ac:dyDescent="0.2">
      <c r="A9" s="118" t="s">
        <v>92</v>
      </c>
      <c r="B9" s="119"/>
      <c r="C9" s="118" t="s">
        <v>93</v>
      </c>
      <c r="D9" s="167"/>
      <c r="E9" s="119" t="s">
        <v>94</v>
      </c>
      <c r="F9" s="167"/>
      <c r="G9" s="118" t="s">
        <v>93</v>
      </c>
      <c r="H9" s="167"/>
      <c r="I9" s="119" t="s">
        <v>94</v>
      </c>
      <c r="J9" s="167"/>
      <c r="K9" s="118" t="s">
        <v>93</v>
      </c>
      <c r="L9" s="167"/>
      <c r="M9" s="116" t="s">
        <v>94</v>
      </c>
    </row>
    <row r="10" spans="1:14" ht="11.25" customHeight="1" x14ac:dyDescent="0.2">
      <c r="A10" s="168" t="s">
        <v>69</v>
      </c>
      <c r="B10" s="169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</row>
    <row r="11" spans="1:14" ht="11.25" customHeight="1" x14ac:dyDescent="0.2">
      <c r="A11" s="170" t="s">
        <v>11</v>
      </c>
      <c r="B11" s="115"/>
      <c r="C11" s="128">
        <v>128</v>
      </c>
      <c r="D11" s="128"/>
      <c r="E11" s="129">
        <v>4000</v>
      </c>
      <c r="F11" s="128"/>
      <c r="G11" s="128">
        <v>58</v>
      </c>
      <c r="H11" s="128"/>
      <c r="I11" s="129">
        <v>1170</v>
      </c>
      <c r="J11" s="128"/>
      <c r="K11" s="128">
        <v>16</v>
      </c>
      <c r="L11" s="128"/>
      <c r="M11" s="129">
        <v>2320</v>
      </c>
      <c r="N11" s="171"/>
    </row>
    <row r="12" spans="1:14" ht="11.25" customHeight="1" x14ac:dyDescent="0.2">
      <c r="A12" s="170" t="s">
        <v>12</v>
      </c>
      <c r="B12" s="115"/>
      <c r="C12" s="128">
        <v>112</v>
      </c>
      <c r="D12" s="128"/>
      <c r="E12" s="128">
        <v>3270</v>
      </c>
      <c r="F12" s="128"/>
      <c r="G12" s="128">
        <v>64</v>
      </c>
      <c r="H12" s="128"/>
      <c r="I12" s="128">
        <v>1040</v>
      </c>
      <c r="J12" s="128"/>
      <c r="K12" s="128">
        <v>43</v>
      </c>
      <c r="L12" s="128"/>
      <c r="M12" s="128">
        <v>3020</v>
      </c>
      <c r="N12" s="171"/>
    </row>
    <row r="13" spans="1:14" ht="11.25" customHeight="1" x14ac:dyDescent="0.2">
      <c r="A13" s="170" t="s">
        <v>13</v>
      </c>
      <c r="B13" s="115"/>
      <c r="C13" s="128">
        <v>87</v>
      </c>
      <c r="D13" s="128"/>
      <c r="E13" s="128">
        <v>2900</v>
      </c>
      <c r="F13" s="128"/>
      <c r="G13" s="128">
        <v>63</v>
      </c>
      <c r="H13" s="128"/>
      <c r="I13" s="128">
        <v>821</v>
      </c>
      <c r="J13" s="128"/>
      <c r="K13" s="128">
        <v>20</v>
      </c>
      <c r="L13" s="128"/>
      <c r="M13" s="128">
        <v>2690</v>
      </c>
      <c r="N13" s="171"/>
    </row>
    <row r="14" spans="1:14" ht="11.25" customHeight="1" x14ac:dyDescent="0.2">
      <c r="A14" s="170" t="s">
        <v>14</v>
      </c>
      <c r="B14" s="115"/>
      <c r="C14" s="128">
        <v>93</v>
      </c>
      <c r="D14" s="128"/>
      <c r="E14" s="128">
        <v>2790</v>
      </c>
      <c r="F14" s="128"/>
      <c r="G14" s="128">
        <v>33</v>
      </c>
      <c r="H14" s="128"/>
      <c r="I14" s="128">
        <v>335</v>
      </c>
      <c r="J14" s="128"/>
      <c r="K14" s="128">
        <v>20</v>
      </c>
      <c r="L14" s="128"/>
      <c r="M14" s="128">
        <v>2190</v>
      </c>
      <c r="N14" s="171"/>
    </row>
    <row r="15" spans="1:14" ht="11.25" customHeight="1" x14ac:dyDescent="0.2">
      <c r="A15" s="170" t="s">
        <v>15</v>
      </c>
      <c r="B15" s="115"/>
      <c r="C15" s="128">
        <v>59</v>
      </c>
      <c r="D15" s="128"/>
      <c r="E15" s="128">
        <v>1630</v>
      </c>
      <c r="F15" s="128"/>
      <c r="G15" s="128">
        <v>104</v>
      </c>
      <c r="H15" s="128"/>
      <c r="I15" s="128">
        <v>1940</v>
      </c>
      <c r="J15" s="128"/>
      <c r="K15" s="128">
        <v>21</v>
      </c>
      <c r="L15" s="128"/>
      <c r="M15" s="128">
        <v>2420</v>
      </c>
      <c r="N15" s="171"/>
    </row>
    <row r="16" spans="1:14" ht="11.25" customHeight="1" x14ac:dyDescent="0.2">
      <c r="A16" s="172" t="s">
        <v>26</v>
      </c>
      <c r="B16" s="115"/>
      <c r="C16" s="128">
        <v>617</v>
      </c>
      <c r="D16" s="128"/>
      <c r="E16" s="128">
        <v>19700</v>
      </c>
      <c r="F16" s="128"/>
      <c r="G16" s="128">
        <v>434</v>
      </c>
      <c r="H16" s="128"/>
      <c r="I16" s="128">
        <v>6770</v>
      </c>
      <c r="J16" s="128"/>
      <c r="K16" s="128">
        <v>150</v>
      </c>
      <c r="L16" s="128"/>
      <c r="M16" s="128">
        <v>16500</v>
      </c>
      <c r="N16" s="171"/>
    </row>
    <row r="17" spans="1:14" ht="11.25" customHeight="1" x14ac:dyDescent="0.2">
      <c r="A17" s="172" t="s">
        <v>98</v>
      </c>
      <c r="B17" s="169"/>
      <c r="C17" s="124">
        <v>967</v>
      </c>
      <c r="D17" s="124"/>
      <c r="E17" s="124">
        <v>30300</v>
      </c>
      <c r="F17" s="124"/>
      <c r="G17" s="124">
        <v>698</v>
      </c>
      <c r="H17" s="124"/>
      <c r="I17" s="124">
        <v>10900</v>
      </c>
      <c r="J17" s="124"/>
      <c r="K17" s="124">
        <v>254</v>
      </c>
      <c r="L17" s="124"/>
      <c r="M17" s="124">
        <v>26800</v>
      </c>
    </row>
    <row r="18" spans="1:14" ht="11.25" customHeight="1" x14ac:dyDescent="0.2">
      <c r="A18" s="173" t="s">
        <v>18</v>
      </c>
      <c r="B18" s="169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</row>
    <row r="19" spans="1:14" ht="11.25" customHeight="1" x14ac:dyDescent="0.2">
      <c r="A19" s="170" t="s">
        <v>19</v>
      </c>
      <c r="B19" s="115"/>
      <c r="C19" s="128">
        <v>86</v>
      </c>
      <c r="D19" s="128"/>
      <c r="E19" s="128">
        <v>2640</v>
      </c>
      <c r="F19" s="128"/>
      <c r="G19" s="128">
        <v>69</v>
      </c>
      <c r="H19" s="128"/>
      <c r="I19" s="128">
        <v>1040</v>
      </c>
      <c r="J19" s="128"/>
      <c r="K19" s="128">
        <v>20</v>
      </c>
      <c r="L19" s="128"/>
      <c r="M19" s="128">
        <v>1990</v>
      </c>
      <c r="N19" s="171"/>
    </row>
    <row r="20" spans="1:14" ht="11.25" customHeight="1" x14ac:dyDescent="0.2">
      <c r="A20" s="170" t="s">
        <v>20</v>
      </c>
      <c r="B20" s="115"/>
      <c r="C20" s="128">
        <v>63</v>
      </c>
      <c r="D20" s="128"/>
      <c r="E20" s="128">
        <v>1870</v>
      </c>
      <c r="F20" s="128"/>
      <c r="G20" s="128">
        <v>54</v>
      </c>
      <c r="H20" s="128"/>
      <c r="I20" s="128">
        <v>723</v>
      </c>
      <c r="J20" s="128"/>
      <c r="K20" s="128">
        <v>24</v>
      </c>
      <c r="L20" s="128"/>
      <c r="M20" s="128">
        <v>2310</v>
      </c>
      <c r="N20" s="171"/>
    </row>
    <row r="21" spans="1:14" ht="11.25" customHeight="1" x14ac:dyDescent="0.2">
      <c r="A21" s="170" t="s">
        <v>21</v>
      </c>
      <c r="B21" s="115"/>
      <c r="C21" s="128">
        <v>54</v>
      </c>
      <c r="D21" s="128"/>
      <c r="E21" s="128">
        <v>1730</v>
      </c>
      <c r="F21" s="128"/>
      <c r="G21" s="128">
        <v>151</v>
      </c>
      <c r="H21" s="128"/>
      <c r="I21" s="128">
        <v>2320</v>
      </c>
      <c r="J21" s="128"/>
      <c r="K21" s="128">
        <v>19</v>
      </c>
      <c r="L21" s="128"/>
      <c r="M21" s="128">
        <v>2040</v>
      </c>
      <c r="N21" s="171"/>
    </row>
    <row r="22" spans="1:14" ht="11.25" customHeight="1" x14ac:dyDescent="0.2">
      <c r="A22" s="170" t="s">
        <v>22</v>
      </c>
      <c r="B22" s="115"/>
      <c r="C22" s="128">
        <v>73</v>
      </c>
      <c r="D22" s="128"/>
      <c r="E22" s="128">
        <v>2640</v>
      </c>
      <c r="F22" s="128"/>
      <c r="G22" s="128">
        <v>95</v>
      </c>
      <c r="H22" s="128"/>
      <c r="I22" s="128">
        <v>1340</v>
      </c>
      <c r="J22" s="128"/>
      <c r="K22" s="128">
        <v>15</v>
      </c>
      <c r="L22" s="128"/>
      <c r="M22" s="128">
        <v>2140</v>
      </c>
      <c r="N22" s="171"/>
    </row>
    <row r="23" spans="1:14" ht="11.25" customHeight="1" x14ac:dyDescent="0.2">
      <c r="A23" s="170" t="s">
        <v>23</v>
      </c>
      <c r="B23" s="115"/>
      <c r="C23" s="128">
        <v>88</v>
      </c>
      <c r="D23" s="128"/>
      <c r="E23" s="128">
        <v>2710</v>
      </c>
      <c r="F23" s="128"/>
      <c r="G23" s="128">
        <v>123</v>
      </c>
      <c r="H23" s="128"/>
      <c r="I23" s="128">
        <v>2290</v>
      </c>
      <c r="J23" s="128"/>
      <c r="K23" s="128">
        <v>12</v>
      </c>
      <c r="L23" s="128"/>
      <c r="M23" s="128">
        <v>1940</v>
      </c>
      <c r="N23" s="171"/>
    </row>
    <row r="24" spans="1:14" ht="11.25" customHeight="1" x14ac:dyDescent="0.2">
      <c r="A24" s="170" t="s">
        <v>24</v>
      </c>
      <c r="B24" s="115"/>
      <c r="C24" s="128">
        <v>51</v>
      </c>
      <c r="D24" s="128"/>
      <c r="E24" s="128">
        <v>1630</v>
      </c>
      <c r="F24" s="128"/>
      <c r="G24" s="128">
        <v>61</v>
      </c>
      <c r="H24" s="128"/>
      <c r="I24" s="128">
        <v>734</v>
      </c>
      <c r="J24" s="128"/>
      <c r="K24" s="128">
        <v>17</v>
      </c>
      <c r="L24" s="128"/>
      <c r="M24" s="128">
        <v>1540</v>
      </c>
      <c r="N24" s="171"/>
    </row>
    <row r="25" spans="1:14" ht="11.25" customHeight="1" x14ac:dyDescent="0.2">
      <c r="A25" s="170" t="s">
        <v>25</v>
      </c>
      <c r="B25" s="115"/>
      <c r="C25" s="133">
        <v>55</v>
      </c>
      <c r="D25" s="133"/>
      <c r="E25" s="133">
        <v>1750</v>
      </c>
      <c r="F25" s="133"/>
      <c r="G25" s="133">
        <v>111</v>
      </c>
      <c r="H25" s="133"/>
      <c r="I25" s="133">
        <v>1910</v>
      </c>
      <c r="J25" s="133"/>
      <c r="K25" s="133">
        <v>13</v>
      </c>
      <c r="L25" s="133"/>
      <c r="M25" s="133">
        <v>1820</v>
      </c>
      <c r="N25" s="171"/>
    </row>
    <row r="26" spans="1:14" ht="11.25" customHeight="1" x14ac:dyDescent="0.2">
      <c r="A26" s="170" t="s">
        <v>99</v>
      </c>
      <c r="B26" s="115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71"/>
    </row>
    <row r="27" spans="1:14" ht="11.25" customHeight="1" x14ac:dyDescent="0.2">
      <c r="A27" s="174" t="s">
        <v>100</v>
      </c>
      <c r="B27" s="115"/>
      <c r="C27" s="128">
        <v>13</v>
      </c>
      <c r="D27" s="128"/>
      <c r="E27" s="128">
        <v>917</v>
      </c>
      <c r="F27" s="128"/>
      <c r="G27" s="175" t="s">
        <v>101</v>
      </c>
      <c r="H27" s="128"/>
      <c r="I27" s="175" t="s">
        <v>101</v>
      </c>
      <c r="J27" s="128"/>
      <c r="K27" s="175" t="s">
        <v>101</v>
      </c>
      <c r="L27" s="128"/>
      <c r="M27" s="175" t="s">
        <v>101</v>
      </c>
      <c r="N27" s="171"/>
    </row>
    <row r="28" spans="1:14" ht="11.25" customHeight="1" x14ac:dyDescent="0.2">
      <c r="A28" s="176" t="s">
        <v>102</v>
      </c>
      <c r="B28" s="115"/>
      <c r="C28" s="137" t="s">
        <v>101</v>
      </c>
      <c r="D28" s="128"/>
      <c r="E28" s="175" t="s">
        <v>101</v>
      </c>
      <c r="F28" s="128"/>
      <c r="G28" s="175" t="s">
        <v>101</v>
      </c>
      <c r="H28" s="128"/>
      <c r="I28" s="175" t="s">
        <v>101</v>
      </c>
      <c r="J28" s="128"/>
      <c r="K28" s="177" t="s">
        <v>145</v>
      </c>
      <c r="L28" s="128"/>
      <c r="M28" s="128">
        <v>22</v>
      </c>
      <c r="N28" s="171"/>
    </row>
    <row r="29" spans="1:14" ht="11.25" customHeight="1" x14ac:dyDescent="0.2">
      <c r="A29" s="178" t="s">
        <v>103</v>
      </c>
      <c r="B29" s="179"/>
      <c r="C29" s="135">
        <v>21</v>
      </c>
      <c r="D29" s="135"/>
      <c r="E29" s="135">
        <v>724</v>
      </c>
      <c r="F29" s="135"/>
      <c r="G29" s="175" t="s">
        <v>101</v>
      </c>
      <c r="H29" s="128"/>
      <c r="I29" s="175" t="s">
        <v>101</v>
      </c>
      <c r="J29" s="180"/>
      <c r="K29" s="177" t="s">
        <v>145</v>
      </c>
      <c r="L29" s="135"/>
      <c r="M29" s="175">
        <v>14</v>
      </c>
      <c r="N29" s="171"/>
    </row>
    <row r="30" spans="1:14" ht="11.25" customHeight="1" x14ac:dyDescent="0.2">
      <c r="A30" s="178" t="s">
        <v>105</v>
      </c>
      <c r="B30" s="179"/>
      <c r="C30" s="135">
        <v>41</v>
      </c>
      <c r="D30" s="135"/>
      <c r="E30" s="135">
        <v>1300</v>
      </c>
      <c r="F30" s="135"/>
      <c r="G30" s="175" t="s">
        <v>101</v>
      </c>
      <c r="H30" s="128"/>
      <c r="I30" s="175" t="s">
        <v>101</v>
      </c>
      <c r="J30" s="180"/>
      <c r="K30" s="135">
        <v>42</v>
      </c>
      <c r="L30" s="135"/>
      <c r="M30" s="135">
        <v>1180</v>
      </c>
      <c r="N30" s="181"/>
    </row>
    <row r="31" spans="1:14" ht="11.25" customHeight="1" x14ac:dyDescent="0.2">
      <c r="A31" s="178" t="s">
        <v>107</v>
      </c>
      <c r="B31" s="179"/>
      <c r="C31" s="177" t="s">
        <v>145</v>
      </c>
      <c r="D31" s="135"/>
      <c r="E31" s="137">
        <v>7</v>
      </c>
      <c r="F31" s="135"/>
      <c r="G31" s="137" t="s">
        <v>101</v>
      </c>
      <c r="H31" s="135"/>
      <c r="I31" s="137" t="s">
        <v>101</v>
      </c>
      <c r="J31" s="135"/>
      <c r="K31" s="135">
        <v>2</v>
      </c>
      <c r="L31" s="135"/>
      <c r="M31" s="135">
        <v>244</v>
      </c>
      <c r="N31" s="181"/>
    </row>
    <row r="32" spans="1:14" ht="11.25" customHeight="1" x14ac:dyDescent="0.2">
      <c r="A32" s="182" t="s">
        <v>146</v>
      </c>
      <c r="B32" s="179"/>
      <c r="C32" s="177" t="s">
        <v>101</v>
      </c>
      <c r="D32" s="135"/>
      <c r="E32" s="137" t="s">
        <v>101</v>
      </c>
      <c r="F32" s="135"/>
      <c r="G32" s="177" t="s">
        <v>145</v>
      </c>
      <c r="H32" s="135"/>
      <c r="I32" s="137">
        <v>4</v>
      </c>
      <c r="J32" s="135"/>
      <c r="K32" s="137" t="s">
        <v>101</v>
      </c>
      <c r="L32" s="135"/>
      <c r="M32" s="137" t="s">
        <v>101</v>
      </c>
      <c r="N32" s="181"/>
    </row>
    <row r="33" spans="1:14" ht="11.25" customHeight="1" x14ac:dyDescent="0.2">
      <c r="A33" s="183" t="s">
        <v>110</v>
      </c>
      <c r="B33" s="184"/>
      <c r="C33" s="177" t="s">
        <v>145</v>
      </c>
      <c r="D33" s="135"/>
      <c r="E33" s="137">
        <v>13</v>
      </c>
      <c r="F33" s="135"/>
      <c r="G33" s="137">
        <v>2</v>
      </c>
      <c r="H33" s="135"/>
      <c r="I33" s="137">
        <v>28</v>
      </c>
      <c r="J33" s="135"/>
      <c r="K33" s="135">
        <v>1</v>
      </c>
      <c r="L33" s="135"/>
      <c r="M33" s="135">
        <v>63</v>
      </c>
      <c r="N33" s="181"/>
    </row>
    <row r="34" spans="1:14" ht="11.25" customHeight="1" x14ac:dyDescent="0.2">
      <c r="A34" s="183" t="s">
        <v>111</v>
      </c>
      <c r="B34" s="184"/>
      <c r="C34" s="177" t="s">
        <v>145</v>
      </c>
      <c r="D34" s="135"/>
      <c r="E34" s="137">
        <v>35</v>
      </c>
      <c r="F34" s="135"/>
      <c r="G34" s="137">
        <v>7</v>
      </c>
      <c r="H34" s="135"/>
      <c r="I34" s="137">
        <v>128</v>
      </c>
      <c r="J34" s="135"/>
      <c r="K34" s="135">
        <v>2</v>
      </c>
      <c r="L34" s="135"/>
      <c r="M34" s="135">
        <v>354</v>
      </c>
      <c r="N34" s="181"/>
    </row>
    <row r="35" spans="1:14" ht="11.25" customHeight="1" x14ac:dyDescent="0.2">
      <c r="A35" s="183" t="s">
        <v>112</v>
      </c>
      <c r="B35" s="184"/>
      <c r="C35" s="137" t="s">
        <v>101</v>
      </c>
      <c r="D35" s="135"/>
      <c r="E35" s="137" t="s">
        <v>101</v>
      </c>
      <c r="F35" s="135"/>
      <c r="G35" s="137" t="s">
        <v>101</v>
      </c>
      <c r="H35" s="135"/>
      <c r="I35" s="137" t="s">
        <v>101</v>
      </c>
      <c r="J35" s="135"/>
      <c r="K35" s="137">
        <v>1</v>
      </c>
      <c r="L35" s="135"/>
      <c r="M35" s="137">
        <v>13</v>
      </c>
      <c r="N35" s="181"/>
    </row>
    <row r="36" spans="1:14" ht="11.25" customHeight="1" x14ac:dyDescent="0.2">
      <c r="A36" s="183" t="s">
        <v>113</v>
      </c>
      <c r="B36" s="184"/>
      <c r="C36" s="137" t="s">
        <v>101</v>
      </c>
      <c r="D36" s="135"/>
      <c r="E36" s="137" t="s">
        <v>101</v>
      </c>
      <c r="F36" s="135"/>
      <c r="G36" s="135">
        <v>34</v>
      </c>
      <c r="H36" s="135"/>
      <c r="I36" s="135">
        <v>380</v>
      </c>
      <c r="J36" s="135"/>
      <c r="K36" s="137" t="s">
        <v>101</v>
      </c>
      <c r="L36" s="135"/>
      <c r="M36" s="137" t="s">
        <v>101</v>
      </c>
    </row>
    <row r="37" spans="1:14" ht="11.25" customHeight="1" x14ac:dyDescent="0.2">
      <c r="A37" s="185" t="s">
        <v>115</v>
      </c>
      <c r="B37" s="184"/>
      <c r="C37" s="137" t="s">
        <v>101</v>
      </c>
      <c r="D37" s="135"/>
      <c r="E37" s="137" t="s">
        <v>101</v>
      </c>
      <c r="F37" s="135"/>
      <c r="G37" s="137">
        <v>9</v>
      </c>
      <c r="H37" s="135"/>
      <c r="I37" s="137">
        <v>123</v>
      </c>
      <c r="J37" s="135"/>
      <c r="K37" s="135">
        <v>1</v>
      </c>
      <c r="L37" s="135"/>
      <c r="M37" s="135">
        <v>43</v>
      </c>
    </row>
    <row r="38" spans="1:14" ht="11.25" customHeight="1" x14ac:dyDescent="0.2">
      <c r="A38" s="186" t="s">
        <v>147</v>
      </c>
      <c r="B38" s="184"/>
      <c r="C38" s="137" t="s">
        <v>101</v>
      </c>
      <c r="D38" s="135"/>
      <c r="E38" s="137" t="s">
        <v>101</v>
      </c>
      <c r="F38" s="135"/>
      <c r="G38" s="177" t="s">
        <v>145</v>
      </c>
      <c r="H38" s="135"/>
      <c r="I38" s="137">
        <v>2</v>
      </c>
      <c r="J38" s="135"/>
      <c r="K38" s="137" t="s">
        <v>101</v>
      </c>
      <c r="L38" s="135"/>
      <c r="M38" s="137" t="s">
        <v>101</v>
      </c>
    </row>
    <row r="39" spans="1:14" ht="11.25" customHeight="1" x14ac:dyDescent="0.2">
      <c r="A39" s="186" t="s">
        <v>121</v>
      </c>
      <c r="B39" s="184"/>
      <c r="C39" s="137">
        <v>10</v>
      </c>
      <c r="D39" s="135"/>
      <c r="E39" s="137">
        <v>418</v>
      </c>
      <c r="F39" s="135"/>
      <c r="G39" s="137">
        <v>2</v>
      </c>
      <c r="H39" s="135"/>
      <c r="I39" s="137">
        <v>84</v>
      </c>
      <c r="J39" s="135"/>
      <c r="K39" s="137" t="s">
        <v>101</v>
      </c>
      <c r="L39" s="135"/>
      <c r="M39" s="137" t="s">
        <v>101</v>
      </c>
    </row>
    <row r="40" spans="1:14" ht="11.25" customHeight="1" x14ac:dyDescent="0.2">
      <c r="A40" s="186" t="s">
        <v>148</v>
      </c>
      <c r="B40" s="184"/>
      <c r="C40" s="177" t="s">
        <v>145</v>
      </c>
      <c r="D40" s="135"/>
      <c r="E40" s="137">
        <v>6</v>
      </c>
      <c r="F40" s="135"/>
      <c r="G40" s="137">
        <v>7</v>
      </c>
      <c r="H40" s="135"/>
      <c r="I40" s="137">
        <v>148</v>
      </c>
      <c r="J40" s="135"/>
      <c r="K40" s="137" t="s">
        <v>101</v>
      </c>
      <c r="L40" s="135"/>
      <c r="M40" s="137" t="s">
        <v>101</v>
      </c>
    </row>
    <row r="41" spans="1:14" ht="11.25" customHeight="1" x14ac:dyDescent="0.2">
      <c r="A41" s="187" t="s">
        <v>127</v>
      </c>
      <c r="B41" s="184"/>
      <c r="C41" s="137" t="s">
        <v>101</v>
      </c>
      <c r="D41" s="135"/>
      <c r="E41" s="137" t="s">
        <v>101</v>
      </c>
      <c r="F41" s="135"/>
      <c r="G41" s="137" t="s">
        <v>101</v>
      </c>
      <c r="H41" s="188"/>
      <c r="I41" s="137" t="s">
        <v>101</v>
      </c>
      <c r="J41" s="135"/>
      <c r="K41" s="177" t="s">
        <v>145</v>
      </c>
      <c r="L41" s="135"/>
      <c r="M41" s="137">
        <v>12</v>
      </c>
    </row>
    <row r="42" spans="1:14" ht="11.25" customHeight="1" x14ac:dyDescent="0.2">
      <c r="A42" s="174" t="s">
        <v>149</v>
      </c>
      <c r="B42" s="184"/>
      <c r="C42" s="137" t="s">
        <v>101</v>
      </c>
      <c r="D42" s="124"/>
      <c r="E42" s="137" t="s">
        <v>101</v>
      </c>
      <c r="F42" s="124"/>
      <c r="G42" s="152">
        <v>20</v>
      </c>
      <c r="H42" s="124"/>
      <c r="I42" s="152">
        <v>310</v>
      </c>
      <c r="J42" s="124"/>
      <c r="K42" s="152">
        <v>2</v>
      </c>
      <c r="L42" s="124"/>
      <c r="M42" s="152">
        <v>209</v>
      </c>
    </row>
    <row r="43" spans="1:14" ht="11.25" customHeight="1" x14ac:dyDescent="0.2">
      <c r="A43" s="189" t="s">
        <v>47</v>
      </c>
      <c r="B43" s="169"/>
      <c r="C43" s="157">
        <v>85</v>
      </c>
      <c r="D43" s="157"/>
      <c r="E43" s="157">
        <v>3420</v>
      </c>
      <c r="F43" s="157"/>
      <c r="G43" s="157">
        <v>82</v>
      </c>
      <c r="H43" s="157"/>
      <c r="I43" s="157">
        <v>1210</v>
      </c>
      <c r="J43" s="157"/>
      <c r="K43" s="157">
        <v>50</v>
      </c>
      <c r="L43" s="157"/>
      <c r="M43" s="157">
        <v>2160</v>
      </c>
    </row>
    <row r="44" spans="1:14" ht="11.25" customHeight="1" x14ac:dyDescent="0.2">
      <c r="A44" s="190" t="s">
        <v>26</v>
      </c>
      <c r="B44" s="191"/>
      <c r="C44" s="192">
        <v>556</v>
      </c>
      <c r="D44" s="192"/>
      <c r="E44" s="192">
        <v>18400</v>
      </c>
      <c r="F44" s="192"/>
      <c r="G44" s="192">
        <v>746</v>
      </c>
      <c r="H44" s="192"/>
      <c r="I44" s="192">
        <v>11600</v>
      </c>
      <c r="J44" s="192"/>
      <c r="K44" s="192">
        <v>170</v>
      </c>
      <c r="L44" s="192"/>
      <c r="M44" s="192">
        <v>15900</v>
      </c>
    </row>
    <row r="45" spans="1:14" ht="11.25" customHeight="1" x14ac:dyDescent="0.2">
      <c r="A45" s="268" t="s">
        <v>150</v>
      </c>
      <c r="B45" s="269"/>
      <c r="C45" s="269"/>
      <c r="D45" s="269"/>
      <c r="E45" s="269"/>
      <c r="F45" s="269"/>
      <c r="G45" s="269"/>
      <c r="H45" s="269"/>
      <c r="I45" s="269"/>
      <c r="J45" s="269"/>
      <c r="K45" s="269"/>
      <c r="L45" s="269"/>
      <c r="M45" s="269"/>
    </row>
    <row r="46" spans="1:14" ht="12.75" x14ac:dyDescent="0.2">
      <c r="A46" s="259" t="s">
        <v>50</v>
      </c>
      <c r="B46" s="260"/>
      <c r="C46" s="260"/>
      <c r="D46" s="260"/>
      <c r="E46" s="260"/>
      <c r="F46" s="260"/>
      <c r="G46" s="260"/>
      <c r="H46" s="260"/>
      <c r="I46" s="260"/>
      <c r="J46" s="260"/>
      <c r="K46" s="260"/>
      <c r="L46" s="260"/>
      <c r="M46" s="260"/>
    </row>
    <row r="47" spans="1:14" ht="11.25" customHeight="1" x14ac:dyDescent="0.2">
      <c r="A47" s="259" t="s">
        <v>151</v>
      </c>
      <c r="B47" s="260"/>
      <c r="C47" s="260"/>
      <c r="D47" s="260"/>
      <c r="E47" s="260"/>
      <c r="F47" s="260"/>
      <c r="G47" s="260"/>
      <c r="H47" s="260"/>
      <c r="I47" s="260"/>
      <c r="J47" s="260"/>
      <c r="K47" s="260"/>
      <c r="L47" s="260"/>
      <c r="M47" s="260"/>
    </row>
    <row r="48" spans="1:14" ht="11.25" customHeight="1" x14ac:dyDescent="0.2">
      <c r="A48" s="259" t="s">
        <v>152</v>
      </c>
      <c r="B48" s="260"/>
      <c r="C48" s="260"/>
      <c r="D48" s="260"/>
      <c r="E48" s="260"/>
      <c r="F48" s="260"/>
      <c r="G48" s="260"/>
      <c r="H48" s="260"/>
      <c r="I48" s="260"/>
      <c r="J48" s="260"/>
      <c r="K48" s="260"/>
      <c r="L48" s="260"/>
      <c r="M48" s="260"/>
    </row>
    <row r="49" spans="1:13" ht="11.25" customHeight="1" x14ac:dyDescent="0.2">
      <c r="A49" s="266"/>
      <c r="B49" s="266"/>
      <c r="C49" s="266"/>
      <c r="D49" s="266"/>
      <c r="E49" s="266"/>
      <c r="F49" s="266"/>
      <c r="G49" s="266"/>
      <c r="H49" s="266"/>
      <c r="I49" s="266"/>
      <c r="J49" s="266"/>
      <c r="K49" s="266"/>
      <c r="L49" s="266"/>
      <c r="M49" s="266"/>
    </row>
    <row r="50" spans="1:13" ht="11.25" customHeight="1" x14ac:dyDescent="0.2">
      <c r="A50" s="266" t="s">
        <v>137</v>
      </c>
      <c r="B50" s="266"/>
      <c r="C50" s="266"/>
      <c r="D50" s="266"/>
      <c r="E50" s="266"/>
      <c r="F50" s="266"/>
      <c r="G50" s="266"/>
      <c r="H50" s="266"/>
      <c r="I50" s="266"/>
      <c r="J50" s="266"/>
      <c r="K50" s="266"/>
      <c r="L50" s="266"/>
      <c r="M50" s="266"/>
    </row>
    <row r="51" spans="1:13" ht="11.25" customHeight="1" x14ac:dyDescent="0.2">
      <c r="A51" s="193"/>
      <c r="B51" s="193"/>
      <c r="C51" s="193"/>
      <c r="D51" s="193"/>
      <c r="E51" s="193"/>
      <c r="F51" s="193"/>
      <c r="G51" s="193"/>
      <c r="H51" s="193"/>
      <c r="I51" s="193"/>
      <c r="J51" s="193"/>
      <c r="K51" s="193"/>
      <c r="L51" s="193"/>
      <c r="M51" s="193"/>
    </row>
  </sheetData>
  <mergeCells count="15">
    <mergeCell ref="A48:M48"/>
    <mergeCell ref="A49:M49"/>
    <mergeCell ref="A50:M50"/>
    <mergeCell ref="C7:E7"/>
    <mergeCell ref="G7:I7"/>
    <mergeCell ref="K7:M7"/>
    <mergeCell ref="A45:M45"/>
    <mergeCell ref="A46:M46"/>
    <mergeCell ref="A47:M47"/>
    <mergeCell ref="K6:M6"/>
    <mergeCell ref="A1:M1"/>
    <mergeCell ref="A2:M2"/>
    <mergeCell ref="A3:M3"/>
    <mergeCell ref="A4:M4"/>
    <mergeCell ref="A5:M5"/>
  </mergeCells>
  <pageMargins left="0.5" right="0.5" top="0.5" bottom="0.75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showGridLines="0" topLeftCell="B1" zoomScale="115" zoomScaleNormal="115" workbookViewId="0">
      <selection activeCell="C1" sqref="C1"/>
    </sheetView>
  </sheetViews>
  <sheetFormatPr defaultColWidth="7.42578125" defaultRowHeight="11.25" customHeight="1" x14ac:dyDescent="0.2"/>
  <cols>
    <col min="1" max="1" width="17" style="2" bestFit="1" customWidth="1"/>
    <col min="2" max="2" width="1.7109375" style="2" customWidth="1"/>
    <col min="3" max="3" width="6.85546875" style="2" bestFit="1" customWidth="1"/>
    <col min="4" max="4" width="1.7109375" style="2" customWidth="1"/>
    <col min="5" max="5" width="8.5703125" style="2" bestFit="1" customWidth="1"/>
    <col min="6" max="6" width="1.7109375" style="2" customWidth="1"/>
    <col min="7" max="7" width="6.85546875" style="2" bestFit="1" customWidth="1"/>
    <col min="8" max="8" width="1.7109375" style="2" customWidth="1"/>
    <col min="9" max="9" width="8.5703125" style="2" bestFit="1" customWidth="1"/>
    <col min="10" max="10" width="1.7109375" style="2" customWidth="1"/>
    <col min="11" max="11" width="6.85546875" style="2" bestFit="1" customWidth="1"/>
    <col min="12" max="12" width="1.7109375" style="2" customWidth="1"/>
    <col min="13" max="13" width="8.5703125" style="2" bestFit="1" customWidth="1"/>
    <col min="14" max="14" width="1.7109375" style="2" customWidth="1"/>
    <col min="15" max="15" width="9.140625" style="2" bestFit="1" customWidth="1"/>
    <col min="16" max="16" width="1.7109375" style="2" customWidth="1"/>
    <col min="17" max="17" width="6.5703125" style="2" bestFit="1" customWidth="1"/>
    <col min="18" max="18" width="1.7109375" style="2" customWidth="1"/>
    <col min="19" max="16384" width="7.42578125" style="2"/>
  </cols>
  <sheetData>
    <row r="1" spans="1:17" ht="11.25" customHeight="1" x14ac:dyDescent="0.2">
      <c r="A1" s="254" t="s">
        <v>153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</row>
    <row r="2" spans="1:17" ht="11.25" customHeight="1" x14ac:dyDescent="0.2">
      <c r="A2" s="254" t="s">
        <v>154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</row>
    <row r="3" spans="1:17" ht="11.25" customHeight="1" x14ac:dyDescent="0.2">
      <c r="A3" s="254"/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</row>
    <row r="4" spans="1:17" ht="11.25" customHeight="1" x14ac:dyDescent="0.2">
      <c r="A4" s="254" t="s">
        <v>81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</row>
    <row r="5" spans="1:17" ht="11.25" customHeight="1" x14ac:dyDescent="0.2">
      <c r="A5" s="270"/>
      <c r="B5" s="271"/>
      <c r="C5" s="271"/>
      <c r="D5" s="271"/>
      <c r="E5" s="271"/>
      <c r="F5" s="271"/>
      <c r="G5" s="271"/>
      <c r="H5" s="271"/>
      <c r="I5" s="271"/>
      <c r="J5" s="271"/>
      <c r="K5" s="271"/>
      <c r="L5" s="271"/>
      <c r="M5" s="271"/>
      <c r="N5" s="271"/>
      <c r="O5" s="271"/>
      <c r="P5" s="271"/>
      <c r="Q5" s="271"/>
    </row>
    <row r="6" spans="1:17" ht="11.25" customHeight="1" x14ac:dyDescent="0.2">
      <c r="A6" s="111"/>
      <c r="B6" s="110"/>
      <c r="C6" s="272" t="s">
        <v>155</v>
      </c>
      <c r="D6" s="272"/>
      <c r="E6" s="272"/>
      <c r="F6" s="115"/>
      <c r="G6" s="112"/>
      <c r="H6" s="113"/>
      <c r="I6" s="113"/>
      <c r="J6" s="115"/>
      <c r="K6" s="112"/>
      <c r="L6" s="113"/>
      <c r="M6" s="113"/>
      <c r="N6" s="115"/>
      <c r="O6" s="115"/>
      <c r="P6" s="115"/>
      <c r="Q6" s="105" t="s">
        <v>82</v>
      </c>
    </row>
    <row r="7" spans="1:17" ht="11.25" customHeight="1" x14ac:dyDescent="0.2">
      <c r="A7" s="111"/>
      <c r="B7" s="110"/>
      <c r="C7" s="256" t="s">
        <v>156</v>
      </c>
      <c r="D7" s="256"/>
      <c r="E7" s="256"/>
      <c r="F7" s="115"/>
      <c r="G7" s="256" t="s">
        <v>84</v>
      </c>
      <c r="H7" s="256"/>
      <c r="I7" s="256"/>
      <c r="J7" s="115"/>
      <c r="K7" s="256" t="s">
        <v>157</v>
      </c>
      <c r="L7" s="256"/>
      <c r="M7" s="256"/>
      <c r="N7" s="115"/>
      <c r="O7" s="105" t="s">
        <v>86</v>
      </c>
      <c r="P7" s="115"/>
      <c r="Q7" s="105" t="s">
        <v>87</v>
      </c>
    </row>
    <row r="8" spans="1:17" ht="11.25" customHeight="1" x14ac:dyDescent="0.2">
      <c r="A8" s="111"/>
      <c r="B8" s="110"/>
      <c r="C8" s="112"/>
      <c r="D8" s="113"/>
      <c r="E8" s="112" t="s">
        <v>89</v>
      </c>
      <c r="F8" s="114"/>
      <c r="G8" s="112"/>
      <c r="H8" s="113"/>
      <c r="I8" s="112" t="s">
        <v>89</v>
      </c>
      <c r="J8" s="114"/>
      <c r="K8" s="112"/>
      <c r="L8" s="113"/>
      <c r="M8" s="112" t="s">
        <v>89</v>
      </c>
      <c r="N8" s="115"/>
      <c r="O8" s="105" t="s">
        <v>90</v>
      </c>
      <c r="P8" s="115"/>
      <c r="Q8" s="105" t="s">
        <v>91</v>
      </c>
    </row>
    <row r="9" spans="1:17" ht="11.25" customHeight="1" x14ac:dyDescent="0.2">
      <c r="A9" s="108" t="s">
        <v>5</v>
      </c>
      <c r="B9" s="118"/>
      <c r="C9" s="118" t="s">
        <v>93</v>
      </c>
      <c r="D9" s="118"/>
      <c r="E9" s="118" t="s">
        <v>94</v>
      </c>
      <c r="F9" s="118"/>
      <c r="G9" s="118" t="s">
        <v>93</v>
      </c>
      <c r="H9" s="118"/>
      <c r="I9" s="118" t="s">
        <v>94</v>
      </c>
      <c r="J9" s="118"/>
      <c r="K9" s="118" t="s">
        <v>93</v>
      </c>
      <c r="L9" s="118"/>
      <c r="M9" s="118" t="s">
        <v>94</v>
      </c>
      <c r="N9" s="118"/>
      <c r="O9" s="108" t="s">
        <v>95</v>
      </c>
      <c r="P9" s="118"/>
      <c r="Q9" s="108" t="s">
        <v>96</v>
      </c>
    </row>
    <row r="10" spans="1:17" ht="11.25" customHeight="1" x14ac:dyDescent="0.2">
      <c r="A10" s="194" t="s">
        <v>69</v>
      </c>
      <c r="B10" s="195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63"/>
    </row>
    <row r="11" spans="1:17" ht="11.25" customHeight="1" x14ac:dyDescent="0.2">
      <c r="A11" s="196" t="s">
        <v>11</v>
      </c>
      <c r="B11" s="195"/>
      <c r="C11" s="52">
        <v>346</v>
      </c>
      <c r="D11" s="52"/>
      <c r="E11" s="197">
        <v>7770</v>
      </c>
      <c r="F11" s="52"/>
      <c r="G11" s="52">
        <v>53</v>
      </c>
      <c r="H11" s="52"/>
      <c r="I11" s="197">
        <v>118</v>
      </c>
      <c r="J11" s="52"/>
      <c r="K11" s="198">
        <v>39</v>
      </c>
      <c r="L11" s="52"/>
      <c r="M11" s="199">
        <v>359</v>
      </c>
      <c r="N11" s="52"/>
      <c r="O11" s="52">
        <v>393</v>
      </c>
      <c r="P11" s="52"/>
      <c r="Q11" s="63">
        <v>2530</v>
      </c>
    </row>
    <row r="12" spans="1:17" ht="11.25" customHeight="1" x14ac:dyDescent="0.2">
      <c r="A12" s="196" t="s">
        <v>12</v>
      </c>
      <c r="B12" s="195"/>
      <c r="C12" s="52">
        <v>250</v>
      </c>
      <c r="D12" s="52"/>
      <c r="E12" s="52">
        <v>7060</v>
      </c>
      <c r="F12" s="52"/>
      <c r="G12" s="52">
        <v>35</v>
      </c>
      <c r="H12" s="52"/>
      <c r="I12" s="52">
        <v>83</v>
      </c>
      <c r="J12" s="52"/>
      <c r="K12" s="198">
        <v>39</v>
      </c>
      <c r="L12" s="52"/>
      <c r="M12" s="198">
        <v>332</v>
      </c>
      <c r="N12" s="52"/>
      <c r="O12" s="52">
        <v>285</v>
      </c>
      <c r="P12" s="52"/>
      <c r="Q12" s="63">
        <v>2820</v>
      </c>
    </row>
    <row r="13" spans="1:17" ht="11.25" customHeight="1" x14ac:dyDescent="0.2">
      <c r="A13" s="196" t="s">
        <v>13</v>
      </c>
      <c r="B13" s="195"/>
      <c r="C13" s="52">
        <v>283</v>
      </c>
      <c r="D13" s="52"/>
      <c r="E13" s="52">
        <v>7710</v>
      </c>
      <c r="F13" s="52"/>
      <c r="G13" s="52">
        <v>16</v>
      </c>
      <c r="H13" s="52"/>
      <c r="I13" s="52">
        <v>324</v>
      </c>
      <c r="J13" s="52"/>
      <c r="K13" s="198">
        <v>38</v>
      </c>
      <c r="L13" s="52"/>
      <c r="M13" s="198">
        <v>334</v>
      </c>
      <c r="N13" s="52"/>
      <c r="O13" s="52">
        <v>303</v>
      </c>
      <c r="P13" s="52"/>
      <c r="Q13" s="63">
        <v>3120</v>
      </c>
    </row>
    <row r="14" spans="1:17" ht="11.25" customHeight="1" x14ac:dyDescent="0.2">
      <c r="A14" s="196" t="s">
        <v>14</v>
      </c>
      <c r="B14" s="195"/>
      <c r="C14" s="52">
        <v>314</v>
      </c>
      <c r="D14" s="52"/>
      <c r="E14" s="52">
        <v>9880</v>
      </c>
      <c r="F14" s="52"/>
      <c r="G14" s="52">
        <v>110</v>
      </c>
      <c r="H14" s="52"/>
      <c r="I14" s="52">
        <v>649</v>
      </c>
      <c r="J14" s="52"/>
      <c r="K14" s="198">
        <v>19</v>
      </c>
      <c r="L14" s="52"/>
      <c r="M14" s="198">
        <v>173</v>
      </c>
      <c r="N14" s="52"/>
      <c r="O14" s="52">
        <v>399</v>
      </c>
      <c r="P14" s="52"/>
      <c r="Q14" s="63">
        <v>3520</v>
      </c>
    </row>
    <row r="15" spans="1:17" ht="11.25" customHeight="1" x14ac:dyDescent="0.2">
      <c r="A15" s="200" t="s">
        <v>15</v>
      </c>
      <c r="B15" s="195"/>
      <c r="C15" s="52">
        <v>305</v>
      </c>
      <c r="D15" s="52"/>
      <c r="E15" s="52">
        <v>8440</v>
      </c>
      <c r="F15" s="52"/>
      <c r="G15" s="52">
        <v>31</v>
      </c>
      <c r="H15" s="52"/>
      <c r="I15" s="52">
        <v>600</v>
      </c>
      <c r="J15" s="52"/>
      <c r="K15" s="198">
        <v>20</v>
      </c>
      <c r="L15" s="52"/>
      <c r="M15" s="198">
        <v>169</v>
      </c>
      <c r="N15" s="52"/>
      <c r="O15" s="52">
        <v>332</v>
      </c>
      <c r="P15" s="52"/>
      <c r="Q15" s="63">
        <v>3850</v>
      </c>
    </row>
    <row r="16" spans="1:17" ht="11.25" customHeight="1" x14ac:dyDescent="0.2">
      <c r="A16" s="196" t="s">
        <v>26</v>
      </c>
      <c r="B16" s="195"/>
      <c r="C16" s="52">
        <v>2350</v>
      </c>
      <c r="D16" s="52"/>
      <c r="E16" s="52">
        <v>63900</v>
      </c>
      <c r="F16" s="52"/>
      <c r="G16" s="52">
        <v>217</v>
      </c>
      <c r="H16" s="52"/>
      <c r="I16" s="52">
        <v>2590</v>
      </c>
      <c r="J16" s="52"/>
      <c r="K16" s="198">
        <v>127</v>
      </c>
      <c r="L16" s="52"/>
      <c r="M16" s="198">
        <v>1150</v>
      </c>
      <c r="N16" s="52"/>
      <c r="O16" s="52">
        <v>2530</v>
      </c>
      <c r="P16" s="52"/>
      <c r="Q16" s="63" t="s">
        <v>97</v>
      </c>
    </row>
    <row r="17" spans="1:17" ht="11.25" customHeight="1" x14ac:dyDescent="0.2">
      <c r="A17" s="196" t="s">
        <v>98</v>
      </c>
      <c r="B17" s="195"/>
      <c r="C17" s="201">
        <v>3500</v>
      </c>
      <c r="D17" s="201"/>
      <c r="E17" s="201">
        <v>97000</v>
      </c>
      <c r="F17" s="201"/>
      <c r="G17" s="201">
        <v>409</v>
      </c>
      <c r="H17" s="201"/>
      <c r="I17" s="201">
        <v>4250</v>
      </c>
      <c r="J17" s="201"/>
      <c r="K17" s="202">
        <v>243</v>
      </c>
      <c r="L17" s="201"/>
      <c r="M17" s="202">
        <v>2150</v>
      </c>
      <c r="N17" s="201"/>
      <c r="O17" s="201">
        <v>3850</v>
      </c>
      <c r="P17" s="201"/>
      <c r="Q17" s="203" t="s">
        <v>97</v>
      </c>
    </row>
    <row r="18" spans="1:17" ht="11.25" customHeight="1" x14ac:dyDescent="0.2">
      <c r="A18" s="204" t="s">
        <v>18</v>
      </c>
      <c r="B18" s="195"/>
      <c r="C18" s="52"/>
      <c r="D18" s="52"/>
      <c r="E18" s="52"/>
      <c r="F18" s="52"/>
      <c r="G18" s="52"/>
      <c r="H18" s="52"/>
      <c r="I18" s="52"/>
      <c r="J18" s="52"/>
      <c r="K18" s="198"/>
      <c r="L18" s="52"/>
      <c r="M18" s="198"/>
      <c r="N18" s="52"/>
      <c r="O18" s="52"/>
      <c r="P18" s="52"/>
      <c r="Q18" s="63"/>
    </row>
    <row r="19" spans="1:17" ht="11.25" customHeight="1" x14ac:dyDescent="0.2">
      <c r="A19" s="205" t="s">
        <v>19</v>
      </c>
      <c r="B19" s="195"/>
      <c r="C19" s="52">
        <v>245</v>
      </c>
      <c r="D19" s="52"/>
      <c r="E19" s="52">
        <v>7200</v>
      </c>
      <c r="F19" s="52"/>
      <c r="G19" s="206" t="s">
        <v>106</v>
      </c>
      <c r="H19" s="52"/>
      <c r="I19" s="52">
        <v>13</v>
      </c>
      <c r="J19" s="52"/>
      <c r="K19" s="198">
        <v>58</v>
      </c>
      <c r="L19" s="52"/>
      <c r="M19" s="198">
        <v>486</v>
      </c>
      <c r="N19" s="52"/>
      <c r="O19" s="52">
        <v>260</v>
      </c>
      <c r="P19" s="52"/>
      <c r="Q19" s="63">
        <v>260</v>
      </c>
    </row>
    <row r="20" spans="1:17" ht="11.25" customHeight="1" x14ac:dyDescent="0.2">
      <c r="A20" s="196" t="s">
        <v>20</v>
      </c>
      <c r="B20" s="195"/>
      <c r="C20" s="52">
        <v>359</v>
      </c>
      <c r="D20" s="52"/>
      <c r="E20" s="52">
        <v>10500</v>
      </c>
      <c r="F20" s="52"/>
      <c r="G20" s="52">
        <v>15</v>
      </c>
      <c r="H20" s="52"/>
      <c r="I20" s="52">
        <v>251</v>
      </c>
      <c r="J20" s="52"/>
      <c r="K20" s="198">
        <v>21</v>
      </c>
      <c r="L20" s="52"/>
      <c r="M20" s="198">
        <v>105</v>
      </c>
      <c r="N20" s="52"/>
      <c r="O20" s="52">
        <v>375</v>
      </c>
      <c r="P20" s="52"/>
      <c r="Q20" s="63">
        <v>635</v>
      </c>
    </row>
    <row r="21" spans="1:17" ht="11.25" customHeight="1" x14ac:dyDescent="0.2">
      <c r="A21" s="196" t="s">
        <v>21</v>
      </c>
      <c r="B21" s="195"/>
      <c r="C21" s="52">
        <v>345</v>
      </c>
      <c r="D21" s="52"/>
      <c r="E21" s="52">
        <v>9570</v>
      </c>
      <c r="F21" s="52"/>
      <c r="G21" s="52">
        <v>72</v>
      </c>
      <c r="H21" s="52"/>
      <c r="I21" s="52">
        <v>1070</v>
      </c>
      <c r="J21" s="52"/>
      <c r="K21" s="198">
        <v>43</v>
      </c>
      <c r="L21" s="52"/>
      <c r="M21" s="198">
        <v>349</v>
      </c>
      <c r="N21" s="52"/>
      <c r="O21" s="52">
        <v>407</v>
      </c>
      <c r="P21" s="52"/>
      <c r="Q21" s="63">
        <v>1040</v>
      </c>
    </row>
    <row r="22" spans="1:17" ht="11.25" customHeight="1" x14ac:dyDescent="0.2">
      <c r="A22" s="196" t="s">
        <v>22</v>
      </c>
      <c r="B22" s="195"/>
      <c r="C22" s="52">
        <v>399</v>
      </c>
      <c r="D22" s="52"/>
      <c r="E22" s="52">
        <v>10800</v>
      </c>
      <c r="F22" s="52"/>
      <c r="G22" s="52">
        <v>62</v>
      </c>
      <c r="H22" s="52"/>
      <c r="I22" s="52">
        <v>851</v>
      </c>
      <c r="J22" s="52"/>
      <c r="K22" s="198">
        <v>20</v>
      </c>
      <c r="L22" s="52"/>
      <c r="M22" s="198">
        <v>180</v>
      </c>
      <c r="N22" s="52"/>
      <c r="O22" s="52">
        <v>448</v>
      </c>
      <c r="P22" s="52"/>
      <c r="Q22" s="63">
        <v>1490</v>
      </c>
    </row>
    <row r="23" spans="1:17" ht="11.25" customHeight="1" x14ac:dyDescent="0.2">
      <c r="A23" s="196" t="s">
        <v>23</v>
      </c>
      <c r="B23" s="195"/>
      <c r="C23" s="52">
        <v>505</v>
      </c>
      <c r="D23" s="52"/>
      <c r="E23" s="52">
        <v>9600</v>
      </c>
      <c r="F23" s="52"/>
      <c r="G23" s="52">
        <v>27</v>
      </c>
      <c r="H23" s="52"/>
      <c r="I23" s="52">
        <v>538</v>
      </c>
      <c r="J23" s="52"/>
      <c r="K23" s="198" t="s">
        <v>101</v>
      </c>
      <c r="L23" s="52"/>
      <c r="M23" s="198" t="s">
        <v>101</v>
      </c>
      <c r="N23" s="52"/>
      <c r="O23" s="52">
        <v>524</v>
      </c>
      <c r="P23" s="52"/>
      <c r="Q23" s="63">
        <v>2010</v>
      </c>
    </row>
    <row r="24" spans="1:17" ht="11.25" customHeight="1" x14ac:dyDescent="0.2">
      <c r="A24" s="196" t="s">
        <v>24</v>
      </c>
      <c r="B24" s="195"/>
      <c r="C24" s="52">
        <v>379</v>
      </c>
      <c r="D24" s="52"/>
      <c r="E24" s="52">
        <v>9360</v>
      </c>
      <c r="F24" s="52"/>
      <c r="G24" s="52">
        <v>51</v>
      </c>
      <c r="H24" s="52"/>
      <c r="I24" s="52">
        <v>529</v>
      </c>
      <c r="J24" s="52"/>
      <c r="K24" s="198">
        <v>1</v>
      </c>
      <c r="L24" s="52"/>
      <c r="M24" s="198">
        <v>9</v>
      </c>
      <c r="N24" s="52"/>
      <c r="O24" s="52">
        <v>415</v>
      </c>
      <c r="P24" s="52"/>
      <c r="Q24" s="63">
        <v>2430</v>
      </c>
    </row>
    <row r="25" spans="1:17" ht="11.25" customHeight="1" x14ac:dyDescent="0.2">
      <c r="A25" s="196" t="s">
        <v>25</v>
      </c>
      <c r="B25" s="195"/>
      <c r="C25" s="52">
        <v>309</v>
      </c>
      <c r="D25" s="52"/>
      <c r="E25" s="52">
        <v>7930</v>
      </c>
      <c r="F25" s="52"/>
      <c r="G25" s="52">
        <v>4</v>
      </c>
      <c r="H25" s="52"/>
      <c r="I25" s="52">
        <v>149</v>
      </c>
      <c r="J25" s="52"/>
      <c r="K25" s="198">
        <v>10</v>
      </c>
      <c r="L25" s="52"/>
      <c r="M25" s="198">
        <v>1970</v>
      </c>
      <c r="N25" s="52"/>
      <c r="O25" s="52">
        <v>314</v>
      </c>
      <c r="P25" s="52"/>
      <c r="Q25" s="63">
        <v>2740</v>
      </c>
    </row>
    <row r="26" spans="1:17" ht="11.25" customHeight="1" x14ac:dyDescent="0.2">
      <c r="A26" s="196" t="s">
        <v>11</v>
      </c>
      <c r="B26" s="195"/>
      <c r="C26" s="207">
        <v>310</v>
      </c>
      <c r="D26" s="207"/>
      <c r="E26" s="207">
        <v>8590</v>
      </c>
      <c r="F26" s="207"/>
      <c r="G26" s="207">
        <v>207</v>
      </c>
      <c r="H26" s="207"/>
      <c r="I26" s="207">
        <v>1390</v>
      </c>
      <c r="J26" s="207"/>
      <c r="K26" s="208" t="s">
        <v>106</v>
      </c>
      <c r="L26" s="207"/>
      <c r="M26" s="209">
        <v>34</v>
      </c>
      <c r="N26" s="207"/>
      <c r="O26" s="207">
        <v>459</v>
      </c>
      <c r="P26" s="207"/>
      <c r="Q26" s="210">
        <v>3200</v>
      </c>
    </row>
    <row r="27" spans="1:17" ht="11.25" customHeight="1" x14ac:dyDescent="0.2">
      <c r="A27" s="211" t="s">
        <v>26</v>
      </c>
      <c r="B27" s="195"/>
      <c r="C27" s="52">
        <v>2850</v>
      </c>
      <c r="D27" s="52"/>
      <c r="E27" s="52">
        <v>73500</v>
      </c>
      <c r="F27" s="52"/>
      <c r="G27" s="52">
        <v>438</v>
      </c>
      <c r="H27" s="52"/>
      <c r="I27" s="52">
        <v>4800</v>
      </c>
      <c r="J27" s="52"/>
      <c r="K27" s="198">
        <v>153</v>
      </c>
      <c r="L27" s="52"/>
      <c r="M27" s="198">
        <v>3130</v>
      </c>
      <c r="N27" s="52"/>
      <c r="O27" s="52">
        <v>3200</v>
      </c>
      <c r="P27" s="52"/>
      <c r="Q27" s="63" t="s">
        <v>97</v>
      </c>
    </row>
    <row r="28" spans="1:17" ht="11.25" customHeight="1" x14ac:dyDescent="0.2">
      <c r="A28" s="273" t="s">
        <v>158</v>
      </c>
      <c r="B28" s="274"/>
      <c r="C28" s="274"/>
      <c r="D28" s="274"/>
      <c r="E28" s="274"/>
      <c r="F28" s="274"/>
      <c r="G28" s="274"/>
      <c r="H28" s="274"/>
      <c r="I28" s="274"/>
      <c r="J28" s="274"/>
      <c r="K28" s="274"/>
      <c r="L28" s="274"/>
      <c r="M28" s="274"/>
      <c r="N28" s="274"/>
      <c r="O28" s="274"/>
      <c r="P28" s="274"/>
      <c r="Q28" s="274"/>
    </row>
    <row r="29" spans="1:17" ht="11.25" customHeight="1" x14ac:dyDescent="0.2">
      <c r="A29" s="257" t="s">
        <v>50</v>
      </c>
      <c r="B29" s="258"/>
      <c r="C29" s="258"/>
      <c r="D29" s="258"/>
      <c r="E29" s="258"/>
      <c r="F29" s="258"/>
      <c r="G29" s="258"/>
      <c r="H29" s="258"/>
      <c r="I29" s="258"/>
      <c r="J29" s="258"/>
      <c r="K29" s="258"/>
      <c r="L29" s="258"/>
      <c r="M29" s="258"/>
      <c r="N29" s="258"/>
      <c r="O29" s="258"/>
      <c r="P29" s="258"/>
      <c r="Q29" s="258"/>
    </row>
    <row r="30" spans="1:17" ht="11.25" customHeight="1" x14ac:dyDescent="0.2">
      <c r="A30" s="257" t="s">
        <v>159</v>
      </c>
      <c r="B30" s="258"/>
      <c r="C30" s="258"/>
      <c r="D30" s="258"/>
      <c r="E30" s="258"/>
      <c r="F30" s="258"/>
      <c r="G30" s="258"/>
      <c r="H30" s="258"/>
      <c r="I30" s="258"/>
      <c r="J30" s="258"/>
      <c r="K30" s="258"/>
      <c r="L30" s="258"/>
      <c r="M30" s="258"/>
      <c r="N30" s="258"/>
      <c r="O30" s="258"/>
      <c r="P30" s="258"/>
      <c r="Q30" s="258"/>
    </row>
    <row r="31" spans="1:17" ht="11.25" customHeight="1" x14ac:dyDescent="0.2">
      <c r="A31" s="257" t="s">
        <v>160</v>
      </c>
      <c r="B31" s="258"/>
      <c r="C31" s="258"/>
      <c r="D31" s="258"/>
      <c r="E31" s="258"/>
      <c r="F31" s="258"/>
      <c r="G31" s="258"/>
      <c r="H31" s="258"/>
      <c r="I31" s="258"/>
      <c r="J31" s="258"/>
      <c r="K31" s="258"/>
      <c r="L31" s="258"/>
      <c r="M31" s="258"/>
      <c r="N31" s="258"/>
      <c r="O31" s="258"/>
      <c r="P31" s="258"/>
      <c r="Q31" s="258"/>
    </row>
    <row r="32" spans="1:17" ht="11.25" customHeight="1" x14ac:dyDescent="0.2">
      <c r="A32" s="257" t="s">
        <v>161</v>
      </c>
      <c r="B32" s="258"/>
      <c r="C32" s="258"/>
      <c r="D32" s="258"/>
      <c r="E32" s="258"/>
      <c r="F32" s="258"/>
      <c r="G32" s="258"/>
      <c r="H32" s="258"/>
      <c r="I32" s="258"/>
      <c r="J32" s="258"/>
      <c r="K32" s="258"/>
      <c r="L32" s="258"/>
      <c r="M32" s="258"/>
      <c r="N32" s="258"/>
      <c r="O32" s="258"/>
      <c r="P32" s="258"/>
      <c r="Q32" s="258"/>
    </row>
    <row r="33" spans="1:18" ht="11.25" customHeight="1" x14ac:dyDescent="0.2">
      <c r="A33" s="257" t="s">
        <v>134</v>
      </c>
      <c r="B33" s="258"/>
      <c r="C33" s="258"/>
      <c r="D33" s="258"/>
      <c r="E33" s="258"/>
      <c r="F33" s="258"/>
      <c r="G33" s="258"/>
      <c r="H33" s="258"/>
      <c r="I33" s="258"/>
      <c r="J33" s="258"/>
      <c r="K33" s="258"/>
      <c r="L33" s="258"/>
      <c r="M33" s="258"/>
      <c r="N33" s="258"/>
      <c r="O33" s="258"/>
      <c r="P33" s="258"/>
      <c r="Q33" s="258"/>
    </row>
    <row r="34" spans="1:18" ht="11.25" customHeight="1" x14ac:dyDescent="0.2">
      <c r="A34" s="257" t="s">
        <v>135</v>
      </c>
      <c r="B34" s="258"/>
      <c r="C34" s="258"/>
      <c r="D34" s="258"/>
      <c r="E34" s="258"/>
      <c r="F34" s="258"/>
      <c r="G34" s="258"/>
      <c r="H34" s="258"/>
      <c r="I34" s="258"/>
      <c r="J34" s="258"/>
      <c r="K34" s="258"/>
      <c r="L34" s="258"/>
      <c r="M34" s="258"/>
      <c r="N34" s="258"/>
      <c r="O34" s="258"/>
      <c r="P34" s="258"/>
      <c r="Q34" s="258"/>
    </row>
    <row r="35" spans="1:18" s="106" customFormat="1" ht="11.25" customHeight="1" x14ac:dyDescent="0.25">
      <c r="A35" s="259" t="s">
        <v>136</v>
      </c>
      <c r="B35" s="260"/>
      <c r="C35" s="260"/>
      <c r="D35" s="260"/>
      <c r="E35" s="260"/>
      <c r="F35" s="260"/>
      <c r="G35" s="260"/>
      <c r="H35" s="260"/>
      <c r="I35" s="260"/>
      <c r="J35" s="260"/>
      <c r="K35" s="260"/>
      <c r="L35" s="260"/>
      <c r="M35" s="260"/>
      <c r="N35" s="258"/>
      <c r="O35" s="258"/>
      <c r="P35" s="258"/>
      <c r="Q35" s="258"/>
      <c r="R35" s="130"/>
    </row>
    <row r="36" spans="1:18" ht="11.25" customHeight="1" x14ac:dyDescent="0.2">
      <c r="A36" s="212"/>
      <c r="B36" s="213"/>
      <c r="C36" s="213"/>
      <c r="D36" s="213"/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3"/>
      <c r="P36" s="213"/>
      <c r="Q36" s="213"/>
    </row>
    <row r="37" spans="1:18" ht="11.25" customHeight="1" x14ac:dyDescent="0.2">
      <c r="A37" s="165" t="s">
        <v>137</v>
      </c>
      <c r="B37" s="213"/>
      <c r="C37" s="213"/>
      <c r="D37" s="213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3"/>
      <c r="P37" s="213"/>
      <c r="Q37" s="213"/>
    </row>
    <row r="38" spans="1:18" ht="11.25" customHeight="1" x14ac:dyDescent="0.2">
      <c r="B38" s="214"/>
      <c r="C38" s="214"/>
      <c r="D38" s="214"/>
      <c r="E38" s="214"/>
      <c r="F38" s="214"/>
      <c r="G38" s="214"/>
      <c r="H38" s="214"/>
      <c r="I38" s="214"/>
      <c r="J38" s="214"/>
      <c r="K38" s="214"/>
      <c r="L38" s="214"/>
      <c r="M38" s="214"/>
      <c r="N38" s="214"/>
      <c r="O38" s="214"/>
      <c r="P38" s="214"/>
      <c r="Q38" s="214"/>
    </row>
  </sheetData>
  <mergeCells count="17">
    <mergeCell ref="A31:Q31"/>
    <mergeCell ref="A32:Q32"/>
    <mergeCell ref="A33:Q33"/>
    <mergeCell ref="A34:Q34"/>
    <mergeCell ref="A35:Q35"/>
    <mergeCell ref="A30:Q30"/>
    <mergeCell ref="A1:Q1"/>
    <mergeCell ref="A2:Q2"/>
    <mergeCell ref="A3:Q3"/>
    <mergeCell ref="A4:Q4"/>
    <mergeCell ref="A5:Q5"/>
    <mergeCell ref="C6:E6"/>
    <mergeCell ref="C7:E7"/>
    <mergeCell ref="G7:I7"/>
    <mergeCell ref="K7:M7"/>
    <mergeCell ref="A28:Q28"/>
    <mergeCell ref="A29:Q29"/>
  </mergeCells>
  <pageMargins left="0.5" right="0.5" top="0.5" bottom="0.75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showGridLines="0" zoomScale="115" zoomScaleNormal="115" workbookViewId="0">
      <selection activeCell="C1" sqref="C1"/>
    </sheetView>
  </sheetViews>
  <sheetFormatPr defaultRowHeight="11.25" customHeight="1" x14ac:dyDescent="0.2"/>
  <cols>
    <col min="1" max="1" width="17" style="2" bestFit="1" customWidth="1"/>
    <col min="2" max="2" width="1.7109375" style="2" customWidth="1"/>
    <col min="3" max="3" width="6.85546875" style="2" bestFit="1" customWidth="1"/>
    <col min="4" max="4" width="1.7109375" style="2" customWidth="1"/>
    <col min="5" max="5" width="9" style="2" bestFit="1" customWidth="1"/>
    <col min="6" max="6" width="1.7109375" style="2" customWidth="1"/>
    <col min="7" max="7" width="6.85546875" style="2" bestFit="1" customWidth="1"/>
    <col min="8" max="8" width="1.7109375" style="2" customWidth="1"/>
    <col min="9" max="9" width="8.5703125" style="2" bestFit="1" customWidth="1"/>
    <col min="10" max="10" width="1.7109375" style="2" customWidth="1"/>
    <col min="11" max="16384" width="9.140625" style="2"/>
  </cols>
  <sheetData>
    <row r="1" spans="1:10" s="33" customFormat="1" ht="11.25" customHeight="1" x14ac:dyDescent="0.2">
      <c r="A1" s="254" t="s">
        <v>162</v>
      </c>
      <c r="B1" s="254"/>
      <c r="C1" s="254"/>
      <c r="D1" s="254"/>
      <c r="E1" s="254"/>
      <c r="F1" s="254"/>
      <c r="G1" s="254"/>
      <c r="H1" s="254"/>
      <c r="I1" s="254"/>
      <c r="J1" s="215"/>
    </row>
    <row r="2" spans="1:10" s="33" customFormat="1" ht="11.25" customHeight="1" x14ac:dyDescent="0.2">
      <c r="A2" s="254" t="s">
        <v>163</v>
      </c>
      <c r="B2" s="254"/>
      <c r="C2" s="254"/>
      <c r="D2" s="254"/>
      <c r="E2" s="254"/>
      <c r="F2" s="254"/>
      <c r="G2" s="254"/>
      <c r="H2" s="254"/>
      <c r="I2" s="254"/>
      <c r="J2" s="215"/>
    </row>
    <row r="3" spans="1:10" s="33" customFormat="1" ht="11.25" customHeight="1" x14ac:dyDescent="0.2">
      <c r="A3" s="254" t="s">
        <v>164</v>
      </c>
      <c r="B3" s="254"/>
      <c r="C3" s="254"/>
      <c r="D3" s="254"/>
      <c r="E3" s="254"/>
      <c r="F3" s="254"/>
      <c r="G3" s="254"/>
      <c r="H3" s="254"/>
      <c r="I3" s="254"/>
      <c r="J3" s="215"/>
    </row>
    <row r="4" spans="1:10" s="33" customFormat="1" ht="11.25" customHeight="1" x14ac:dyDescent="0.2">
      <c r="A4" s="110"/>
      <c r="B4" s="110"/>
      <c r="C4" s="110"/>
      <c r="D4" s="110"/>
      <c r="E4" s="110"/>
      <c r="F4" s="110"/>
      <c r="G4" s="110"/>
      <c r="H4" s="110"/>
      <c r="I4" s="110"/>
      <c r="J4" s="215"/>
    </row>
    <row r="5" spans="1:10" s="33" customFormat="1" ht="11.25" customHeight="1" x14ac:dyDescent="0.2">
      <c r="A5" s="254" t="s">
        <v>81</v>
      </c>
      <c r="B5" s="254"/>
      <c r="C5" s="254"/>
      <c r="D5" s="254"/>
      <c r="E5" s="254"/>
      <c r="F5" s="254"/>
      <c r="G5" s="254"/>
      <c r="H5" s="254"/>
      <c r="I5" s="254"/>
      <c r="J5" s="215"/>
    </row>
    <row r="6" spans="1:10" s="33" customFormat="1" ht="11.25" customHeight="1" x14ac:dyDescent="0.2">
      <c r="A6" s="216"/>
      <c r="B6" s="216"/>
      <c r="C6" s="216"/>
      <c r="D6" s="216"/>
      <c r="E6" s="216"/>
      <c r="F6" s="216"/>
      <c r="G6" s="216"/>
      <c r="H6" s="216"/>
      <c r="I6" s="216"/>
      <c r="J6" s="215"/>
    </row>
    <row r="7" spans="1:10" s="33" customFormat="1" ht="11.25" customHeight="1" x14ac:dyDescent="0.2">
      <c r="A7" s="115"/>
      <c r="B7" s="115"/>
      <c r="C7" s="272" t="s">
        <v>165</v>
      </c>
      <c r="D7" s="272"/>
      <c r="E7" s="272"/>
      <c r="F7" s="115"/>
      <c r="G7" s="272" t="s">
        <v>166</v>
      </c>
      <c r="H7" s="272"/>
      <c r="I7" s="272"/>
    </row>
    <row r="8" spans="1:10" s="33" customFormat="1" ht="11.25" customHeight="1" x14ac:dyDescent="0.2">
      <c r="A8" s="217"/>
      <c r="B8" s="115"/>
      <c r="C8" s="267" t="s">
        <v>143</v>
      </c>
      <c r="D8" s="267"/>
      <c r="E8" s="267"/>
      <c r="F8" s="115"/>
      <c r="G8" s="267" t="s">
        <v>167</v>
      </c>
      <c r="H8" s="267"/>
      <c r="I8" s="267"/>
    </row>
    <row r="9" spans="1:10" s="33" customFormat="1" ht="11.25" customHeight="1" x14ac:dyDescent="0.2">
      <c r="A9" s="218"/>
      <c r="B9" s="112"/>
      <c r="C9" s="112"/>
      <c r="D9" s="114"/>
      <c r="E9" s="120" t="s">
        <v>144</v>
      </c>
      <c r="F9" s="114"/>
      <c r="G9" s="112"/>
      <c r="H9" s="114"/>
      <c r="I9" s="120" t="s">
        <v>144</v>
      </c>
    </row>
    <row r="10" spans="1:10" s="33" customFormat="1" ht="11.25" customHeight="1" x14ac:dyDescent="0.2">
      <c r="A10" s="219" t="s">
        <v>5</v>
      </c>
      <c r="B10" s="118"/>
      <c r="C10" s="108" t="s">
        <v>93</v>
      </c>
      <c r="D10" s="117"/>
      <c r="E10" s="108" t="s">
        <v>94</v>
      </c>
      <c r="F10" s="117"/>
      <c r="G10" s="108" t="s">
        <v>93</v>
      </c>
      <c r="H10" s="117"/>
      <c r="I10" s="108" t="s">
        <v>94</v>
      </c>
    </row>
    <row r="11" spans="1:10" s="33" customFormat="1" ht="11.25" customHeight="1" x14ac:dyDescent="0.2">
      <c r="A11" s="194" t="s">
        <v>69</v>
      </c>
      <c r="B11" s="195"/>
      <c r="C11" s="52"/>
      <c r="D11" s="52"/>
      <c r="E11" s="52"/>
      <c r="F11" s="52"/>
      <c r="G11" s="52"/>
      <c r="H11" s="52"/>
      <c r="I11" s="52"/>
      <c r="J11" s="220"/>
    </row>
    <row r="12" spans="1:10" s="33" customFormat="1" ht="11.25" customHeight="1" x14ac:dyDescent="0.2">
      <c r="A12" s="221" t="s">
        <v>11</v>
      </c>
      <c r="B12" s="195"/>
      <c r="C12" s="52">
        <v>260</v>
      </c>
      <c r="D12" s="52"/>
      <c r="E12" s="197">
        <v>11900</v>
      </c>
      <c r="F12" s="52"/>
      <c r="G12" s="198" t="s">
        <v>101</v>
      </c>
      <c r="H12" s="52"/>
      <c r="I12" s="198" t="s">
        <v>101</v>
      </c>
      <c r="J12" s="220"/>
    </row>
    <row r="13" spans="1:10" s="33" customFormat="1" ht="11.25" customHeight="1" x14ac:dyDescent="0.2">
      <c r="A13" s="196" t="s">
        <v>12</v>
      </c>
      <c r="B13" s="195"/>
      <c r="C13" s="52">
        <v>119</v>
      </c>
      <c r="D13" s="52"/>
      <c r="E13" s="52">
        <v>7300</v>
      </c>
      <c r="F13" s="52"/>
      <c r="G13" s="198" t="s">
        <v>101</v>
      </c>
      <c r="H13" s="52"/>
      <c r="I13" s="198" t="s">
        <v>101</v>
      </c>
      <c r="J13" s="220"/>
    </row>
    <row r="14" spans="1:10" s="33" customFormat="1" ht="11.25" customHeight="1" x14ac:dyDescent="0.2">
      <c r="A14" s="221" t="s">
        <v>13</v>
      </c>
      <c r="B14" s="195"/>
      <c r="C14" s="52">
        <v>158</v>
      </c>
      <c r="D14" s="52"/>
      <c r="E14" s="52">
        <v>8790</v>
      </c>
      <c r="F14" s="52"/>
      <c r="G14" s="198">
        <v>157</v>
      </c>
      <c r="H14" s="52"/>
      <c r="I14" s="199">
        <v>355</v>
      </c>
      <c r="J14" s="220"/>
    </row>
    <row r="15" spans="1:10" s="33" customFormat="1" ht="11.25" customHeight="1" x14ac:dyDescent="0.2">
      <c r="A15" s="196" t="s">
        <v>14</v>
      </c>
      <c r="B15" s="195"/>
      <c r="C15" s="52">
        <v>154</v>
      </c>
      <c r="D15" s="52"/>
      <c r="E15" s="52">
        <v>9080</v>
      </c>
      <c r="F15" s="52"/>
      <c r="G15" s="198" t="s">
        <v>101</v>
      </c>
      <c r="H15" s="52"/>
      <c r="I15" s="198" t="s">
        <v>101</v>
      </c>
      <c r="J15" s="220"/>
    </row>
    <row r="16" spans="1:10" s="33" customFormat="1" ht="11.25" customHeight="1" x14ac:dyDescent="0.2">
      <c r="A16" s="200" t="s">
        <v>15</v>
      </c>
      <c r="B16" s="195"/>
      <c r="C16" s="52">
        <v>153</v>
      </c>
      <c r="D16" s="52"/>
      <c r="E16" s="52">
        <v>8950</v>
      </c>
      <c r="F16" s="52"/>
      <c r="G16" s="198">
        <v>150</v>
      </c>
      <c r="H16" s="52"/>
      <c r="I16" s="198">
        <v>330</v>
      </c>
      <c r="J16" s="220"/>
    </row>
    <row r="17" spans="1:10" s="33" customFormat="1" ht="11.25" customHeight="1" x14ac:dyDescent="0.2">
      <c r="A17" s="196" t="s">
        <v>26</v>
      </c>
      <c r="B17" s="195"/>
      <c r="C17" s="52">
        <v>1610</v>
      </c>
      <c r="D17" s="52"/>
      <c r="E17" s="52">
        <v>79700</v>
      </c>
      <c r="F17" s="52"/>
      <c r="G17" s="198">
        <v>149</v>
      </c>
      <c r="H17" s="52"/>
      <c r="I17" s="198">
        <v>250</v>
      </c>
      <c r="J17" s="220"/>
    </row>
    <row r="18" spans="1:10" s="33" customFormat="1" ht="11.25" customHeight="1" x14ac:dyDescent="0.2">
      <c r="A18" s="196" t="s">
        <v>98</v>
      </c>
      <c r="B18" s="195"/>
      <c r="C18" s="201">
        <v>2190</v>
      </c>
      <c r="D18" s="201"/>
      <c r="E18" s="201">
        <v>114000</v>
      </c>
      <c r="F18" s="201"/>
      <c r="G18" s="201">
        <v>456</v>
      </c>
      <c r="H18" s="201"/>
      <c r="I18" s="201">
        <v>935</v>
      </c>
      <c r="J18" s="220"/>
    </row>
    <row r="19" spans="1:10" s="33" customFormat="1" ht="11.25" customHeight="1" x14ac:dyDescent="0.2">
      <c r="A19" s="204" t="s">
        <v>18</v>
      </c>
      <c r="B19" s="195"/>
      <c r="C19" s="52"/>
      <c r="D19" s="52"/>
      <c r="E19" s="52"/>
      <c r="F19" s="52"/>
      <c r="G19" s="52"/>
      <c r="H19" s="52"/>
      <c r="I19" s="52"/>
      <c r="J19" s="220"/>
    </row>
    <row r="20" spans="1:10" s="33" customFormat="1" ht="11.25" customHeight="1" x14ac:dyDescent="0.2">
      <c r="A20" s="205" t="s">
        <v>19</v>
      </c>
      <c r="B20" s="195"/>
      <c r="C20" s="52">
        <v>109</v>
      </c>
      <c r="D20" s="52"/>
      <c r="E20" s="52">
        <v>6630</v>
      </c>
      <c r="F20" s="52"/>
      <c r="G20" s="222" t="s">
        <v>145</v>
      </c>
      <c r="H20" s="52"/>
      <c r="I20" s="52">
        <v>26</v>
      </c>
      <c r="J20" s="220"/>
    </row>
    <row r="21" spans="1:10" s="33" customFormat="1" ht="11.25" customHeight="1" x14ac:dyDescent="0.2">
      <c r="A21" s="205" t="s">
        <v>20</v>
      </c>
      <c r="B21" s="195"/>
      <c r="C21" s="52">
        <v>152</v>
      </c>
      <c r="D21" s="52"/>
      <c r="E21" s="52">
        <v>9370</v>
      </c>
      <c r="F21" s="52"/>
      <c r="G21" s="52">
        <v>1</v>
      </c>
      <c r="H21" s="52"/>
      <c r="I21" s="52">
        <v>5</v>
      </c>
      <c r="J21" s="220"/>
    </row>
    <row r="22" spans="1:10" s="33" customFormat="1" ht="11.25" customHeight="1" x14ac:dyDescent="0.2">
      <c r="A22" s="205" t="s">
        <v>21</v>
      </c>
      <c r="B22" s="195"/>
      <c r="C22" s="52">
        <v>184</v>
      </c>
      <c r="D22" s="52"/>
      <c r="E22" s="52">
        <v>9860</v>
      </c>
      <c r="F22" s="52"/>
      <c r="G22" s="222" t="s">
        <v>145</v>
      </c>
      <c r="H22" s="52"/>
      <c r="I22" s="52">
        <v>4</v>
      </c>
      <c r="J22" s="220"/>
    </row>
    <row r="23" spans="1:10" s="33" customFormat="1" ht="11.25" customHeight="1" x14ac:dyDescent="0.2">
      <c r="A23" s="205" t="s">
        <v>22</v>
      </c>
      <c r="B23" s="195"/>
      <c r="C23" s="52">
        <v>150</v>
      </c>
      <c r="D23" s="52"/>
      <c r="E23" s="52">
        <v>9020</v>
      </c>
      <c r="F23" s="52"/>
      <c r="G23" s="223">
        <v>281</v>
      </c>
      <c r="H23" s="52"/>
      <c r="I23" s="52">
        <v>365</v>
      </c>
      <c r="J23" s="220"/>
    </row>
    <row r="24" spans="1:10" s="33" customFormat="1" ht="11.25" customHeight="1" x14ac:dyDescent="0.2">
      <c r="A24" s="205" t="s">
        <v>23</v>
      </c>
      <c r="B24" s="195"/>
      <c r="C24" s="52">
        <v>126</v>
      </c>
      <c r="D24" s="52"/>
      <c r="E24" s="52">
        <v>8060</v>
      </c>
      <c r="F24" s="52"/>
      <c r="G24" s="222" t="s">
        <v>145</v>
      </c>
      <c r="H24" s="52"/>
      <c r="I24" s="52">
        <v>4</v>
      </c>
      <c r="J24" s="220"/>
    </row>
    <row r="25" spans="1:10" s="33" customFormat="1" ht="11.25" customHeight="1" x14ac:dyDescent="0.2">
      <c r="A25" s="205" t="s">
        <v>24</v>
      </c>
      <c r="B25" s="195"/>
      <c r="C25" s="52">
        <v>160</v>
      </c>
      <c r="D25" s="52"/>
      <c r="E25" s="52">
        <v>9190</v>
      </c>
      <c r="F25" s="52"/>
      <c r="G25" s="223">
        <v>165</v>
      </c>
      <c r="H25" s="52"/>
      <c r="I25" s="52">
        <v>688</v>
      </c>
      <c r="J25" s="220"/>
    </row>
    <row r="26" spans="1:10" s="33" customFormat="1" ht="11.25" customHeight="1" x14ac:dyDescent="0.2">
      <c r="A26" s="205" t="s">
        <v>25</v>
      </c>
      <c r="B26" s="195"/>
      <c r="C26" s="52">
        <v>170</v>
      </c>
      <c r="D26" s="52"/>
      <c r="E26" s="52">
        <v>9740</v>
      </c>
      <c r="F26" s="52"/>
      <c r="G26" s="223">
        <v>6</v>
      </c>
      <c r="H26" s="52"/>
      <c r="I26" s="52">
        <v>61</v>
      </c>
      <c r="J26" s="220"/>
    </row>
    <row r="27" spans="1:10" s="33" customFormat="1" ht="11.25" customHeight="1" x14ac:dyDescent="0.2">
      <c r="A27" s="205" t="s">
        <v>11</v>
      </c>
      <c r="B27" s="195"/>
      <c r="C27" s="207">
        <v>164</v>
      </c>
      <c r="D27" s="207"/>
      <c r="E27" s="207">
        <v>9700</v>
      </c>
      <c r="F27" s="207"/>
      <c r="G27" s="224" t="s">
        <v>101</v>
      </c>
      <c r="H27" s="207"/>
      <c r="I27" s="209" t="s">
        <v>101</v>
      </c>
      <c r="J27" s="220"/>
    </row>
    <row r="28" spans="1:10" s="33" customFormat="1" ht="11.25" customHeight="1" x14ac:dyDescent="0.2">
      <c r="A28" s="211" t="s">
        <v>26</v>
      </c>
      <c r="B28" s="225"/>
      <c r="C28" s="52">
        <v>1210</v>
      </c>
      <c r="D28" s="52"/>
      <c r="E28" s="52">
        <v>71600</v>
      </c>
      <c r="F28" s="52"/>
      <c r="G28" s="223">
        <v>453</v>
      </c>
      <c r="H28" s="52"/>
      <c r="I28" s="52">
        <v>1150</v>
      </c>
      <c r="J28" s="220"/>
    </row>
    <row r="29" spans="1:10" s="35" customFormat="1" ht="11.25" customHeight="1" x14ac:dyDescent="0.2">
      <c r="A29" s="273" t="s">
        <v>150</v>
      </c>
      <c r="B29" s="263"/>
      <c r="C29" s="274"/>
      <c r="D29" s="274"/>
      <c r="E29" s="274"/>
      <c r="F29" s="274"/>
      <c r="G29" s="274"/>
      <c r="H29" s="274"/>
      <c r="I29" s="274"/>
      <c r="J29" s="226"/>
    </row>
    <row r="30" spans="1:10" s="33" customFormat="1" ht="11.25" customHeight="1" x14ac:dyDescent="0.2">
      <c r="A30" s="275" t="s">
        <v>50</v>
      </c>
      <c r="B30" s="263"/>
      <c r="C30" s="263"/>
      <c r="D30" s="263"/>
      <c r="E30" s="263"/>
      <c r="F30" s="263"/>
      <c r="G30" s="263"/>
      <c r="H30" s="263"/>
      <c r="I30" s="263"/>
    </row>
    <row r="31" spans="1:10" s="33" customFormat="1" ht="11.25" customHeight="1" x14ac:dyDescent="0.2">
      <c r="A31" s="257" t="s">
        <v>168</v>
      </c>
      <c r="B31" s="258"/>
      <c r="C31" s="258"/>
      <c r="D31" s="258"/>
      <c r="E31" s="258"/>
      <c r="F31" s="258"/>
      <c r="G31" s="258"/>
      <c r="H31" s="258"/>
      <c r="I31" s="258"/>
    </row>
    <row r="32" spans="1:10" s="33" customFormat="1" ht="11.25" customHeight="1" x14ac:dyDescent="0.2">
      <c r="A32" s="259" t="s">
        <v>152</v>
      </c>
      <c r="B32" s="258"/>
      <c r="C32" s="258"/>
      <c r="D32" s="258"/>
      <c r="E32" s="258"/>
      <c r="F32" s="258"/>
      <c r="G32" s="258"/>
      <c r="H32" s="258"/>
      <c r="I32" s="258"/>
      <c r="J32" s="227"/>
    </row>
    <row r="33" spans="1:10" s="33" customFormat="1" ht="11.25" customHeight="1" x14ac:dyDescent="0.2">
      <c r="A33" s="228"/>
      <c r="B33" s="214"/>
      <c r="C33" s="214"/>
      <c r="D33" s="214"/>
      <c r="E33" s="214"/>
      <c r="F33" s="214"/>
      <c r="G33" s="214"/>
      <c r="H33" s="214"/>
      <c r="I33" s="214"/>
      <c r="J33" s="227"/>
    </row>
    <row r="34" spans="1:10" s="33" customFormat="1" ht="11.25" customHeight="1" x14ac:dyDescent="0.2">
      <c r="A34" s="261" t="s">
        <v>137</v>
      </c>
      <c r="B34" s="258"/>
      <c r="C34" s="258"/>
      <c r="D34" s="258"/>
      <c r="E34" s="258"/>
      <c r="F34" s="258"/>
      <c r="G34" s="258"/>
      <c r="H34" s="258"/>
      <c r="I34" s="258"/>
    </row>
  </sheetData>
  <mergeCells count="13">
    <mergeCell ref="A34:I34"/>
    <mergeCell ref="C8:E8"/>
    <mergeCell ref="G8:I8"/>
    <mergeCell ref="A29:I29"/>
    <mergeCell ref="A30:I30"/>
    <mergeCell ref="A31:I31"/>
    <mergeCell ref="A32:I32"/>
    <mergeCell ref="A1:I1"/>
    <mergeCell ref="A2:I2"/>
    <mergeCell ref="A3:I3"/>
    <mergeCell ref="A5:I5"/>
    <mergeCell ref="C7:E7"/>
    <mergeCell ref="G7:I7"/>
  </mergeCells>
  <pageMargins left="0.5" right="0.5" top="0.5" bottom="0.75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Text</vt:lpstr>
      <vt:lpstr>T1</vt:lpstr>
      <vt:lpstr>T2</vt:lpstr>
      <vt:lpstr>T3</vt:lpstr>
      <vt:lpstr>T4</vt:lpstr>
      <vt:lpstr>T5</vt:lpstr>
      <vt:lpstr>T6</vt:lpstr>
      <vt:lpstr>T7</vt:lpstr>
      <vt:lpstr>'T1'!Print_Area</vt:lpstr>
      <vt:lpstr>'T2'!Print_Area</vt:lpstr>
      <vt:lpstr>'T3'!Print_Area</vt:lpstr>
      <vt:lpstr>'T4'!Print_Area</vt:lpstr>
      <vt:lpstr>'T5'!Print_Area</vt:lpstr>
      <vt:lpstr>'T6'!Print_Area</vt:lpstr>
      <vt:lpstr>'T7'!Print_Area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Cobalt in August 2014</dc:title>
  <dc:subject>USGS Mineral Industry Surveys</dc:subject>
  <dc:creator/>
  <cp:keywords>cobalt; statistics</cp:keywords>
  <cp:lastModifiedBy/>
  <dcterms:created xsi:type="dcterms:W3CDTF">2006-09-16T00:00:00Z</dcterms:created>
  <dcterms:modified xsi:type="dcterms:W3CDTF">2014-11-14T13:06:44Z</dcterms:modified>
</cp:coreProperties>
</file>