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Posts\todo20230320\mis-202301-alumi\"/>
    </mc:Choice>
  </mc:AlternateContent>
  <xr:revisionPtr revIDLastSave="0" documentId="13_ncr:1_{C1826558-B082-4BBF-BFA2-6D712BC5BBCC}" xr6:coauthVersionLast="47" xr6:coauthVersionMax="47" xr10:uidLastSave="{00000000-0000-0000-0000-000000000000}"/>
  <bookViews>
    <workbookView xWindow="1170" yWindow="1170" windowWidth="13740" windowHeight="14040" xr2:uid="{00000000-000D-0000-FFFF-FFFF00000000}"/>
  </bookViews>
  <sheets>
    <sheet name="Text" sheetId="114" r:id="rId1"/>
    <sheet name="T1" sheetId="111" r:id="rId2"/>
    <sheet name="T2" sheetId="43" r:id="rId3"/>
    <sheet name="T3" sheetId="3" r:id="rId4"/>
    <sheet name="T4" sheetId="112" r:id="rId5"/>
    <sheet name="T5" sheetId="113" r:id="rId6"/>
    <sheet name="T6" sheetId="109" r:id="rId7"/>
    <sheet name="T7" sheetId="110" r:id="rId8"/>
    <sheet name="T8" sheetId="76" r:id="rId9"/>
    <sheet name="T9" sheetId="77" r:id="rId10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11" l="1"/>
</calcChain>
</file>

<file path=xl/sharedStrings.xml><?xml version="1.0" encoding="utf-8"?>
<sst xmlns="http://schemas.openxmlformats.org/spreadsheetml/2006/main" count="562" uniqueCount="236">
  <si>
    <t>TABLE 1</t>
  </si>
  <si>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</si>
  <si>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</si>
  <si>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</si>
  <si>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</si>
  <si>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</si>
  <si>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</si>
  <si>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</si>
  <si>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</si>
  <si>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</si>
  <si>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</si>
  <si>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r>
      <t>Secondary recovery</t>
    </r>
    <r>
      <rPr>
        <vertAlign val="superscript"/>
        <sz val="8"/>
        <rFont val="Times New Roman"/>
        <family val="1"/>
      </rPr>
      <t>4</t>
    </r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</si>
  <si>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</si>
  <si>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</si>
  <si>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</si>
  <si>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</si>
  <si>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</si>
  <si>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</si>
  <si>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</si>
  <si>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</si>
  <si>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</si>
  <si>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</si>
  <si>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r>
      <t>supply</t>
    </r>
    <r>
      <rPr>
        <vertAlign val="superscript"/>
        <sz val="8"/>
        <rFont val="Times New Roman"/>
        <family val="1"/>
      </rPr>
      <t>2</t>
    </r>
  </si>
  <si>
    <r>
      <t>period</t>
    </r>
    <r>
      <rPr>
        <vertAlign val="superscript"/>
        <sz val="8"/>
        <rFont val="Times New Roman"/>
        <family val="1"/>
      </rPr>
      <t>3</t>
    </r>
  </si>
  <si>
    <r>
      <t>2022</t>
    </r>
    <r>
      <rPr>
        <vertAlign val="superscript"/>
        <sz val="8"/>
        <rFont val="Times New Roman"/>
        <family val="1"/>
      </rPr>
      <t>p</t>
    </r>
  </si>
  <si>
    <t>r</t>
  </si>
  <si>
    <t>2022: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</si>
  <si>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</si>
  <si>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</si>
  <si>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</si>
  <si>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</si>
  <si>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</si>
  <si>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</si>
  <si>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</si>
  <si>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</si>
  <si>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</si>
  <si>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</si>
  <si>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</si>
  <si>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</si>
  <si>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2023, January</t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</si>
  <si>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</si>
  <si>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</si>
  <si>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</si>
  <si>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</si>
  <si>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</si>
  <si>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4</t>
    </r>
    <r>
      <rPr>
        <sz val="8"/>
        <rFont val="Times New Roman"/>
        <family val="1"/>
      </rPr>
      <t>Metallic recovery from purchased, tolled, or imported scrap, expanded for full coverage of industry.</t>
    </r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</si>
  <si>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</si>
  <si>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</si>
  <si>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</si>
  <si>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</si>
  <si>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</si>
  <si>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</si>
  <si>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</si>
  <si>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</si>
  <si>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</si>
  <si>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</si>
  <si>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</si>
  <si>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</si>
  <si>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</si>
  <si>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</si>
  <si>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</si>
  <si>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</si>
  <si>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</si>
  <si>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(2)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</si>
  <si>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</si>
  <si>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</si>
  <si>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Less than ½ unit.</t>
    </r>
  </si>
  <si>
    <t>TABLE 3</t>
  </si>
  <si>
    <t>CONSUMPTION OF AND RECOVERY FROM PURCHASED</t>
  </si>
  <si>
    <r>
      <t>NEW AND OLD ALUMINUM SCRAP IN JANUARY 2023</t>
    </r>
    <r>
      <rPr>
        <vertAlign val="superscript"/>
        <sz val="8"/>
        <rFont val="Times New Roman"/>
        <family val="1"/>
      </rPr>
      <t>1</t>
    </r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</si>
  <si>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</si>
  <si>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</si>
  <si>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</si>
  <si>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</si>
  <si>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</si>
  <si>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</si>
  <si>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</si>
  <si>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</si>
  <si>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</si>
  <si>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</si>
  <si>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</si>
  <si>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</si>
  <si>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r>
      <t>PURCHASED AND TOLL-TREATED ALUMINUM-BASE SCRAP IN JANUARY 2023</t>
    </r>
    <r>
      <rPr>
        <vertAlign val="superscript"/>
        <sz val="8"/>
        <rFont val="Times New Roman"/>
        <family val="1"/>
      </rPr>
      <t>1</t>
    </r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</si>
  <si>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</si>
  <si>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</si>
  <si>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</si>
  <si>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</si>
  <si>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</si>
  <si>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</si>
  <si>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</si>
  <si>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</si>
  <si>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</si>
  <si>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</si>
  <si>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</si>
  <si>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</si>
  <si>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r>
      <t>Dross and skimmings</t>
    </r>
    <r>
      <rPr>
        <vertAlign val="superscript"/>
        <sz val="8"/>
        <rFont val="Times New Roman"/>
        <family val="1"/>
      </rPr>
      <t>4</t>
    </r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</si>
  <si>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</si>
  <si>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</si>
  <si>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</si>
  <si>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</si>
  <si>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</si>
  <si>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</si>
  <si>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</si>
  <si>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</si>
  <si>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</si>
  <si>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</si>
  <si>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data on imported aluminum-base scrap.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</si>
  <si>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</si>
  <si>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TABLE 5</t>
  </si>
  <si>
    <t>ALUMINUM ALLOYS PRODUCED AT SECONDARY SMELTERS IN THE UNITED</t>
  </si>
  <si>
    <r>
      <t>STATES IN JANUARY 2023</t>
    </r>
    <r>
      <rPr>
        <vertAlign val="superscript"/>
        <sz val="8"/>
        <rFont val="Times New Roman"/>
        <family val="1"/>
      </rPr>
      <t>1, 2</t>
    </r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</si>
  <si>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</si>
  <si>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</si>
  <si>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</si>
  <si>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</si>
  <si>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</si>
  <si>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</si>
  <si>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</si>
  <si>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</si>
  <si>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</si>
  <si>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</si>
  <si>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</si>
  <si>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</si>
  <si>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</si>
  <si>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</si>
  <si>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</si>
  <si>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</si>
  <si>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</si>
  <si>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</si>
  <si>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</si>
  <si>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</si>
  <si>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</si>
  <si>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</si>
  <si>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</si>
  <si>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</si>
  <si>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XX Not applicable.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</si>
  <si>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</si>
  <si>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</si>
  <si>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</si>
  <si>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</si>
  <si>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</si>
  <si>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</si>
  <si>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</si>
  <si>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</si>
  <si>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</si>
  <si>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</si>
  <si>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</si>
  <si>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</si>
  <si>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</si>
  <si>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</si>
  <si>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</si>
  <si>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January–December</t>
  </si>
  <si>
    <t>Source: S&amp;P Global Platts Metals Week.</t>
  </si>
  <si>
    <t>TABLE 7</t>
  </si>
  <si>
    <t xml:space="preserve"> AVERAGE BUYING PRICES FOR ALUMINUM SCRAP</t>
  </si>
  <si>
    <t>Used beverage</t>
  </si>
  <si>
    <t>Mixed low</t>
  </si>
  <si>
    <t xml:space="preserve">Turnings </t>
  </si>
  <si>
    <t>Month</t>
  </si>
  <si>
    <t>cans</t>
  </si>
  <si>
    <t>copper clips</t>
  </si>
  <si>
    <t>Old sheet</t>
  </si>
  <si>
    <t>Old cast</t>
  </si>
  <si>
    <t>(clean and dry)</t>
  </si>
  <si>
    <t>Source: Fastmarkets–AMM.</t>
  </si>
  <si>
    <t>TABLE 8</t>
  </si>
  <si>
    <r>
      <t>U.S. IMPORTS FOR CONSUMPTION OF ALUMINUM IN JANUARY 2023</t>
    </r>
    <r>
      <rPr>
        <vertAlign val="superscript"/>
        <sz val="8"/>
        <rFont val="Times New Roman"/>
        <family val="1"/>
      </rPr>
      <t>1</t>
    </r>
  </si>
  <si>
    <t>Metals and</t>
  </si>
  <si>
    <t>Plates, sheets,</t>
  </si>
  <si>
    <t>Country or locality</t>
  </si>
  <si>
    <t>alloys, crude</t>
  </si>
  <si>
    <t>bars, etc.</t>
  </si>
  <si>
    <t>Scrap</t>
  </si>
  <si>
    <t>Argentina</t>
  </si>
  <si>
    <t>--</t>
  </si>
  <si>
    <t>Australia</t>
  </si>
  <si>
    <t>Austria</t>
  </si>
  <si>
    <t>Bahrain</t>
  </si>
  <si>
    <t>Belgium</t>
  </si>
  <si>
    <t>Brazil</t>
  </si>
  <si>
    <t>Canada</t>
  </si>
  <si>
    <t>Chile</t>
  </si>
  <si>
    <r>
      <t>China</t>
    </r>
    <r>
      <rPr>
        <vertAlign val="superscript"/>
        <sz val="8"/>
        <rFont val="Times New Roman"/>
        <family val="1"/>
      </rPr>
      <t>2</t>
    </r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</si>
  <si>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</si>
  <si>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</si>
  <si>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</si>
  <si>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</si>
  <si>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</si>
  <si>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</si>
  <si>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</si>
  <si>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</si>
  <si>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</si>
  <si>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</si>
  <si>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</si>
  <si>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</si>
  <si>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</si>
  <si>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</si>
  <si>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</si>
  <si>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</si>
  <si>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</si>
  <si>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</si>
  <si>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</si>
  <si>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(3)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</si>
  <si>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</si>
  <si>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</si>
  <si>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</si>
  <si>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</si>
  <si>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</si>
  <si>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</si>
  <si>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</si>
  <si>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</si>
  <si>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</si>
  <si>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</si>
  <si>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</si>
  <si>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</si>
  <si>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</si>
  <si>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-- Zero.</t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</si>
  <si>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</si>
  <si>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</si>
  <si>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</si>
  <si>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</si>
  <si>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r>
      <t>U.S. EXPORTS OF ALUMINUM IN JANUARY 2023</t>
    </r>
    <r>
      <rPr>
        <vertAlign val="superscript"/>
        <sz val="8"/>
        <rFont val="Times New Roman"/>
        <family val="1"/>
      </rPr>
      <t>1</t>
    </r>
  </si>
  <si>
    <r>
      <t>China</t>
    </r>
    <r>
      <rPr>
        <vertAlign val="superscript"/>
        <sz val="8"/>
        <rFont val="Times New Roman"/>
        <family val="1"/>
      </rPr>
      <t>3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</si>
  <si>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</si>
  <si>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</si>
  <si>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</si>
  <si>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</si>
  <si>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</si>
  <si>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</si>
  <si>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</si>
  <si>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</si>
  <si>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</si>
  <si>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r>
      <t>3</t>
    </r>
    <r>
      <rPr>
        <sz val="8"/>
        <rFont val="Times New Roman"/>
        <family val="1"/>
      </rPr>
      <t>Includes Hong Kong.</t>
    </r>
  </si>
  <si>
    <t>Aluminum in January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</si>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</sst>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09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2" fillId="0" borderId="0" xfId="0" applyNumberFormat="1" applyFont="1" applyFill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0" fontId="1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left" vertical="center" indent="2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justifyLastLine="1"/>
    </xf>
    <xf numFmtId="3" fontId="4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4" fillId="0" borderId="1" xfId="0" applyFont="1" applyBorder="1"/>
    <xf numFmtId="0" fontId="1" fillId="0" borderId="2" xfId="0" applyFont="1" applyBorder="1" applyAlignment="1">
      <alignment vertical="center" justifyLastLine="1"/>
    </xf>
    <xf numFmtId="49" fontId="2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3" fontId="4" fillId="0" borderId="2" xfId="0" quotePrefix="1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/>
    <xf numFmtId="0" fontId="4" fillId="0" borderId="2" xfId="0" applyFont="1" applyBorder="1"/>
    <xf numFmtId="0" fontId="4" fillId="0" borderId="2" xfId="0" applyNumberFormat="1" applyFont="1" applyBorder="1" applyAlignment="1">
      <alignment horizontal="right" vertical="center"/>
    </xf>
    <xf numFmtId="49" fontId="6" fillId="0" borderId="2" xfId="0" quotePrefix="1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" fontId="4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 justifyLastLine="1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9" fontId="2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" fillId="0" borderId="0" xfId="0" quotePrefix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 applyAlignment="1"/>
    <xf numFmtId="0" fontId="1" fillId="0" borderId="0" xfId="1" applyFont="1"/>
    <xf numFmtId="0" fontId="13" fillId="0" borderId="0" xfId="2" applyFont="1"/>
    <xf numFmtId="0" fontId="13" fillId="0" borderId="0" xfId="1" applyFont="1"/>
  </cellXfs>
  <cellStyles count="3">
    <cellStyle name="Normal" xfId="0" builtinId="0"/>
    <cellStyle name="Normal 2" xfId="1" xr:uid="{C140224E-669B-459A-99D3-B6A00FB38AB5}"/>
    <cellStyle name="Normal 5" xfId="2" xr:uid="{51E6E6DE-CAEF-4B34-8AF9-6F100AB50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52E26243-A4DC-473A-83B9-35A42E4E4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47DB23-4E9F-CCDF-6F9B-4F98703C3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066A-C82D-49FE-B816-3DA60F4AFBE9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06"/>
  </cols>
  <sheetData>
    <row r="6" spans="1:2" ht="10.9" customHeight="1" x14ac:dyDescent="0.2"/>
    <row r="7" spans="1:2" ht="11.45" customHeight="1" x14ac:dyDescent="0.2">
      <c r="A7" s="207" t="s">
        <v>233</v>
      </c>
      <c r="B7" s="208"/>
    </row>
    <row r="8" spans="1:2" ht="11.25" customHeight="1" x14ac:dyDescent="0.2">
      <c r="A8" s="206" t="s">
        <v>234</v>
      </c>
    </row>
    <row r="15" spans="1:2" ht="11.25" customHeight="1" x14ac:dyDescent="0.2">
      <c r="A15" s="206" t="s">
        <v>235</v>
      </c>
    </row>
    <row r="21" spans="1:2" ht="11.25" customHeight="1" x14ac:dyDescent="0.2">
      <c r="A21" s="208"/>
      <c r="B21" s="20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508B-3419-4CCF-8725-7CAB01BB7D03}">
  <dimension ref="A1:T39"/>
  <sheetViews>
    <sheetView zoomScaleNormal="100" workbookViewId="0">
      <selection sqref="A1:T1"/>
    </sheetView>
  </sheetViews>
  <sheetFormatPr defaultColWidth="9.28515625" defaultRowHeight="11.25" customHeight="1" x14ac:dyDescent="0.25"/>
  <cols>
    <col min="1" max="1" width="17.42578125" style="137" bestFit="1" customWidth="1"/>
    <col min="2" max="2" width="1.5703125" style="137" customWidth="1"/>
    <col min="3" max="3" width="8.28515625" style="137" bestFit="1" customWidth="1"/>
    <col min="4" max="4" width="1.5703125" style="143" customWidth="1"/>
    <col min="5" max="5" width="6.5703125" style="137" bestFit="1" customWidth="1"/>
    <col min="6" max="6" width="1.5703125" style="136" customWidth="1"/>
    <col min="7" max="7" width="6.5703125" style="137" bestFit="1" customWidth="1"/>
    <col min="8" max="8" width="1.5703125" style="136" customWidth="1"/>
    <col min="9" max="9" width="6.5703125" style="137" bestFit="1" customWidth="1"/>
    <col min="10" max="10" width="1.5703125" style="136" customWidth="1"/>
    <col min="11" max="11" width="6.5703125" style="137" bestFit="1" customWidth="1"/>
    <col min="12" max="12" width="1.5703125" style="136" customWidth="1"/>
    <col min="13" max="13" width="5.7109375" style="137" bestFit="1" customWidth="1"/>
    <col min="14" max="14" width="1.5703125" style="136" customWidth="1"/>
    <col min="15" max="15" width="6.5703125" style="137" bestFit="1" customWidth="1"/>
    <col min="16" max="16" width="1.5703125" style="136" customWidth="1"/>
    <col min="17" max="17" width="6.5703125" style="137" bestFit="1" customWidth="1"/>
    <col min="18" max="18" width="1.5703125" style="136" customWidth="1"/>
    <col min="19" max="19" width="6.42578125" style="136" customWidth="1"/>
    <col min="20" max="20" width="1.5703125" style="137" customWidth="1"/>
    <col min="21" max="16384" width="9.28515625" style="137"/>
  </cols>
  <sheetData>
    <row r="1" spans="1:20" ht="11.25" customHeigh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7"/>
    </row>
    <row r="2" spans="1:20" ht="11.2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7"/>
    </row>
    <row r="3" spans="1:20" ht="11.25" customHeight="1" x14ac:dyDescent="0.2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7"/>
    </row>
    <row r="4" spans="1:20" ht="11.25" customHeight="1" x14ac:dyDescent="0.25">
      <c r="A4" s="158" t="s">
        <v>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7"/>
    </row>
    <row r="5" spans="1:20" ht="11.25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</row>
    <row r="6" spans="1:20" ht="11.25" customHeight="1" x14ac:dyDescent="0.25">
      <c r="A6" s="4"/>
      <c r="B6" s="4"/>
      <c r="C6" s="4"/>
      <c r="D6" s="138"/>
      <c r="E6" s="4"/>
      <c r="F6" s="19"/>
      <c r="G6" s="4"/>
      <c r="H6" s="19"/>
      <c r="I6" s="4"/>
      <c r="J6" s="19"/>
      <c r="K6" s="159" t="s">
        <v>3</v>
      </c>
      <c r="L6" s="161"/>
      <c r="M6" s="161"/>
      <c r="N6" s="161"/>
      <c r="O6" s="161"/>
      <c r="P6" s="139"/>
      <c r="Q6" s="140"/>
      <c r="R6" s="139"/>
      <c r="S6" s="139"/>
      <c r="T6" s="155"/>
    </row>
    <row r="7" spans="1:20" ht="11.25" customHeight="1" x14ac:dyDescent="0.25">
      <c r="A7" s="4"/>
      <c r="B7" s="4"/>
      <c r="C7" s="4"/>
      <c r="D7" s="138"/>
      <c r="E7" s="4"/>
      <c r="F7" s="19"/>
      <c r="G7" s="4"/>
      <c r="H7" s="19"/>
      <c r="I7" s="4"/>
      <c r="J7" s="19"/>
      <c r="K7" s="145" t="s">
        <v>4</v>
      </c>
      <c r="L7" s="31"/>
      <c r="M7" s="145" t="s">
        <v>5</v>
      </c>
      <c r="N7" s="31"/>
      <c r="O7" s="145"/>
      <c r="P7" s="31"/>
      <c r="Q7" s="145"/>
      <c r="R7" s="31"/>
      <c r="S7" s="31"/>
      <c r="T7" s="155"/>
    </row>
    <row r="8" spans="1:20" ht="11.25" customHeight="1" x14ac:dyDescent="0.25">
      <c r="A8" s="4"/>
      <c r="B8" s="4"/>
      <c r="C8" s="4"/>
      <c r="D8" s="138"/>
      <c r="E8" s="4"/>
      <c r="F8" s="19"/>
      <c r="G8" s="4"/>
      <c r="H8" s="19"/>
      <c r="I8" s="4"/>
      <c r="J8" s="19"/>
      <c r="K8" s="145" t="s">
        <v>6</v>
      </c>
      <c r="L8" s="31"/>
      <c r="M8" s="145" t="s">
        <v>7</v>
      </c>
      <c r="N8" s="31"/>
      <c r="O8" s="145"/>
      <c r="P8" s="31"/>
      <c r="Q8" s="145" t="s">
        <v>8</v>
      </c>
      <c r="R8" s="31"/>
      <c r="S8" s="145" t="s">
        <v>9</v>
      </c>
      <c r="T8" s="155"/>
    </row>
    <row r="9" spans="1:20" ht="11.25" customHeight="1" x14ac:dyDescent="0.25">
      <c r="A9" s="4"/>
      <c r="B9" s="4"/>
      <c r="C9" s="25" t="s">
        <v>10</v>
      </c>
      <c r="D9" s="138"/>
      <c r="E9" s="159" t="s">
        <v>11</v>
      </c>
      <c r="F9" s="161"/>
      <c r="G9" s="161"/>
      <c r="H9" s="161"/>
      <c r="I9" s="161"/>
      <c r="J9" s="19"/>
      <c r="K9" s="145" t="s">
        <v>12</v>
      </c>
      <c r="L9" s="31"/>
      <c r="M9" s="145" t="s">
        <v>13</v>
      </c>
      <c r="N9" s="31"/>
      <c r="O9" s="145"/>
      <c r="P9" s="31"/>
      <c r="Q9" s="145" t="s">
        <v>14</v>
      </c>
      <c r="R9" s="31"/>
      <c r="S9" s="145" t="s">
        <v>15</v>
      </c>
      <c r="T9" s="155"/>
    </row>
    <row r="10" spans="1:20" ht="11.25" customHeight="1" x14ac:dyDescent="0.25">
      <c r="A10" s="63" t="s">
        <v>16</v>
      </c>
      <c r="B10" s="3"/>
      <c r="C10" s="146" t="s">
        <v>17</v>
      </c>
      <c r="D10" s="32"/>
      <c r="E10" s="146" t="s">
        <v>18</v>
      </c>
      <c r="F10" s="141"/>
      <c r="G10" s="146" t="s">
        <v>19</v>
      </c>
      <c r="H10" s="32"/>
      <c r="I10" s="142" t="s">
        <v>8</v>
      </c>
      <c r="J10" s="59"/>
      <c r="K10" s="146" t="s">
        <v>20</v>
      </c>
      <c r="L10" s="32"/>
      <c r="M10" s="146" t="s">
        <v>21</v>
      </c>
      <c r="N10" s="32"/>
      <c r="O10" s="146" t="s">
        <v>8</v>
      </c>
      <c r="P10" s="32"/>
      <c r="Q10" s="146" t="s">
        <v>22</v>
      </c>
      <c r="R10" s="32"/>
      <c r="S10" s="146" t="s">
        <v>23</v>
      </c>
      <c r="T10" s="76"/>
    </row>
    <row r="11" spans="1:20" ht="11.25" customHeight="1" x14ac:dyDescent="0.25">
      <c r="A11" s="72" t="s">
        <v>24</v>
      </c>
      <c r="B11" s="114"/>
      <c r="C11" s="40">
        <f>SUM(C13:C24)</f>
        <v>861</v>
      </c>
      <c r="D11" s="115"/>
      <c r="E11" s="40">
        <v>1920</v>
      </c>
      <c r="F11" s="115" t="s">
        <v>25</v>
      </c>
      <c r="G11" s="40">
        <v>1470</v>
      </c>
      <c r="H11" s="115" t="s">
        <v>25</v>
      </c>
      <c r="I11" s="40">
        <v>3390</v>
      </c>
      <c r="J11" s="115"/>
      <c r="K11" s="40">
        <v>4150</v>
      </c>
      <c r="L11" s="40"/>
      <c r="M11" s="40">
        <v>1460</v>
      </c>
      <c r="N11" s="40"/>
      <c r="O11" s="40">
        <v>5610</v>
      </c>
      <c r="P11" s="40"/>
      <c r="Q11" s="40">
        <v>9860</v>
      </c>
      <c r="R11" s="115"/>
      <c r="S11" s="40">
        <v>2050</v>
      </c>
      <c r="T11" s="120"/>
    </row>
    <row r="12" spans="1:20" ht="11.25" customHeight="1" x14ac:dyDescent="0.25">
      <c r="A12" s="66" t="s">
        <v>26</v>
      </c>
      <c r="B12" s="151"/>
      <c r="C12" s="155"/>
      <c r="D12" s="155"/>
      <c r="E12" s="155"/>
      <c r="F12" s="155"/>
      <c r="G12" s="155"/>
      <c r="H12" s="155"/>
      <c r="I12" s="46"/>
      <c r="J12" s="155"/>
      <c r="K12" s="46"/>
      <c r="L12" s="155"/>
      <c r="M12" s="46"/>
      <c r="N12" s="155"/>
      <c r="O12" s="46"/>
      <c r="P12" s="155"/>
      <c r="Q12" s="155"/>
      <c r="R12" s="155"/>
      <c r="S12" s="155"/>
      <c r="T12" s="46"/>
    </row>
    <row r="13" spans="1:20" ht="11.25" customHeight="1" x14ac:dyDescent="0.25">
      <c r="A13" s="73" t="s">
        <v>27</v>
      </c>
      <c r="B13" s="151"/>
      <c r="C13" s="91">
        <v>82</v>
      </c>
      <c r="D13" s="91"/>
      <c r="E13" s="91">
        <v>155</v>
      </c>
      <c r="F13" s="144" t="s">
        <v>25</v>
      </c>
      <c r="G13" s="91">
        <v>107</v>
      </c>
      <c r="H13" s="121" t="s">
        <v>25</v>
      </c>
      <c r="I13" s="91">
        <v>262</v>
      </c>
      <c r="J13" s="144" t="s">
        <v>25</v>
      </c>
      <c r="K13" s="91">
        <v>343</v>
      </c>
      <c r="L13" s="91"/>
      <c r="M13" s="91">
        <v>112</v>
      </c>
      <c r="N13" s="91"/>
      <c r="O13" s="91">
        <v>455</v>
      </c>
      <c r="P13" s="91"/>
      <c r="Q13" s="91">
        <v>799</v>
      </c>
      <c r="R13" s="144" t="s">
        <v>25</v>
      </c>
      <c r="S13" s="91">
        <v>1880</v>
      </c>
      <c r="T13" s="46"/>
    </row>
    <row r="14" spans="1:20" ht="11.25" customHeight="1" x14ac:dyDescent="0.25">
      <c r="A14" s="24" t="s">
        <v>28</v>
      </c>
      <c r="B14" s="87"/>
      <c r="C14" s="86">
        <v>75</v>
      </c>
      <c r="D14" s="86"/>
      <c r="E14" s="86">
        <v>165</v>
      </c>
      <c r="F14" s="115" t="s">
        <v>25</v>
      </c>
      <c r="G14" s="86">
        <v>120</v>
      </c>
      <c r="H14" s="116" t="s">
        <v>25</v>
      </c>
      <c r="I14" s="86">
        <v>284</v>
      </c>
      <c r="J14" s="115" t="s">
        <v>25</v>
      </c>
      <c r="K14" s="86">
        <v>262</v>
      </c>
      <c r="L14" s="86"/>
      <c r="M14" s="86">
        <v>107</v>
      </c>
      <c r="N14" s="86"/>
      <c r="O14" s="86">
        <v>369</v>
      </c>
      <c r="P14" s="86"/>
      <c r="Q14" s="86">
        <v>728</v>
      </c>
      <c r="R14" s="115" t="s">
        <v>25</v>
      </c>
      <c r="S14" s="86">
        <v>1900</v>
      </c>
      <c r="T14" s="112"/>
    </row>
    <row r="15" spans="1:20" ht="11.25" customHeight="1" x14ac:dyDescent="0.25">
      <c r="A15" s="84" t="s">
        <v>29</v>
      </c>
      <c r="B15" s="151"/>
      <c r="C15" s="91">
        <v>84.495000000000005</v>
      </c>
      <c r="D15" s="91"/>
      <c r="E15" s="91">
        <v>164</v>
      </c>
      <c r="F15" s="115" t="s">
        <v>25</v>
      </c>
      <c r="G15" s="91">
        <v>125</v>
      </c>
      <c r="H15" s="121" t="s">
        <v>25</v>
      </c>
      <c r="I15" s="91">
        <v>290</v>
      </c>
      <c r="J15" s="91"/>
      <c r="K15" s="91">
        <v>341</v>
      </c>
      <c r="L15" s="91"/>
      <c r="M15" s="91">
        <v>129</v>
      </c>
      <c r="N15" s="91"/>
      <c r="O15" s="91">
        <v>470</v>
      </c>
      <c r="P15" s="91"/>
      <c r="Q15" s="91">
        <v>844</v>
      </c>
      <c r="R15" s="121"/>
      <c r="S15" s="91">
        <v>1910</v>
      </c>
      <c r="T15" s="46"/>
    </row>
    <row r="16" spans="1:20" ht="11.25" customHeight="1" x14ac:dyDescent="0.25">
      <c r="A16" s="24" t="s">
        <v>30</v>
      </c>
      <c r="B16" s="87"/>
      <c r="C16" s="86">
        <v>82</v>
      </c>
      <c r="D16" s="86"/>
      <c r="E16" s="86">
        <v>161</v>
      </c>
      <c r="F16" s="115" t="s">
        <v>25</v>
      </c>
      <c r="G16" s="86">
        <v>126</v>
      </c>
      <c r="H16" s="116" t="s">
        <v>25</v>
      </c>
      <c r="I16" s="86">
        <v>287</v>
      </c>
      <c r="J16" s="115" t="s">
        <v>25</v>
      </c>
      <c r="K16" s="86">
        <v>331</v>
      </c>
      <c r="L16" s="86"/>
      <c r="M16" s="86">
        <v>125</v>
      </c>
      <c r="N16" s="86"/>
      <c r="O16" s="86">
        <v>456</v>
      </c>
      <c r="P16" s="86"/>
      <c r="Q16" s="86">
        <v>825</v>
      </c>
      <c r="R16" s="115" t="s">
        <v>25</v>
      </c>
      <c r="S16" s="86">
        <v>1910</v>
      </c>
      <c r="T16" s="112"/>
    </row>
    <row r="17" spans="1:20" ht="11.25" customHeight="1" x14ac:dyDescent="0.25">
      <c r="A17" s="84" t="s">
        <v>31</v>
      </c>
      <c r="B17" s="151"/>
      <c r="C17" s="91">
        <v>83.67</v>
      </c>
      <c r="D17" s="91"/>
      <c r="E17" s="91">
        <v>171</v>
      </c>
      <c r="F17" s="115" t="s">
        <v>25</v>
      </c>
      <c r="G17" s="91">
        <v>130</v>
      </c>
      <c r="H17" s="91"/>
      <c r="I17" s="91">
        <v>301</v>
      </c>
      <c r="J17" s="115" t="s">
        <v>25</v>
      </c>
      <c r="K17" s="91">
        <v>404</v>
      </c>
      <c r="L17" s="91"/>
      <c r="M17" s="91">
        <v>144</v>
      </c>
      <c r="N17" s="91"/>
      <c r="O17" s="91">
        <v>548</v>
      </c>
      <c r="P17" s="91"/>
      <c r="Q17" s="91">
        <v>933</v>
      </c>
      <c r="R17" s="115" t="s">
        <v>25</v>
      </c>
      <c r="S17" s="91">
        <v>1880</v>
      </c>
      <c r="T17" s="46"/>
    </row>
    <row r="18" spans="1:20" ht="11.25" customHeight="1" x14ac:dyDescent="0.25">
      <c r="A18" s="24" t="s">
        <v>32</v>
      </c>
      <c r="B18" s="87"/>
      <c r="C18" s="86">
        <v>78</v>
      </c>
      <c r="D18" s="86"/>
      <c r="E18" s="86">
        <v>160</v>
      </c>
      <c r="F18" s="115" t="s">
        <v>25</v>
      </c>
      <c r="G18" s="86">
        <v>126</v>
      </c>
      <c r="H18" s="116" t="s">
        <v>25</v>
      </c>
      <c r="I18" s="86">
        <v>286</v>
      </c>
      <c r="J18" s="86"/>
      <c r="K18" s="86">
        <v>460</v>
      </c>
      <c r="L18" s="86"/>
      <c r="M18" s="86">
        <v>124</v>
      </c>
      <c r="N18" s="86"/>
      <c r="O18" s="86">
        <v>583</v>
      </c>
      <c r="P18" s="86"/>
      <c r="Q18" s="86">
        <v>947</v>
      </c>
      <c r="R18" s="115" t="s">
        <v>25</v>
      </c>
      <c r="S18" s="86">
        <v>1910</v>
      </c>
      <c r="T18" s="112"/>
    </row>
    <row r="19" spans="1:20" ht="11.25" customHeight="1" x14ac:dyDescent="0.25">
      <c r="A19" s="84" t="s">
        <v>33</v>
      </c>
      <c r="B19" s="151"/>
      <c r="C19" s="91">
        <v>64</v>
      </c>
      <c r="D19" s="91"/>
      <c r="E19" s="91">
        <v>156</v>
      </c>
      <c r="F19" s="115" t="s">
        <v>25</v>
      </c>
      <c r="G19" s="91">
        <v>127</v>
      </c>
      <c r="H19" s="121" t="s">
        <v>25</v>
      </c>
      <c r="I19" s="91">
        <v>284</v>
      </c>
      <c r="J19" s="91"/>
      <c r="K19" s="91">
        <v>345</v>
      </c>
      <c r="L19" s="91"/>
      <c r="M19" s="91">
        <v>129</v>
      </c>
      <c r="N19" s="91"/>
      <c r="O19" s="91">
        <v>474</v>
      </c>
      <c r="P19" s="91"/>
      <c r="Q19" s="91">
        <v>822</v>
      </c>
      <c r="R19" s="151"/>
      <c r="S19" s="91">
        <v>1940</v>
      </c>
      <c r="T19" s="46"/>
    </row>
    <row r="20" spans="1:20" ht="11.25" customHeight="1" x14ac:dyDescent="0.25">
      <c r="A20" s="24" t="s">
        <v>34</v>
      </c>
      <c r="B20" s="87"/>
      <c r="C20" s="86">
        <v>61</v>
      </c>
      <c r="D20" s="86"/>
      <c r="E20" s="86">
        <v>168</v>
      </c>
      <c r="F20" s="115" t="s">
        <v>25</v>
      </c>
      <c r="G20" s="86">
        <v>126</v>
      </c>
      <c r="H20" s="116" t="s">
        <v>25</v>
      </c>
      <c r="I20" s="86">
        <v>294</v>
      </c>
      <c r="J20" s="115" t="s">
        <v>25</v>
      </c>
      <c r="K20" s="86">
        <v>360</v>
      </c>
      <c r="L20" s="86"/>
      <c r="M20" s="86">
        <v>130</v>
      </c>
      <c r="N20" s="86"/>
      <c r="O20" s="86">
        <v>490</v>
      </c>
      <c r="P20" s="116" t="s">
        <v>25</v>
      </c>
      <c r="Q20" s="86">
        <v>845</v>
      </c>
      <c r="R20" s="115" t="s">
        <v>25</v>
      </c>
      <c r="S20" s="86">
        <v>1980</v>
      </c>
      <c r="T20" s="112"/>
    </row>
    <row r="21" spans="1:20" ht="11.25" customHeight="1" x14ac:dyDescent="0.25">
      <c r="A21" s="84" t="s">
        <v>35</v>
      </c>
      <c r="B21" s="151"/>
      <c r="C21" s="91">
        <v>60.594999999999999</v>
      </c>
      <c r="D21" s="91"/>
      <c r="E21" s="91">
        <v>158</v>
      </c>
      <c r="F21" s="115" t="s">
        <v>25</v>
      </c>
      <c r="G21" s="91">
        <v>121</v>
      </c>
      <c r="H21" s="121" t="s">
        <v>25</v>
      </c>
      <c r="I21" s="91">
        <v>280</v>
      </c>
      <c r="J21" s="91"/>
      <c r="K21" s="91">
        <v>317</v>
      </c>
      <c r="L21" s="91"/>
      <c r="M21" s="91">
        <v>128</v>
      </c>
      <c r="N21" s="91"/>
      <c r="O21" s="91">
        <v>445</v>
      </c>
      <c r="P21" s="116" t="s">
        <v>25</v>
      </c>
      <c r="Q21" s="91">
        <v>786</v>
      </c>
      <c r="R21" s="144"/>
      <c r="S21" s="91">
        <v>2000</v>
      </c>
      <c r="T21" s="46"/>
    </row>
    <row r="22" spans="1:20" ht="11.25" customHeight="1" x14ac:dyDescent="0.25">
      <c r="A22" s="24" t="s">
        <v>36</v>
      </c>
      <c r="B22" s="87"/>
      <c r="C22" s="86">
        <v>64</v>
      </c>
      <c r="D22" s="86"/>
      <c r="E22" s="86">
        <v>159</v>
      </c>
      <c r="F22" s="115" t="s">
        <v>25</v>
      </c>
      <c r="G22" s="86">
        <v>123</v>
      </c>
      <c r="H22" s="116" t="s">
        <v>25</v>
      </c>
      <c r="I22" s="86">
        <v>282</v>
      </c>
      <c r="J22" s="115" t="s">
        <v>25</v>
      </c>
      <c r="K22" s="86">
        <v>322</v>
      </c>
      <c r="L22" s="86"/>
      <c r="M22" s="86">
        <v>125</v>
      </c>
      <c r="N22" s="86"/>
      <c r="O22" s="86">
        <v>447</v>
      </c>
      <c r="P22" s="116" t="s">
        <v>25</v>
      </c>
      <c r="Q22" s="86">
        <v>793</v>
      </c>
      <c r="R22" s="115" t="s">
        <v>25</v>
      </c>
      <c r="S22" s="86">
        <v>2060</v>
      </c>
      <c r="T22" s="115"/>
    </row>
    <row r="23" spans="1:20" ht="11.25" customHeight="1" x14ac:dyDescent="0.25">
      <c r="A23" s="84" t="s">
        <v>37</v>
      </c>
      <c r="B23" s="151"/>
      <c r="C23" s="91">
        <v>62</v>
      </c>
      <c r="D23" s="91"/>
      <c r="E23" s="91">
        <v>157</v>
      </c>
      <c r="F23" s="115" t="s">
        <v>25</v>
      </c>
      <c r="G23" s="91">
        <v>120</v>
      </c>
      <c r="H23" s="121" t="s">
        <v>25</v>
      </c>
      <c r="I23" s="91">
        <v>277</v>
      </c>
      <c r="J23" s="91"/>
      <c r="K23" s="91">
        <v>279</v>
      </c>
      <c r="L23" s="91"/>
      <c r="M23" s="91">
        <v>115</v>
      </c>
      <c r="N23" s="91"/>
      <c r="O23" s="91">
        <v>394</v>
      </c>
      <c r="P23" s="91"/>
      <c r="Q23" s="91">
        <v>733</v>
      </c>
      <c r="R23" s="151"/>
      <c r="S23" s="91">
        <v>2050</v>
      </c>
      <c r="T23" s="144" t="s">
        <v>25</v>
      </c>
    </row>
    <row r="24" spans="1:20" ht="11.25" customHeight="1" x14ac:dyDescent="0.25">
      <c r="A24" s="24" t="s">
        <v>38</v>
      </c>
      <c r="B24" s="87"/>
      <c r="C24" s="86">
        <v>64</v>
      </c>
      <c r="D24" s="86"/>
      <c r="E24" s="86">
        <v>146</v>
      </c>
      <c r="F24" s="115" t="s">
        <v>25</v>
      </c>
      <c r="G24" s="86">
        <v>115</v>
      </c>
      <c r="H24" s="116" t="s">
        <v>25</v>
      </c>
      <c r="I24" s="86">
        <v>261</v>
      </c>
      <c r="J24" s="86"/>
      <c r="K24" s="86">
        <v>388</v>
      </c>
      <c r="L24" s="86"/>
      <c r="M24" s="86">
        <v>96</v>
      </c>
      <c r="N24" s="86"/>
      <c r="O24" s="86">
        <v>484</v>
      </c>
      <c r="P24" s="86"/>
      <c r="Q24" s="86">
        <v>809</v>
      </c>
      <c r="R24" s="115" t="s">
        <v>25</v>
      </c>
      <c r="S24" s="86">
        <v>2050</v>
      </c>
      <c r="T24" s="112"/>
    </row>
    <row r="25" spans="1:20" ht="11.25" customHeight="1" x14ac:dyDescent="0.25">
      <c r="A25" s="66" t="s">
        <v>39</v>
      </c>
      <c r="B25" s="99"/>
      <c r="C25" s="108">
        <v>64</v>
      </c>
      <c r="D25" s="108"/>
      <c r="E25" s="108">
        <v>162</v>
      </c>
      <c r="F25" s="108"/>
      <c r="G25" s="108">
        <v>116</v>
      </c>
      <c r="H25" s="108"/>
      <c r="I25" s="108">
        <v>278</v>
      </c>
      <c r="J25" s="108"/>
      <c r="K25" s="108">
        <v>307</v>
      </c>
      <c r="L25" s="108"/>
      <c r="M25" s="108">
        <v>99</v>
      </c>
      <c r="N25" s="108"/>
      <c r="O25" s="108">
        <v>406</v>
      </c>
      <c r="P25" s="108"/>
      <c r="Q25" s="91">
        <v>748</v>
      </c>
      <c r="R25" s="99"/>
      <c r="S25" s="117" t="s">
        <v>40</v>
      </c>
      <c r="T25" s="112"/>
    </row>
    <row r="26" spans="1:20" ht="11.25" customHeight="1" x14ac:dyDescent="0.25">
      <c r="A26" s="162" t="s">
        <v>41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3"/>
    </row>
    <row r="27" spans="1:20" ht="11.25" customHeight="1" x14ac:dyDescent="0.25">
      <c r="A27" s="156" t="s">
        <v>42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</row>
    <row r="28" spans="1:20" ht="11.25" customHeight="1" x14ac:dyDescent="0.25">
      <c r="A28" s="156" t="s">
        <v>43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7"/>
    </row>
    <row r="29" spans="1:20" ht="11.25" customHeight="1" x14ac:dyDescent="0.25">
      <c r="A29" s="156" t="s">
        <v>44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</row>
    <row r="30" spans="1:20" ht="11.25" customHeight="1" x14ac:dyDescent="0.25">
      <c r="A30" s="156" t="s">
        <v>45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7"/>
    </row>
    <row r="31" spans="1:20" ht="11.25" customHeight="1" x14ac:dyDescent="0.25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</row>
    <row r="32" spans="1:20" ht="11.25" customHeight="1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</row>
    <row r="34" spans="3:19" ht="11.25" customHeight="1" x14ac:dyDescent="0.25">
      <c r="C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3:19" ht="11.25" customHeight="1" x14ac:dyDescent="0.25">
      <c r="C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3:19" ht="11.25" customHeight="1" x14ac:dyDescent="0.25">
      <c r="C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</row>
    <row r="37" spans="3:19" ht="11.25" customHeight="1" x14ac:dyDescent="0.25">
      <c r="C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3:19" ht="11.25" customHeight="1" x14ac:dyDescent="0.25">
      <c r="C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3:19" ht="11.25" customHeight="1" x14ac:dyDescent="0.25">
      <c r="C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</row>
  </sheetData>
  <mergeCells count="12">
    <mergeCell ref="A30:T30"/>
    <mergeCell ref="A1:T1"/>
    <mergeCell ref="A2:T2"/>
    <mergeCell ref="A3:T3"/>
    <mergeCell ref="A4:T4"/>
    <mergeCell ref="A5:T5"/>
    <mergeCell ref="K6:O6"/>
    <mergeCell ref="E9:I9"/>
    <mergeCell ref="A26:T26"/>
    <mergeCell ref="A27:T27"/>
    <mergeCell ref="A28:T28"/>
    <mergeCell ref="A29:T29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A713-41A3-452C-A053-3602C6C94B73}">
  <dimension ref="A1:V36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1" customWidth="1"/>
    <col min="2" max="2" width="1.5703125" style="43" customWidth="1"/>
    <col min="3" max="3" width="7.85546875" style="43" bestFit="1" customWidth="1"/>
    <col min="4" max="4" width="1.5703125" style="12" customWidth="1"/>
    <col min="5" max="5" width="6.7109375" style="43" bestFit="1" customWidth="1"/>
    <col min="6" max="6" width="1.5703125" style="12" customWidth="1"/>
    <col min="7" max="7" width="6.5703125" style="43" bestFit="1" customWidth="1"/>
    <col min="8" max="8" width="1.5703125" style="12" customWidth="1"/>
    <col min="9" max="9" width="6.7109375" style="43" bestFit="1" customWidth="1"/>
    <col min="10" max="10" width="1.5703125" style="12" customWidth="1"/>
    <col min="11" max="11" width="5" style="43" bestFit="1" customWidth="1"/>
    <col min="12" max="12" width="1.5703125" style="12" customWidth="1"/>
    <col min="13" max="13" width="6.7109375" style="43" bestFit="1" customWidth="1"/>
    <col min="14" max="14" width="1.5703125" style="12" customWidth="1"/>
    <col min="15" max="15" width="5" style="43" bestFit="1" customWidth="1"/>
    <col min="16" max="16" width="1.5703125" style="12" customWidth="1"/>
    <col min="17" max="17" width="6.7109375" style="43" bestFit="1" customWidth="1"/>
    <col min="18" max="18" width="1.5703125" style="12" customWidth="1"/>
    <col min="19" max="19" width="5" style="43" bestFit="1" customWidth="1"/>
    <col min="20" max="20" width="1.5703125" style="12" customWidth="1"/>
    <col min="21" max="21" width="6.7109375" style="12" bestFit="1" customWidth="1"/>
    <col min="22" max="22" width="1.5703125" style="21" customWidth="1"/>
    <col min="23" max="16384" width="9.28515625" style="21"/>
  </cols>
  <sheetData>
    <row r="1" spans="1:22" ht="11.25" customHeight="1" x14ac:dyDescent="0.25">
      <c r="A1" s="158" t="s">
        <v>46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69"/>
    </row>
    <row r="2" spans="1:22" ht="11.25" customHeight="1" x14ac:dyDescent="0.25">
      <c r="A2" s="158" t="s">
        <v>47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69"/>
    </row>
    <row r="3" spans="1:22" ht="11.25" customHeight="1" x14ac:dyDescent="0.25">
      <c r="A3" s="172" t="s">
        <v>48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69"/>
    </row>
    <row r="4" spans="1:22" ht="11.25" customHeight="1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69"/>
    </row>
    <row r="5" spans="1:22" ht="11.25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69"/>
    </row>
    <row r="6" spans="1:22" ht="11.2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5"/>
    </row>
    <row r="7" spans="1:22" ht="11.25" customHeight="1" x14ac:dyDescent="0.2">
      <c r="A7" s="6"/>
      <c r="B7" s="13"/>
      <c r="C7" s="13"/>
      <c r="D7" s="14"/>
      <c r="E7" s="13"/>
      <c r="F7" s="14"/>
      <c r="G7" s="173" t="s">
        <v>49</v>
      </c>
      <c r="H7" s="177"/>
      <c r="I7" s="177"/>
      <c r="J7" s="14"/>
      <c r="K7" s="13"/>
      <c r="L7" s="14"/>
      <c r="M7" s="13"/>
      <c r="N7" s="14"/>
      <c r="O7" s="13"/>
      <c r="P7" s="14"/>
      <c r="Q7" s="13"/>
      <c r="R7" s="14"/>
      <c r="S7" s="13"/>
      <c r="T7" s="14"/>
      <c r="U7" s="14"/>
    </row>
    <row r="8" spans="1:22" ht="11.25" customHeight="1" x14ac:dyDescent="0.2">
      <c r="A8" s="7"/>
      <c r="B8" s="23"/>
      <c r="C8" s="158" t="s">
        <v>50</v>
      </c>
      <c r="D8" s="164"/>
      <c r="E8" s="164"/>
      <c r="F8" s="5"/>
      <c r="G8" s="158" t="s">
        <v>51</v>
      </c>
      <c r="H8" s="164"/>
      <c r="I8" s="164"/>
      <c r="J8" s="5"/>
      <c r="K8" s="23"/>
      <c r="L8" s="5"/>
      <c r="M8" s="23"/>
      <c r="N8" s="5"/>
      <c r="O8" s="158" t="s">
        <v>52</v>
      </c>
      <c r="P8" s="164"/>
      <c r="Q8" s="164"/>
      <c r="R8" s="5"/>
      <c r="S8" s="23"/>
      <c r="T8" s="5"/>
      <c r="U8" s="5"/>
    </row>
    <row r="9" spans="1:22" ht="11.25" customHeight="1" x14ac:dyDescent="0.2">
      <c r="A9" s="7"/>
      <c r="B9" s="23"/>
      <c r="C9" s="159" t="s">
        <v>53</v>
      </c>
      <c r="D9" s="161"/>
      <c r="E9" s="161"/>
      <c r="F9" s="5"/>
      <c r="G9" s="159" t="s">
        <v>54</v>
      </c>
      <c r="H9" s="161"/>
      <c r="I9" s="161"/>
      <c r="J9" s="5"/>
      <c r="K9" s="159" t="s">
        <v>55</v>
      </c>
      <c r="L9" s="161"/>
      <c r="M9" s="161"/>
      <c r="N9" s="5"/>
      <c r="O9" s="159" t="s">
        <v>56</v>
      </c>
      <c r="P9" s="161"/>
      <c r="Q9" s="161"/>
      <c r="R9" s="5"/>
      <c r="S9" s="159" t="s">
        <v>8</v>
      </c>
      <c r="T9" s="176"/>
      <c r="U9" s="176"/>
      <c r="V9" s="113"/>
    </row>
    <row r="10" spans="1:22" ht="11.25" customHeight="1" x14ac:dyDescent="0.2">
      <c r="A10" s="7"/>
      <c r="B10" s="23"/>
      <c r="C10" s="145" t="s">
        <v>57</v>
      </c>
      <c r="D10" s="26"/>
      <c r="E10" s="145"/>
      <c r="F10" s="5"/>
      <c r="G10" s="145" t="s">
        <v>57</v>
      </c>
      <c r="H10" s="26"/>
      <c r="I10" s="145"/>
      <c r="J10" s="5"/>
      <c r="K10" s="145" t="s">
        <v>57</v>
      </c>
      <c r="L10" s="26"/>
      <c r="M10" s="145"/>
      <c r="N10" s="5"/>
      <c r="O10" s="145" t="s">
        <v>57</v>
      </c>
      <c r="P10" s="26"/>
      <c r="Q10" s="145"/>
      <c r="R10" s="5"/>
      <c r="S10" s="145" t="s">
        <v>57</v>
      </c>
      <c r="T10" s="26"/>
      <c r="U10" s="26"/>
    </row>
    <row r="11" spans="1:22" ht="11.25" customHeight="1" x14ac:dyDescent="0.2">
      <c r="A11" s="7"/>
      <c r="B11" s="23"/>
      <c r="C11" s="145" t="s">
        <v>58</v>
      </c>
      <c r="D11" s="26"/>
      <c r="E11" s="145" t="s">
        <v>59</v>
      </c>
      <c r="F11" s="5"/>
      <c r="G11" s="145" t="s">
        <v>58</v>
      </c>
      <c r="H11" s="26"/>
      <c r="I11" s="145" t="s">
        <v>59</v>
      </c>
      <c r="J11" s="5"/>
      <c r="K11" s="145" t="s">
        <v>58</v>
      </c>
      <c r="L11" s="26"/>
      <c r="M11" s="145" t="s">
        <v>59</v>
      </c>
      <c r="N11" s="5"/>
      <c r="O11" s="145" t="s">
        <v>58</v>
      </c>
      <c r="P11" s="26"/>
      <c r="Q11" s="145" t="s">
        <v>59</v>
      </c>
      <c r="R11" s="5"/>
      <c r="S11" s="145" t="s">
        <v>58</v>
      </c>
      <c r="T11" s="26"/>
      <c r="U11" s="145" t="s">
        <v>59</v>
      </c>
    </row>
    <row r="12" spans="1:22" ht="11.25" customHeight="1" x14ac:dyDescent="0.2">
      <c r="A12" s="148" t="s">
        <v>16</v>
      </c>
      <c r="B12" s="68"/>
      <c r="C12" s="146" t="s">
        <v>60</v>
      </c>
      <c r="D12" s="8"/>
      <c r="E12" s="146" t="s">
        <v>61</v>
      </c>
      <c r="F12" s="9"/>
      <c r="G12" s="146" t="s">
        <v>60</v>
      </c>
      <c r="H12" s="8"/>
      <c r="I12" s="146" t="s">
        <v>61</v>
      </c>
      <c r="J12" s="9"/>
      <c r="K12" s="146" t="s">
        <v>60</v>
      </c>
      <c r="L12" s="8"/>
      <c r="M12" s="146" t="s">
        <v>61</v>
      </c>
      <c r="N12" s="9"/>
      <c r="O12" s="146" t="s">
        <v>60</v>
      </c>
      <c r="P12" s="8"/>
      <c r="Q12" s="146" t="s">
        <v>61</v>
      </c>
      <c r="R12" s="9"/>
      <c r="S12" s="146" t="s">
        <v>60</v>
      </c>
      <c r="T12" s="8"/>
      <c r="U12" s="146" t="s">
        <v>61</v>
      </c>
      <c r="V12" s="113"/>
    </row>
    <row r="13" spans="1:22" ht="11.25" customHeight="1" x14ac:dyDescent="0.2">
      <c r="A13" s="64" t="s">
        <v>62</v>
      </c>
      <c r="B13" s="114"/>
      <c r="C13" s="122">
        <v>2390</v>
      </c>
      <c r="D13" s="123" t="s">
        <v>25</v>
      </c>
      <c r="E13" s="122">
        <v>1790</v>
      </c>
      <c r="F13" s="122"/>
      <c r="G13" s="122">
        <v>1650</v>
      </c>
      <c r="H13" s="122"/>
      <c r="I13" s="122">
        <v>1500</v>
      </c>
      <c r="J13" s="122"/>
      <c r="K13" s="122">
        <v>101</v>
      </c>
      <c r="L13" s="122"/>
      <c r="M13" s="122">
        <v>93</v>
      </c>
      <c r="N13" s="122"/>
      <c r="O13" s="124">
        <v>4</v>
      </c>
      <c r="P13" s="125"/>
      <c r="Q13" s="124">
        <v>4</v>
      </c>
      <c r="R13" s="125"/>
      <c r="S13" s="122">
        <v>4150</v>
      </c>
      <c r="T13" s="123"/>
      <c r="U13" s="122">
        <v>3390</v>
      </c>
      <c r="V13" s="126"/>
    </row>
    <row r="14" spans="1:22" ht="11.25" customHeight="1" x14ac:dyDescent="0.2">
      <c r="A14" s="66" t="s">
        <v>26</v>
      </c>
      <c r="B14" s="22"/>
      <c r="C14" s="47"/>
      <c r="D14" s="21"/>
      <c r="E14" s="21"/>
      <c r="F14" s="21"/>
      <c r="G14" s="21"/>
      <c r="H14" s="21"/>
      <c r="I14" s="47"/>
      <c r="J14" s="21"/>
      <c r="K14" s="21"/>
      <c r="L14" s="21"/>
      <c r="M14" s="21"/>
      <c r="N14" s="21"/>
      <c r="O14" s="21"/>
      <c r="P14" s="21"/>
      <c r="Q14" s="21"/>
      <c r="R14" s="21"/>
      <c r="S14" s="47"/>
      <c r="T14" s="21"/>
      <c r="U14" s="47"/>
      <c r="V14" s="47"/>
    </row>
    <row r="15" spans="1:22" ht="11.25" customHeight="1" x14ac:dyDescent="0.2">
      <c r="A15" s="75" t="s">
        <v>27</v>
      </c>
      <c r="B15" s="22"/>
      <c r="C15" s="28">
        <v>189</v>
      </c>
      <c r="D15" s="65" t="s">
        <v>25</v>
      </c>
      <c r="E15" s="28">
        <v>141</v>
      </c>
      <c r="F15" s="65" t="s">
        <v>25</v>
      </c>
      <c r="G15" s="28">
        <v>123</v>
      </c>
      <c r="H15" s="57"/>
      <c r="I15" s="28">
        <v>113</v>
      </c>
      <c r="J15" s="57"/>
      <c r="K15" s="28">
        <v>8</v>
      </c>
      <c r="L15" s="57"/>
      <c r="M15" s="28">
        <v>8</v>
      </c>
      <c r="N15" s="57"/>
      <c r="O15" s="27" t="s">
        <v>63</v>
      </c>
      <c r="P15" s="57"/>
      <c r="Q15" s="27" t="s">
        <v>63</v>
      </c>
      <c r="R15" s="57"/>
      <c r="S15" s="28">
        <v>321</v>
      </c>
      <c r="T15" s="65" t="s">
        <v>25</v>
      </c>
      <c r="U15" s="28">
        <v>262</v>
      </c>
      <c r="V15" s="121" t="s">
        <v>25</v>
      </c>
    </row>
    <row r="16" spans="1:22" ht="11.25" customHeight="1" x14ac:dyDescent="0.2">
      <c r="A16" s="24" t="s">
        <v>28</v>
      </c>
      <c r="B16" s="127"/>
      <c r="C16" s="86">
        <v>192</v>
      </c>
      <c r="D16" s="116" t="s">
        <v>25</v>
      </c>
      <c r="E16" s="86">
        <v>145</v>
      </c>
      <c r="F16" s="116"/>
      <c r="G16" s="86">
        <v>144</v>
      </c>
      <c r="H16" s="128"/>
      <c r="I16" s="86">
        <v>132</v>
      </c>
      <c r="J16" s="128"/>
      <c r="K16" s="86">
        <v>8</v>
      </c>
      <c r="L16" s="128"/>
      <c r="M16" s="86">
        <v>8</v>
      </c>
      <c r="N16" s="128"/>
      <c r="O16" s="129" t="s">
        <v>63</v>
      </c>
      <c r="P16" s="128"/>
      <c r="Q16" s="129" t="s">
        <v>63</v>
      </c>
      <c r="R16" s="128"/>
      <c r="S16" s="86">
        <v>345</v>
      </c>
      <c r="T16" s="116" t="s">
        <v>25</v>
      </c>
      <c r="U16" s="86">
        <v>284</v>
      </c>
      <c r="V16" s="116" t="s">
        <v>25</v>
      </c>
    </row>
    <row r="17" spans="1:22" ht="11.25" customHeight="1" x14ac:dyDescent="0.2">
      <c r="A17" s="75" t="s">
        <v>29</v>
      </c>
      <c r="B17" s="22"/>
      <c r="C17" s="28">
        <v>200</v>
      </c>
      <c r="D17" s="74"/>
      <c r="E17" s="28">
        <v>149</v>
      </c>
      <c r="F17" s="74"/>
      <c r="G17" s="28">
        <v>145</v>
      </c>
      <c r="H17" s="57"/>
      <c r="I17" s="28">
        <v>133</v>
      </c>
      <c r="J17" s="57"/>
      <c r="K17" s="28">
        <v>8</v>
      </c>
      <c r="L17" s="57"/>
      <c r="M17" s="28">
        <v>8</v>
      </c>
      <c r="N17" s="57"/>
      <c r="O17" s="27" t="s">
        <v>63</v>
      </c>
      <c r="P17" s="57"/>
      <c r="Q17" s="27" t="s">
        <v>63</v>
      </c>
      <c r="R17" s="57"/>
      <c r="S17" s="28">
        <v>353</v>
      </c>
      <c r="T17" s="65" t="s">
        <v>25</v>
      </c>
      <c r="U17" s="28">
        <v>290</v>
      </c>
      <c r="V17" s="47"/>
    </row>
    <row r="18" spans="1:22" ht="11.25" customHeight="1" x14ac:dyDescent="0.2">
      <c r="A18" s="24" t="s">
        <v>30</v>
      </c>
      <c r="B18" s="127"/>
      <c r="C18" s="86">
        <v>198</v>
      </c>
      <c r="D18" s="116" t="s">
        <v>25</v>
      </c>
      <c r="E18" s="86">
        <v>149</v>
      </c>
      <c r="F18" s="130"/>
      <c r="G18" s="86">
        <v>143</v>
      </c>
      <c r="H18" s="128"/>
      <c r="I18" s="86">
        <v>130</v>
      </c>
      <c r="J18" s="128"/>
      <c r="K18" s="86">
        <v>8</v>
      </c>
      <c r="L18" s="128"/>
      <c r="M18" s="86">
        <v>8</v>
      </c>
      <c r="N18" s="128"/>
      <c r="O18" s="129" t="s">
        <v>63</v>
      </c>
      <c r="P18" s="128"/>
      <c r="Q18" s="129" t="s">
        <v>63</v>
      </c>
      <c r="R18" s="128"/>
      <c r="S18" s="86">
        <v>350</v>
      </c>
      <c r="T18" s="116" t="s">
        <v>25</v>
      </c>
      <c r="U18" s="86">
        <v>287</v>
      </c>
      <c r="V18" s="116" t="s">
        <v>25</v>
      </c>
    </row>
    <row r="19" spans="1:22" ht="11.25" customHeight="1" x14ac:dyDescent="0.2">
      <c r="A19" s="75" t="s">
        <v>31</v>
      </c>
      <c r="B19" s="22"/>
      <c r="C19" s="28">
        <v>211</v>
      </c>
      <c r="D19" s="65" t="s">
        <v>25</v>
      </c>
      <c r="E19" s="28">
        <v>159</v>
      </c>
      <c r="F19" s="65" t="s">
        <v>25</v>
      </c>
      <c r="G19" s="28">
        <v>146</v>
      </c>
      <c r="H19" s="57"/>
      <c r="I19" s="28">
        <v>134</v>
      </c>
      <c r="J19" s="57"/>
      <c r="K19" s="28">
        <v>8</v>
      </c>
      <c r="L19" s="57"/>
      <c r="M19" s="28">
        <v>8</v>
      </c>
      <c r="N19" s="57"/>
      <c r="O19" s="27" t="s">
        <v>63</v>
      </c>
      <c r="P19" s="57"/>
      <c r="Q19" s="27" t="s">
        <v>63</v>
      </c>
      <c r="R19" s="57"/>
      <c r="S19" s="28">
        <v>366</v>
      </c>
      <c r="T19" s="65" t="s">
        <v>25</v>
      </c>
      <c r="U19" s="28">
        <v>301</v>
      </c>
      <c r="V19" s="121" t="s">
        <v>25</v>
      </c>
    </row>
    <row r="20" spans="1:22" ht="11.25" customHeight="1" x14ac:dyDescent="0.2">
      <c r="A20" s="24" t="s">
        <v>32</v>
      </c>
      <c r="B20" s="127"/>
      <c r="C20" s="86">
        <v>201</v>
      </c>
      <c r="D20" s="116" t="s">
        <v>25</v>
      </c>
      <c r="E20" s="86">
        <v>151</v>
      </c>
      <c r="F20" s="130"/>
      <c r="G20" s="86">
        <v>140</v>
      </c>
      <c r="H20" s="128"/>
      <c r="I20" s="86">
        <v>127</v>
      </c>
      <c r="J20" s="128"/>
      <c r="K20" s="86">
        <v>8</v>
      </c>
      <c r="L20" s="128"/>
      <c r="M20" s="86">
        <v>8</v>
      </c>
      <c r="N20" s="128"/>
      <c r="O20" s="129" t="s">
        <v>63</v>
      </c>
      <c r="P20" s="128"/>
      <c r="Q20" s="129" t="s">
        <v>63</v>
      </c>
      <c r="R20" s="128"/>
      <c r="S20" s="86">
        <v>350</v>
      </c>
      <c r="T20" s="116" t="s">
        <v>25</v>
      </c>
      <c r="U20" s="86">
        <v>286</v>
      </c>
      <c r="V20" s="126"/>
    </row>
    <row r="21" spans="1:22" ht="11.25" customHeight="1" x14ac:dyDescent="0.2">
      <c r="A21" s="75" t="s">
        <v>33</v>
      </c>
      <c r="B21" s="22"/>
      <c r="C21" s="28">
        <v>198</v>
      </c>
      <c r="D21" s="65" t="s">
        <v>25</v>
      </c>
      <c r="E21" s="28">
        <v>148</v>
      </c>
      <c r="F21" s="74"/>
      <c r="G21" s="28">
        <v>141</v>
      </c>
      <c r="H21" s="57"/>
      <c r="I21" s="28">
        <v>128</v>
      </c>
      <c r="J21" s="57"/>
      <c r="K21" s="28">
        <v>8</v>
      </c>
      <c r="L21" s="57"/>
      <c r="M21" s="28">
        <v>8</v>
      </c>
      <c r="N21" s="57"/>
      <c r="O21" s="27" t="s">
        <v>63</v>
      </c>
      <c r="P21" s="57"/>
      <c r="Q21" s="27" t="s">
        <v>63</v>
      </c>
      <c r="R21" s="57"/>
      <c r="S21" s="28">
        <v>347</v>
      </c>
      <c r="T21" s="65" t="s">
        <v>25</v>
      </c>
      <c r="U21" s="28">
        <v>284</v>
      </c>
      <c r="V21" s="47"/>
    </row>
    <row r="22" spans="1:22" ht="11.25" customHeight="1" x14ac:dyDescent="0.2">
      <c r="A22" s="24" t="s">
        <v>34</v>
      </c>
      <c r="B22" s="127"/>
      <c r="C22" s="86">
        <v>201</v>
      </c>
      <c r="D22" s="116" t="s">
        <v>25</v>
      </c>
      <c r="E22" s="86">
        <v>151</v>
      </c>
      <c r="F22" s="116" t="s">
        <v>25</v>
      </c>
      <c r="G22" s="86">
        <v>148</v>
      </c>
      <c r="H22" s="128"/>
      <c r="I22" s="86">
        <v>135</v>
      </c>
      <c r="J22" s="128"/>
      <c r="K22" s="86">
        <v>8</v>
      </c>
      <c r="L22" s="128"/>
      <c r="M22" s="86">
        <v>8</v>
      </c>
      <c r="N22" s="128"/>
      <c r="O22" s="129" t="s">
        <v>63</v>
      </c>
      <c r="P22" s="128"/>
      <c r="Q22" s="129" t="s">
        <v>63</v>
      </c>
      <c r="R22" s="128"/>
      <c r="S22" s="86">
        <v>358</v>
      </c>
      <c r="T22" s="130"/>
      <c r="U22" s="86">
        <v>294</v>
      </c>
      <c r="V22" s="116" t="s">
        <v>25</v>
      </c>
    </row>
    <row r="23" spans="1:22" ht="11.25" customHeight="1" x14ac:dyDescent="0.2">
      <c r="A23" s="75" t="s">
        <v>35</v>
      </c>
      <c r="B23" s="22"/>
      <c r="C23" s="28">
        <v>200</v>
      </c>
      <c r="D23" s="65" t="s">
        <v>25</v>
      </c>
      <c r="E23" s="28">
        <v>148</v>
      </c>
      <c r="F23" s="65" t="s">
        <v>25</v>
      </c>
      <c r="G23" s="28">
        <v>137</v>
      </c>
      <c r="H23" s="57"/>
      <c r="I23" s="28">
        <v>125</v>
      </c>
      <c r="J23" s="57"/>
      <c r="K23" s="28">
        <v>8</v>
      </c>
      <c r="L23" s="57"/>
      <c r="M23" s="28">
        <v>8</v>
      </c>
      <c r="N23" s="57"/>
      <c r="O23" s="27" t="s">
        <v>63</v>
      </c>
      <c r="P23" s="57"/>
      <c r="Q23" s="27" t="s">
        <v>63</v>
      </c>
      <c r="R23" s="57"/>
      <c r="S23" s="28">
        <v>346</v>
      </c>
      <c r="T23" s="65" t="s">
        <v>25</v>
      </c>
      <c r="U23" s="28">
        <v>281</v>
      </c>
      <c r="V23" s="47"/>
    </row>
    <row r="24" spans="1:22" ht="11.25" customHeight="1" x14ac:dyDescent="0.2">
      <c r="A24" s="24" t="s">
        <v>36</v>
      </c>
      <c r="B24" s="127"/>
      <c r="C24" s="86">
        <v>204</v>
      </c>
      <c r="D24" s="116" t="s">
        <v>25</v>
      </c>
      <c r="E24" s="86">
        <v>152</v>
      </c>
      <c r="F24" s="130"/>
      <c r="G24" s="86">
        <v>136</v>
      </c>
      <c r="H24" s="128"/>
      <c r="I24" s="86">
        <v>124</v>
      </c>
      <c r="J24" s="128"/>
      <c r="K24" s="86">
        <v>8</v>
      </c>
      <c r="L24" s="128"/>
      <c r="M24" s="86">
        <v>8</v>
      </c>
      <c r="N24" s="128"/>
      <c r="O24" s="129" t="s">
        <v>63</v>
      </c>
      <c r="P24" s="128"/>
      <c r="Q24" s="129" t="s">
        <v>63</v>
      </c>
      <c r="R24" s="128"/>
      <c r="S24" s="86">
        <v>349</v>
      </c>
      <c r="T24" s="130"/>
      <c r="U24" s="86">
        <v>283</v>
      </c>
      <c r="V24" s="116" t="s">
        <v>25</v>
      </c>
    </row>
    <row r="25" spans="1:22" ht="11.25" customHeight="1" x14ac:dyDescent="0.2">
      <c r="A25" s="75" t="s">
        <v>37</v>
      </c>
      <c r="B25" s="22"/>
      <c r="C25" s="28">
        <v>202</v>
      </c>
      <c r="D25" s="65" t="s">
        <v>25</v>
      </c>
      <c r="E25" s="28">
        <v>151</v>
      </c>
      <c r="F25" s="74"/>
      <c r="G25" s="28">
        <v>130</v>
      </c>
      <c r="H25" s="57"/>
      <c r="I25" s="28">
        <v>118</v>
      </c>
      <c r="J25" s="57"/>
      <c r="K25" s="28">
        <v>8</v>
      </c>
      <c r="L25" s="57"/>
      <c r="M25" s="28">
        <v>8</v>
      </c>
      <c r="N25" s="57"/>
      <c r="O25" s="27" t="s">
        <v>63</v>
      </c>
      <c r="P25" s="57"/>
      <c r="Q25" s="27" t="s">
        <v>63</v>
      </c>
      <c r="R25" s="57"/>
      <c r="S25" s="28">
        <v>340</v>
      </c>
      <c r="T25" s="65" t="s">
        <v>25</v>
      </c>
      <c r="U25" s="28">
        <v>277</v>
      </c>
      <c r="V25" s="47"/>
    </row>
    <row r="26" spans="1:22" ht="11.25" customHeight="1" x14ac:dyDescent="0.2">
      <c r="A26" s="24" t="s">
        <v>38</v>
      </c>
      <c r="B26" s="127"/>
      <c r="C26" s="86">
        <v>196</v>
      </c>
      <c r="D26" s="116" t="s">
        <v>25</v>
      </c>
      <c r="E26" s="86">
        <v>145</v>
      </c>
      <c r="F26" s="116" t="s">
        <v>25</v>
      </c>
      <c r="G26" s="86">
        <v>118</v>
      </c>
      <c r="H26" s="128"/>
      <c r="I26" s="86">
        <v>107</v>
      </c>
      <c r="J26" s="128"/>
      <c r="K26" s="86">
        <v>8</v>
      </c>
      <c r="L26" s="128"/>
      <c r="M26" s="86">
        <v>8</v>
      </c>
      <c r="N26" s="128"/>
      <c r="O26" s="129" t="s">
        <v>63</v>
      </c>
      <c r="P26" s="128"/>
      <c r="Q26" s="129" t="s">
        <v>63</v>
      </c>
      <c r="R26" s="128"/>
      <c r="S26" s="86">
        <v>323</v>
      </c>
      <c r="T26" s="116" t="s">
        <v>25</v>
      </c>
      <c r="U26" s="86">
        <v>261</v>
      </c>
      <c r="V26" s="126"/>
    </row>
    <row r="27" spans="1:22" ht="11.25" customHeight="1" x14ac:dyDescent="0.2">
      <c r="A27" s="119" t="s">
        <v>39</v>
      </c>
      <c r="B27" s="113"/>
      <c r="C27" s="108">
        <v>201</v>
      </c>
      <c r="D27" s="109"/>
      <c r="E27" s="108">
        <v>151</v>
      </c>
      <c r="F27" s="109"/>
      <c r="G27" s="108">
        <v>130</v>
      </c>
      <c r="H27" s="110"/>
      <c r="I27" s="108">
        <v>119</v>
      </c>
      <c r="J27" s="110"/>
      <c r="K27" s="108">
        <v>8</v>
      </c>
      <c r="L27" s="110"/>
      <c r="M27" s="108">
        <v>8</v>
      </c>
      <c r="N27" s="110"/>
      <c r="O27" s="111" t="s">
        <v>63</v>
      </c>
      <c r="P27" s="110"/>
      <c r="Q27" s="111" t="s">
        <v>63</v>
      </c>
      <c r="R27" s="110"/>
      <c r="S27" s="108">
        <v>340</v>
      </c>
      <c r="T27" s="109"/>
      <c r="U27" s="108">
        <v>278</v>
      </c>
      <c r="V27" s="126"/>
    </row>
    <row r="28" spans="1:22" ht="11.25" customHeight="1" x14ac:dyDescent="0.2">
      <c r="A28" s="165" t="s">
        <v>64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</row>
    <row r="29" spans="1:22" ht="11.25" customHeight="1" x14ac:dyDescent="0.25">
      <c r="A29" s="167" t="s">
        <v>65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9"/>
    </row>
    <row r="30" spans="1:22" ht="11.25" customHeight="1" x14ac:dyDescent="0.25">
      <c r="A30" s="170" t="s">
        <v>66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9"/>
    </row>
    <row r="32" spans="1:22" ht="11.25" customHeight="1" x14ac:dyDescent="0.2">
      <c r="B32" s="155"/>
      <c r="C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3:21" ht="11.25" customHeight="1" x14ac:dyDescent="0.2">
      <c r="C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3:21" ht="11.25" customHeight="1" x14ac:dyDescent="0.2">
      <c r="C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</row>
    <row r="35" spans="3:21" ht="11.25" customHeight="1" x14ac:dyDescent="0.2">
      <c r="C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3:21" ht="11.25" customHeight="1" x14ac:dyDescent="0.2">
      <c r="C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</sheetData>
  <mergeCells count="18">
    <mergeCell ref="A6:V6"/>
    <mergeCell ref="C9:E9"/>
    <mergeCell ref="G9:I9"/>
    <mergeCell ref="K9:M9"/>
    <mergeCell ref="O9:Q9"/>
    <mergeCell ref="S9:U9"/>
    <mergeCell ref="G7:I7"/>
    <mergeCell ref="A1:V1"/>
    <mergeCell ref="A2:V2"/>
    <mergeCell ref="A3:V3"/>
    <mergeCell ref="A4:V4"/>
    <mergeCell ref="A5:V5"/>
    <mergeCell ref="C8:E8"/>
    <mergeCell ref="G8:I8"/>
    <mergeCell ref="A28:V28"/>
    <mergeCell ref="A29:V29"/>
    <mergeCell ref="A30:V30"/>
    <mergeCell ref="O8:Q8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15" bestFit="1" customWidth="1"/>
    <col min="2" max="2" width="1.5703125" style="15" customWidth="1"/>
    <col min="3" max="3" width="7.42578125" style="15" bestFit="1" customWidth="1"/>
    <col min="4" max="4" width="1.5703125" style="18" customWidth="1"/>
    <col min="5" max="5" width="9.42578125" style="15" bestFit="1" customWidth="1"/>
    <col min="6" max="6" width="1.5703125" style="18" customWidth="1"/>
    <col min="7" max="7" width="7.42578125" style="15" bestFit="1" customWidth="1"/>
    <col min="8" max="8" width="1.5703125" style="18" customWidth="1"/>
    <col min="9" max="9" width="9.42578125" style="15" bestFit="1" customWidth="1"/>
    <col min="10" max="16384" width="9.28515625" style="15"/>
  </cols>
  <sheetData>
    <row r="1" spans="1:9" ht="11.25" customHeight="1" x14ac:dyDescent="0.2">
      <c r="A1" s="158" t="s">
        <v>67</v>
      </c>
      <c r="B1" s="178"/>
      <c r="C1" s="178"/>
      <c r="D1" s="178"/>
      <c r="E1" s="178"/>
      <c r="F1" s="178"/>
      <c r="G1" s="178"/>
      <c r="H1" s="178"/>
      <c r="I1" s="178"/>
    </row>
    <row r="2" spans="1:9" ht="11.25" customHeight="1" x14ac:dyDescent="0.2">
      <c r="A2" s="158" t="s">
        <v>68</v>
      </c>
      <c r="B2" s="178"/>
      <c r="C2" s="178"/>
      <c r="D2" s="178"/>
      <c r="E2" s="178"/>
      <c r="F2" s="178"/>
      <c r="G2" s="178"/>
      <c r="H2" s="178"/>
      <c r="I2" s="178"/>
    </row>
    <row r="3" spans="1:9" ht="11.25" customHeight="1" x14ac:dyDescent="0.2">
      <c r="A3" s="158" t="s">
        <v>69</v>
      </c>
      <c r="B3" s="178"/>
      <c r="C3" s="178"/>
      <c r="D3" s="178"/>
      <c r="E3" s="178"/>
      <c r="F3" s="178"/>
      <c r="G3" s="178"/>
      <c r="H3" s="178"/>
      <c r="I3" s="178"/>
    </row>
    <row r="4" spans="1:9" ht="11.25" customHeight="1" x14ac:dyDescent="0.2">
      <c r="A4" s="158"/>
      <c r="B4" s="178"/>
      <c r="C4" s="178"/>
      <c r="D4" s="178"/>
      <c r="E4" s="178"/>
      <c r="F4" s="178"/>
      <c r="G4" s="178"/>
      <c r="H4" s="178"/>
      <c r="I4" s="178"/>
    </row>
    <row r="5" spans="1:9" ht="11.25" customHeight="1" x14ac:dyDescent="0.2">
      <c r="A5" s="158" t="s">
        <v>70</v>
      </c>
      <c r="B5" s="178"/>
      <c r="C5" s="178"/>
      <c r="D5" s="178"/>
      <c r="E5" s="178"/>
      <c r="F5" s="178"/>
      <c r="G5" s="178"/>
      <c r="H5" s="178"/>
      <c r="I5" s="178"/>
    </row>
    <row r="6" spans="1:9" ht="11.25" customHeight="1" x14ac:dyDescent="0.2">
      <c r="A6" s="159"/>
      <c r="B6" s="183"/>
      <c r="C6" s="183"/>
      <c r="D6" s="183"/>
      <c r="E6" s="183"/>
      <c r="F6" s="183"/>
      <c r="G6" s="183"/>
      <c r="H6" s="183"/>
      <c r="I6" s="183"/>
    </row>
    <row r="7" spans="1:9" ht="11.25" customHeight="1" x14ac:dyDescent="0.2">
      <c r="A7" s="13"/>
      <c r="B7" s="13"/>
      <c r="C7" s="181"/>
      <c r="D7" s="184"/>
      <c r="E7" s="184"/>
      <c r="F7" s="6"/>
      <c r="G7" s="181" t="s">
        <v>71</v>
      </c>
      <c r="H7" s="182"/>
      <c r="I7" s="182"/>
    </row>
    <row r="8" spans="1:9" ht="11.25" customHeight="1" x14ac:dyDescent="0.2">
      <c r="A8" s="23"/>
      <c r="B8" s="23"/>
      <c r="C8" s="159" t="s">
        <v>72</v>
      </c>
      <c r="D8" s="161"/>
      <c r="E8" s="161"/>
      <c r="F8" s="7"/>
      <c r="G8" s="159" t="s">
        <v>73</v>
      </c>
      <c r="H8" s="161"/>
      <c r="I8" s="161"/>
    </row>
    <row r="9" spans="1:9" ht="11.25" customHeight="1" x14ac:dyDescent="0.2">
      <c r="A9" s="23"/>
      <c r="B9" s="23"/>
      <c r="C9" s="145" t="s">
        <v>74</v>
      </c>
      <c r="D9" s="150"/>
      <c r="E9" s="145" t="s">
        <v>75</v>
      </c>
      <c r="F9" s="7"/>
      <c r="G9" s="145" t="s">
        <v>74</v>
      </c>
      <c r="H9" s="150"/>
      <c r="I9" s="145" t="s">
        <v>75</v>
      </c>
    </row>
    <row r="10" spans="1:9" ht="11.25" customHeight="1" x14ac:dyDescent="0.2">
      <c r="A10" s="68"/>
      <c r="B10" s="68"/>
      <c r="C10" s="146" t="s">
        <v>76</v>
      </c>
      <c r="D10" s="148"/>
      <c r="E10" s="146" t="s">
        <v>77</v>
      </c>
      <c r="F10" s="10"/>
      <c r="G10" s="146" t="s">
        <v>76</v>
      </c>
      <c r="H10" s="148"/>
      <c r="I10" s="146" t="s">
        <v>77</v>
      </c>
    </row>
    <row r="11" spans="1:9" ht="11.25" customHeight="1" x14ac:dyDescent="0.2">
      <c r="A11" s="29" t="s">
        <v>78</v>
      </c>
      <c r="B11" s="1"/>
      <c r="C11" s="16">
        <v>168000</v>
      </c>
      <c r="D11" s="37"/>
      <c r="E11" s="16">
        <v>201000</v>
      </c>
      <c r="F11" s="37"/>
      <c r="G11" s="16">
        <v>126000</v>
      </c>
      <c r="H11" s="37"/>
      <c r="I11" s="16">
        <v>151000</v>
      </c>
    </row>
    <row r="12" spans="1:9" ht="11.25" customHeight="1" x14ac:dyDescent="0.2">
      <c r="A12" s="29" t="s">
        <v>79</v>
      </c>
      <c r="B12" s="1"/>
      <c r="C12" s="16">
        <v>118000</v>
      </c>
      <c r="D12" s="37"/>
      <c r="E12" s="16">
        <v>130000</v>
      </c>
      <c r="F12" s="37"/>
      <c r="G12" s="16">
        <v>108000</v>
      </c>
      <c r="H12" s="37"/>
      <c r="I12" s="16">
        <v>119000</v>
      </c>
    </row>
    <row r="13" spans="1:9" ht="11.25" customHeight="1" x14ac:dyDescent="0.2">
      <c r="A13" s="29" t="s">
        <v>55</v>
      </c>
      <c r="B13" s="1"/>
      <c r="C13" s="16">
        <v>7040</v>
      </c>
      <c r="D13" s="37"/>
      <c r="E13" s="16">
        <v>8450</v>
      </c>
      <c r="F13" s="37"/>
      <c r="G13" s="16">
        <v>6440</v>
      </c>
      <c r="H13" s="37"/>
      <c r="I13" s="50">
        <v>7730</v>
      </c>
    </row>
    <row r="14" spans="1:9" ht="11.25" customHeight="1" x14ac:dyDescent="0.2">
      <c r="A14" s="29" t="s">
        <v>80</v>
      </c>
      <c r="B14" s="1"/>
      <c r="C14" s="51">
        <v>273</v>
      </c>
      <c r="D14" s="36"/>
      <c r="E14" s="51">
        <v>328</v>
      </c>
      <c r="F14" s="17"/>
      <c r="G14" s="51">
        <v>273</v>
      </c>
      <c r="H14" s="17"/>
      <c r="I14" s="51">
        <v>328</v>
      </c>
    </row>
    <row r="15" spans="1:9" ht="11.25" customHeight="1" x14ac:dyDescent="0.2">
      <c r="A15" s="30" t="s">
        <v>8</v>
      </c>
      <c r="B15" s="3"/>
      <c r="C15" s="17">
        <v>293000</v>
      </c>
      <c r="D15" s="36"/>
      <c r="E15" s="17">
        <v>340000</v>
      </c>
      <c r="F15" s="36"/>
      <c r="G15" s="17">
        <v>241000</v>
      </c>
      <c r="H15" s="36"/>
      <c r="I15" s="17">
        <v>278000</v>
      </c>
    </row>
    <row r="16" spans="1:9" ht="11.25" customHeight="1" x14ac:dyDescent="0.2">
      <c r="A16" s="179" t="s">
        <v>65</v>
      </c>
      <c r="B16" s="180"/>
      <c r="C16" s="180"/>
      <c r="D16" s="180"/>
      <c r="E16" s="180"/>
      <c r="F16" s="180"/>
      <c r="G16" s="180"/>
      <c r="H16" s="180"/>
      <c r="I16" s="180"/>
    </row>
    <row r="19" spans="3:9" ht="11.25" customHeight="1" x14ac:dyDescent="0.2">
      <c r="C19" s="52"/>
      <c r="E19" s="52"/>
      <c r="F19" s="52"/>
      <c r="G19" s="52"/>
      <c r="H19" s="52"/>
      <c r="I19" s="52"/>
    </row>
    <row r="20" spans="3:9" ht="11.25" customHeight="1" x14ac:dyDescent="0.2">
      <c r="C20" s="52"/>
      <c r="E20" s="52"/>
      <c r="F20" s="52"/>
      <c r="G20" s="52"/>
      <c r="H20" s="52"/>
      <c r="I20" s="52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513A-1254-4497-AE35-1EB44EBA3A16}">
  <dimension ref="A1:I35"/>
  <sheetViews>
    <sheetView zoomScaleNormal="100" workbookViewId="0">
      <selection sqref="A1:I1"/>
    </sheetView>
  </sheetViews>
  <sheetFormatPr defaultColWidth="9.28515625" defaultRowHeight="11.25" customHeight="1" x14ac:dyDescent="0.25"/>
  <cols>
    <col min="1" max="1" width="28.28515625" style="137" bestFit="1" customWidth="1"/>
    <col min="2" max="2" width="1.5703125" style="137" customWidth="1"/>
    <col min="3" max="3" width="6.7109375" style="137" bestFit="1" customWidth="1"/>
    <col min="4" max="4" width="1.5703125" style="136" customWidth="1"/>
    <col min="5" max="5" width="6.7109375" style="137" bestFit="1" customWidth="1"/>
    <col min="6" max="6" width="1.5703125" style="20" customWidth="1"/>
    <col min="7" max="7" width="7.7109375" style="137" bestFit="1" customWidth="1"/>
    <col min="8" max="8" width="1.5703125" style="20" customWidth="1"/>
    <col min="9" max="9" width="6.5703125" style="137" bestFit="1" customWidth="1"/>
    <col min="10" max="16384" width="9.28515625" style="137"/>
  </cols>
  <sheetData>
    <row r="1" spans="1:9" ht="11.25" customHeight="1" x14ac:dyDescent="0.25">
      <c r="A1" s="158" t="s">
        <v>81</v>
      </c>
      <c r="B1" s="171"/>
      <c r="C1" s="171"/>
      <c r="D1" s="171"/>
      <c r="E1" s="171"/>
      <c r="F1" s="171"/>
      <c r="G1" s="171"/>
      <c r="H1" s="171"/>
      <c r="I1" s="171"/>
    </row>
    <row r="2" spans="1:9" ht="11.25" customHeight="1" x14ac:dyDescent="0.25">
      <c r="A2" s="158" t="s">
        <v>82</v>
      </c>
      <c r="B2" s="171"/>
      <c r="C2" s="171"/>
      <c r="D2" s="171"/>
      <c r="E2" s="171"/>
      <c r="F2" s="171"/>
      <c r="G2" s="171"/>
      <c r="H2" s="171"/>
      <c r="I2" s="171"/>
    </row>
    <row r="3" spans="1:9" ht="11.25" customHeight="1" x14ac:dyDescent="0.25">
      <c r="A3" s="158"/>
      <c r="B3" s="171"/>
      <c r="C3" s="171"/>
      <c r="D3" s="171"/>
      <c r="E3" s="171"/>
      <c r="F3" s="171"/>
      <c r="G3" s="171"/>
      <c r="H3" s="171"/>
      <c r="I3" s="171"/>
    </row>
    <row r="4" spans="1:9" ht="11.25" customHeight="1" x14ac:dyDescent="0.25">
      <c r="A4" s="189" t="s">
        <v>70</v>
      </c>
      <c r="B4" s="171"/>
      <c r="C4" s="171"/>
      <c r="D4" s="171"/>
      <c r="E4" s="171"/>
      <c r="F4" s="171"/>
      <c r="G4" s="171"/>
      <c r="H4" s="171"/>
      <c r="I4" s="171"/>
    </row>
    <row r="5" spans="1:9" ht="11.25" customHeight="1" x14ac:dyDescent="0.25">
      <c r="A5" s="190"/>
      <c r="B5" s="160"/>
      <c r="C5" s="160"/>
      <c r="D5" s="160"/>
      <c r="E5" s="160"/>
      <c r="F5" s="160"/>
      <c r="G5" s="160"/>
      <c r="H5" s="160"/>
      <c r="I5" s="160"/>
    </row>
    <row r="6" spans="1:9" ht="11.25" customHeight="1" x14ac:dyDescent="0.25">
      <c r="A6" s="23"/>
      <c r="B6" s="23"/>
      <c r="C6" s="145" t="s">
        <v>9</v>
      </c>
      <c r="D6" s="31"/>
      <c r="E6" s="145" t="s">
        <v>83</v>
      </c>
      <c r="F6" s="145"/>
      <c r="G6" s="145" t="s">
        <v>84</v>
      </c>
      <c r="H6" s="145"/>
      <c r="I6" s="145" t="s">
        <v>9</v>
      </c>
    </row>
    <row r="7" spans="1:9" ht="11.25" customHeight="1" x14ac:dyDescent="0.25">
      <c r="A7" s="68"/>
      <c r="B7" s="68"/>
      <c r="C7" s="146" t="s">
        <v>85</v>
      </c>
      <c r="D7" s="32"/>
      <c r="E7" s="146" t="s">
        <v>86</v>
      </c>
      <c r="F7" s="146"/>
      <c r="G7" s="146" t="s">
        <v>87</v>
      </c>
      <c r="H7" s="146"/>
      <c r="I7" s="146" t="s">
        <v>88</v>
      </c>
    </row>
    <row r="8" spans="1:9" ht="11.25" customHeight="1" x14ac:dyDescent="0.25">
      <c r="A8" s="33" t="s">
        <v>89</v>
      </c>
      <c r="B8" s="4"/>
      <c r="C8" s="4"/>
      <c r="D8" s="19"/>
      <c r="E8" s="4"/>
      <c r="F8" s="2"/>
      <c r="G8" s="4"/>
      <c r="H8" s="2"/>
      <c r="I8" s="4"/>
    </row>
    <row r="9" spans="1:9" ht="11.25" customHeight="1" x14ac:dyDescent="0.25">
      <c r="A9" s="30" t="s">
        <v>90</v>
      </c>
      <c r="B9" s="4"/>
      <c r="C9" s="41">
        <v>62000</v>
      </c>
      <c r="D9" s="77"/>
      <c r="E9" s="41">
        <v>47100</v>
      </c>
      <c r="F9" s="78"/>
      <c r="G9" s="41">
        <v>47000</v>
      </c>
      <c r="H9" s="78"/>
      <c r="I9" s="41">
        <v>62000</v>
      </c>
    </row>
    <row r="10" spans="1:9" ht="11.25" customHeight="1" x14ac:dyDescent="0.25">
      <c r="A10" s="30" t="s">
        <v>91</v>
      </c>
      <c r="B10" s="4"/>
      <c r="C10" s="41">
        <v>10600</v>
      </c>
      <c r="D10" s="77"/>
      <c r="E10" s="41">
        <v>32800</v>
      </c>
      <c r="F10" s="78"/>
      <c r="G10" s="41">
        <v>32800</v>
      </c>
      <c r="H10" s="78"/>
      <c r="I10" s="41">
        <v>10600</v>
      </c>
    </row>
    <row r="11" spans="1:9" ht="11.25" customHeight="1" x14ac:dyDescent="0.25">
      <c r="A11" s="30" t="s">
        <v>92</v>
      </c>
      <c r="B11" s="4"/>
      <c r="C11" s="41">
        <v>9160</v>
      </c>
      <c r="D11" s="79"/>
      <c r="E11" s="41">
        <v>34800</v>
      </c>
      <c r="F11" s="78"/>
      <c r="G11" s="41">
        <v>33300</v>
      </c>
      <c r="H11" s="78"/>
      <c r="I11" s="41">
        <v>10700</v>
      </c>
    </row>
    <row r="12" spans="1:9" ht="11.25" customHeight="1" x14ac:dyDescent="0.25">
      <c r="A12" s="30" t="s">
        <v>93</v>
      </c>
      <c r="B12" s="4"/>
      <c r="C12" s="41">
        <v>4730</v>
      </c>
      <c r="D12" s="80"/>
      <c r="E12" s="41">
        <v>7250</v>
      </c>
      <c r="F12" s="78"/>
      <c r="G12" s="41">
        <v>7250</v>
      </c>
      <c r="H12" s="78"/>
      <c r="I12" s="41">
        <v>4730</v>
      </c>
    </row>
    <row r="13" spans="1:9" ht="11.25" customHeight="1" x14ac:dyDescent="0.25">
      <c r="A13" s="30" t="s">
        <v>94</v>
      </c>
      <c r="B13" s="4"/>
      <c r="C13" s="41">
        <v>5690</v>
      </c>
      <c r="D13" s="77"/>
      <c r="E13" s="41">
        <v>13800</v>
      </c>
      <c r="F13" s="78"/>
      <c r="G13" s="41">
        <v>13800</v>
      </c>
      <c r="H13" s="78"/>
      <c r="I13" s="41">
        <v>5690</v>
      </c>
    </row>
    <row r="14" spans="1:9" ht="11.25" customHeight="1" x14ac:dyDescent="0.25">
      <c r="A14" s="30" t="s">
        <v>95</v>
      </c>
      <c r="B14" s="4"/>
      <c r="C14" s="41">
        <v>18500</v>
      </c>
      <c r="D14" s="80"/>
      <c r="E14" s="48">
        <v>44700</v>
      </c>
      <c r="F14" s="78"/>
      <c r="G14" s="41">
        <v>44700</v>
      </c>
      <c r="H14" s="78"/>
      <c r="I14" s="41">
        <v>18500</v>
      </c>
    </row>
    <row r="15" spans="1:9" ht="11.25" customHeight="1" x14ac:dyDescent="0.25">
      <c r="A15" s="34" t="s">
        <v>96</v>
      </c>
      <c r="B15" s="4"/>
      <c r="C15" s="81">
        <v>111000</v>
      </c>
      <c r="D15" s="81"/>
      <c r="E15" s="49">
        <v>180000</v>
      </c>
      <c r="F15" s="81"/>
      <c r="G15" s="81">
        <v>179000</v>
      </c>
      <c r="H15" s="81"/>
      <c r="I15" s="81">
        <v>112000</v>
      </c>
    </row>
    <row r="16" spans="1:9" ht="11.25" customHeight="1" x14ac:dyDescent="0.25">
      <c r="A16" s="29" t="s">
        <v>97</v>
      </c>
      <c r="B16" s="4"/>
      <c r="C16" s="82"/>
      <c r="D16" s="80"/>
      <c r="E16" s="41"/>
      <c r="F16" s="78"/>
      <c r="G16" s="41"/>
      <c r="H16" s="78"/>
      <c r="I16" s="82"/>
    </row>
    <row r="17" spans="1:9" ht="11.25" customHeight="1" x14ac:dyDescent="0.25">
      <c r="A17" s="30" t="s">
        <v>98</v>
      </c>
      <c r="B17" s="4"/>
      <c r="C17" s="41">
        <v>7960</v>
      </c>
      <c r="D17" s="77"/>
      <c r="E17" s="41">
        <v>26300</v>
      </c>
      <c r="F17" s="78"/>
      <c r="G17" s="41">
        <v>26300</v>
      </c>
      <c r="H17" s="78"/>
      <c r="I17" s="41">
        <v>7960</v>
      </c>
    </row>
    <row r="18" spans="1:9" ht="11.25" customHeight="1" x14ac:dyDescent="0.25">
      <c r="A18" s="30" t="s">
        <v>99</v>
      </c>
      <c r="B18" s="4"/>
      <c r="C18" s="41">
        <v>6890</v>
      </c>
      <c r="D18" s="79"/>
      <c r="E18" s="41">
        <v>11200</v>
      </c>
      <c r="F18" s="78"/>
      <c r="G18" s="41">
        <v>11200</v>
      </c>
      <c r="H18" s="78"/>
      <c r="I18" s="41">
        <v>6890</v>
      </c>
    </row>
    <row r="19" spans="1:9" ht="11.25" customHeight="1" x14ac:dyDescent="0.25">
      <c r="A19" s="30" t="s">
        <v>100</v>
      </c>
      <c r="B19" s="4"/>
      <c r="C19" s="41">
        <v>7850</v>
      </c>
      <c r="D19" s="77"/>
      <c r="E19" s="41">
        <v>46600</v>
      </c>
      <c r="F19" s="78"/>
      <c r="G19" s="41">
        <v>46600</v>
      </c>
      <c r="H19" s="78"/>
      <c r="I19" s="41">
        <v>7850</v>
      </c>
    </row>
    <row r="20" spans="1:9" ht="11.25" customHeight="1" x14ac:dyDescent="0.25">
      <c r="A20" s="30" t="s">
        <v>101</v>
      </c>
      <c r="B20" s="4"/>
      <c r="C20" s="41">
        <v>18900</v>
      </c>
      <c r="D20" s="79"/>
      <c r="E20" s="41">
        <v>17400</v>
      </c>
      <c r="F20" s="78"/>
      <c r="G20" s="41">
        <v>17400</v>
      </c>
      <c r="H20" s="78"/>
      <c r="I20" s="41">
        <v>18900</v>
      </c>
    </row>
    <row r="21" spans="1:9" ht="11.25" customHeight="1" x14ac:dyDescent="0.25">
      <c r="A21" s="30" t="s">
        <v>102</v>
      </c>
      <c r="B21" s="4"/>
      <c r="C21" s="41">
        <v>6110</v>
      </c>
      <c r="D21" s="80"/>
      <c r="E21" s="41">
        <v>13100</v>
      </c>
      <c r="F21" s="78"/>
      <c r="G21" s="41">
        <v>13100</v>
      </c>
      <c r="H21" s="78"/>
      <c r="I21" s="41">
        <v>6110</v>
      </c>
    </row>
    <row r="22" spans="1:9" ht="11.25" customHeight="1" x14ac:dyDescent="0.25">
      <c r="A22" s="34" t="s">
        <v>103</v>
      </c>
      <c r="B22" s="4"/>
      <c r="C22" s="81">
        <v>47700</v>
      </c>
      <c r="D22" s="81"/>
      <c r="E22" s="81">
        <v>115000</v>
      </c>
      <c r="F22" s="81"/>
      <c r="G22" s="81">
        <v>115000</v>
      </c>
      <c r="H22" s="81"/>
      <c r="I22" s="49">
        <v>47700</v>
      </c>
    </row>
    <row r="23" spans="1:9" ht="11.25" customHeight="1" x14ac:dyDescent="0.25">
      <c r="A23" s="30" t="s">
        <v>104</v>
      </c>
      <c r="B23" s="3"/>
      <c r="C23" s="38">
        <v>158000</v>
      </c>
      <c r="D23" s="58"/>
      <c r="E23" s="38">
        <v>295000</v>
      </c>
      <c r="F23" s="58"/>
      <c r="G23" s="38">
        <v>293000</v>
      </c>
      <c r="H23" s="58"/>
      <c r="I23" s="38">
        <v>160000</v>
      </c>
    </row>
    <row r="24" spans="1:9" ht="11.25" customHeight="1" x14ac:dyDescent="0.25">
      <c r="A24" s="191" t="s">
        <v>65</v>
      </c>
      <c r="B24" s="192"/>
      <c r="C24" s="192"/>
      <c r="D24" s="192"/>
      <c r="E24" s="192"/>
      <c r="F24" s="192"/>
      <c r="G24" s="192"/>
      <c r="H24" s="192"/>
      <c r="I24" s="192"/>
    </row>
    <row r="25" spans="1:9" ht="11.25" customHeight="1" x14ac:dyDescent="0.25">
      <c r="A25" s="156" t="s">
        <v>105</v>
      </c>
      <c r="B25" s="168"/>
      <c r="C25" s="168"/>
      <c r="D25" s="168"/>
      <c r="E25" s="168"/>
      <c r="F25" s="168"/>
      <c r="G25" s="168"/>
      <c r="H25" s="168"/>
      <c r="I25" s="168"/>
    </row>
    <row r="26" spans="1:9" ht="11.25" customHeight="1" x14ac:dyDescent="0.25">
      <c r="A26" s="156" t="s">
        <v>106</v>
      </c>
      <c r="B26" s="168"/>
      <c r="C26" s="168"/>
      <c r="D26" s="168"/>
      <c r="E26" s="168"/>
      <c r="F26" s="168"/>
      <c r="G26" s="168"/>
      <c r="H26" s="168"/>
      <c r="I26" s="168"/>
    </row>
    <row r="27" spans="1:9" ht="22.5" customHeight="1" x14ac:dyDescent="0.25">
      <c r="A27" s="185" t="s">
        <v>107</v>
      </c>
      <c r="B27" s="186"/>
      <c r="C27" s="186"/>
      <c r="D27" s="186"/>
      <c r="E27" s="186"/>
      <c r="F27" s="186"/>
      <c r="G27" s="186"/>
      <c r="H27" s="186"/>
      <c r="I27" s="186"/>
    </row>
    <row r="28" spans="1:9" ht="11.25" customHeight="1" x14ac:dyDescent="0.25">
      <c r="A28" s="187"/>
      <c r="B28" s="188"/>
      <c r="C28" s="188"/>
      <c r="D28" s="188"/>
      <c r="E28" s="188"/>
      <c r="F28" s="188"/>
      <c r="G28" s="188"/>
      <c r="H28" s="188"/>
      <c r="I28" s="188"/>
    </row>
    <row r="29" spans="1:9" ht="11.25" customHeight="1" x14ac:dyDescent="0.25">
      <c r="A29" s="155"/>
      <c r="B29" s="155"/>
      <c r="C29" s="46"/>
      <c r="D29" s="154"/>
      <c r="E29" s="46"/>
      <c r="F29" s="46"/>
      <c r="G29" s="46"/>
      <c r="H29" s="46"/>
      <c r="I29" s="46"/>
    </row>
    <row r="30" spans="1:9" ht="11.25" customHeight="1" x14ac:dyDescent="0.25">
      <c r="A30" s="155"/>
      <c r="B30" s="155"/>
      <c r="C30" s="155"/>
      <c r="D30" s="154"/>
      <c r="E30" s="155"/>
      <c r="F30" s="155"/>
      <c r="G30" s="155"/>
      <c r="H30" s="155"/>
      <c r="I30" s="155"/>
    </row>
    <row r="31" spans="1:9" ht="11.25" customHeight="1" x14ac:dyDescent="0.25">
      <c r="A31" s="155"/>
      <c r="B31" s="155"/>
      <c r="C31" s="46"/>
      <c r="D31" s="154"/>
      <c r="E31" s="46"/>
      <c r="F31" s="46"/>
      <c r="G31" s="46"/>
      <c r="H31" s="46"/>
      <c r="I31" s="46"/>
    </row>
    <row r="32" spans="1:9" ht="11.25" customHeight="1" x14ac:dyDescent="0.25">
      <c r="A32" s="155"/>
      <c r="B32" s="155"/>
      <c r="C32" s="46"/>
      <c r="D32" s="154"/>
      <c r="E32" s="46"/>
      <c r="F32" s="46"/>
      <c r="G32" s="46"/>
      <c r="H32" s="46"/>
      <c r="I32" s="46"/>
    </row>
    <row r="33" spans="3:9" ht="11.25" customHeight="1" x14ac:dyDescent="0.25">
      <c r="C33" s="155"/>
      <c r="D33" s="154"/>
      <c r="E33" s="155"/>
      <c r="F33" s="155"/>
      <c r="G33" s="155"/>
      <c r="H33" s="155"/>
      <c r="I33" s="155"/>
    </row>
    <row r="34" spans="3:9" ht="11.25" customHeight="1" x14ac:dyDescent="0.25">
      <c r="C34" s="46"/>
      <c r="D34" s="154"/>
      <c r="E34" s="46"/>
      <c r="F34" s="46"/>
      <c r="G34" s="46"/>
      <c r="H34" s="46"/>
      <c r="I34" s="46"/>
    </row>
    <row r="35" spans="3:9" ht="11.25" customHeight="1" x14ac:dyDescent="0.25">
      <c r="C35" s="46"/>
      <c r="D35" s="154"/>
      <c r="E35" s="46"/>
      <c r="F35" s="46"/>
      <c r="G35" s="46"/>
      <c r="H35" s="46"/>
      <c r="I35" s="46"/>
    </row>
  </sheetData>
  <mergeCells count="10">
    <mergeCell ref="A25:I25"/>
    <mergeCell ref="A26:I26"/>
    <mergeCell ref="A27:I27"/>
    <mergeCell ref="A28:I28"/>
    <mergeCell ref="A1:I1"/>
    <mergeCell ref="A2:I2"/>
    <mergeCell ref="A3:I3"/>
    <mergeCell ref="A4:I4"/>
    <mergeCell ref="A5:I5"/>
    <mergeCell ref="A24:I24"/>
  </mergeCells>
  <conditionalFormatting sqref="D23 H23 F23">
    <cfRule type="cellIs" priority="3" stopIfTrue="1" operator="between">
      <formula>11.25</formula>
      <formula>11.25</formula>
    </cfRule>
  </conditionalFormatting>
  <conditionalFormatting sqref="A24">
    <cfRule type="cellIs" priority="2" stopIfTrue="1" operator="between">
      <formula>11.25</formula>
      <formula>11.25</formula>
    </cfRule>
  </conditionalFormatting>
  <conditionalFormatting sqref="A24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AB4E-8592-445B-A9E2-A81C9169C828}">
  <dimension ref="A1:I41"/>
  <sheetViews>
    <sheetView zoomScaleNormal="100" workbookViewId="0">
      <selection sqref="A1:I1"/>
    </sheetView>
  </sheetViews>
  <sheetFormatPr defaultColWidth="9.140625" defaultRowHeight="11.25" customHeight="1" x14ac:dyDescent="0.25"/>
  <cols>
    <col min="1" max="1" width="28" style="137" customWidth="1"/>
    <col min="2" max="2" width="1.5703125" style="137" customWidth="1"/>
    <col min="3" max="3" width="6.5703125" style="137" bestFit="1" customWidth="1"/>
    <col min="4" max="4" width="1.5703125" style="136" customWidth="1"/>
    <col min="5" max="5" width="8.28515625" style="137" bestFit="1" customWidth="1"/>
    <col min="6" max="6" width="1.5703125" style="137" customWidth="1"/>
    <col min="7" max="7" width="7.7109375" style="137" bestFit="1" customWidth="1"/>
    <col min="8" max="8" width="1.5703125" style="137" customWidth="1"/>
    <col min="9" max="9" width="5.7109375" style="137" bestFit="1" customWidth="1"/>
    <col min="10" max="233" width="9.140625" style="137"/>
    <col min="234" max="234" width="28" style="137" bestFit="1" customWidth="1"/>
    <col min="235" max="235" width="1.5703125" style="137" customWidth="1"/>
    <col min="236" max="236" width="6.5703125" style="137" bestFit="1" customWidth="1"/>
    <col min="237" max="237" width="1.5703125" style="137" customWidth="1"/>
    <col min="238" max="238" width="8.28515625" style="137" bestFit="1" customWidth="1"/>
    <col min="239" max="239" width="1.5703125" style="137" customWidth="1"/>
    <col min="240" max="240" width="7.7109375" style="137" bestFit="1" customWidth="1"/>
    <col min="241" max="241" width="1.5703125" style="137" customWidth="1"/>
    <col min="242" max="242" width="5.7109375" style="137" bestFit="1" customWidth="1"/>
    <col min="243" max="243" width="1.5703125" style="137" customWidth="1"/>
    <col min="244" max="244" width="8.28515625" style="137" customWidth="1"/>
    <col min="245" max="245" width="1.5703125" style="137" customWidth="1"/>
    <col min="246" max="246" width="7.7109375" style="137" bestFit="1" customWidth="1"/>
    <col min="247" max="247" width="13.7109375" style="137" customWidth="1"/>
    <col min="248" max="489" width="9.140625" style="137"/>
    <col min="490" max="490" width="28" style="137" bestFit="1" customWidth="1"/>
    <col min="491" max="491" width="1.5703125" style="137" customWidth="1"/>
    <col min="492" max="492" width="6.5703125" style="137" bestFit="1" customWidth="1"/>
    <col min="493" max="493" width="1.5703125" style="137" customWidth="1"/>
    <col min="494" max="494" width="8.28515625" style="137" bestFit="1" customWidth="1"/>
    <col min="495" max="495" width="1.5703125" style="137" customWidth="1"/>
    <col min="496" max="496" width="7.7109375" style="137" bestFit="1" customWidth="1"/>
    <col min="497" max="497" width="1.5703125" style="137" customWidth="1"/>
    <col min="498" max="498" width="5.7109375" style="137" bestFit="1" customWidth="1"/>
    <col min="499" max="499" width="1.5703125" style="137" customWidth="1"/>
    <col min="500" max="500" width="8.28515625" style="137" customWidth="1"/>
    <col min="501" max="501" width="1.5703125" style="137" customWidth="1"/>
    <col min="502" max="502" width="7.7109375" style="137" bestFit="1" customWidth="1"/>
    <col min="503" max="503" width="13.7109375" style="137" customWidth="1"/>
    <col min="504" max="745" width="9.140625" style="137"/>
    <col min="746" max="746" width="28" style="137" bestFit="1" customWidth="1"/>
    <col min="747" max="747" width="1.5703125" style="137" customWidth="1"/>
    <col min="748" max="748" width="6.5703125" style="137" bestFit="1" customWidth="1"/>
    <col min="749" max="749" width="1.5703125" style="137" customWidth="1"/>
    <col min="750" max="750" width="8.28515625" style="137" bestFit="1" customWidth="1"/>
    <col min="751" max="751" width="1.5703125" style="137" customWidth="1"/>
    <col min="752" max="752" width="7.7109375" style="137" bestFit="1" customWidth="1"/>
    <col min="753" max="753" width="1.5703125" style="137" customWidth="1"/>
    <col min="754" max="754" width="5.7109375" style="137" bestFit="1" customWidth="1"/>
    <col min="755" max="755" width="1.5703125" style="137" customWidth="1"/>
    <col min="756" max="756" width="8.28515625" style="137" customWidth="1"/>
    <col min="757" max="757" width="1.5703125" style="137" customWidth="1"/>
    <col min="758" max="758" width="7.7109375" style="137" bestFit="1" customWidth="1"/>
    <col min="759" max="759" width="13.7109375" style="137" customWidth="1"/>
    <col min="760" max="1001" width="9.140625" style="137"/>
    <col min="1002" max="1002" width="28" style="137" bestFit="1" customWidth="1"/>
    <col min="1003" max="1003" width="1.5703125" style="137" customWidth="1"/>
    <col min="1004" max="1004" width="6.5703125" style="137" bestFit="1" customWidth="1"/>
    <col min="1005" max="1005" width="1.5703125" style="137" customWidth="1"/>
    <col min="1006" max="1006" width="8.28515625" style="137" bestFit="1" customWidth="1"/>
    <col min="1007" max="1007" width="1.5703125" style="137" customWidth="1"/>
    <col min="1008" max="1008" width="7.7109375" style="137" bestFit="1" customWidth="1"/>
    <col min="1009" max="1009" width="1.5703125" style="137" customWidth="1"/>
    <col min="1010" max="1010" width="5.7109375" style="137" bestFit="1" customWidth="1"/>
    <col min="1011" max="1011" width="1.5703125" style="137" customWidth="1"/>
    <col min="1012" max="1012" width="8.28515625" style="137" customWidth="1"/>
    <col min="1013" max="1013" width="1.5703125" style="137" customWidth="1"/>
    <col min="1014" max="1014" width="7.7109375" style="137" bestFit="1" customWidth="1"/>
    <col min="1015" max="1015" width="13.7109375" style="137" customWidth="1"/>
    <col min="1016" max="1257" width="9.140625" style="137"/>
    <col min="1258" max="1258" width="28" style="137" bestFit="1" customWidth="1"/>
    <col min="1259" max="1259" width="1.5703125" style="137" customWidth="1"/>
    <col min="1260" max="1260" width="6.5703125" style="137" bestFit="1" customWidth="1"/>
    <col min="1261" max="1261" width="1.5703125" style="137" customWidth="1"/>
    <col min="1262" max="1262" width="8.28515625" style="137" bestFit="1" customWidth="1"/>
    <col min="1263" max="1263" width="1.5703125" style="137" customWidth="1"/>
    <col min="1264" max="1264" width="7.7109375" style="137" bestFit="1" customWidth="1"/>
    <col min="1265" max="1265" width="1.5703125" style="137" customWidth="1"/>
    <col min="1266" max="1266" width="5.7109375" style="137" bestFit="1" customWidth="1"/>
    <col min="1267" max="1267" width="1.5703125" style="137" customWidth="1"/>
    <col min="1268" max="1268" width="8.28515625" style="137" customWidth="1"/>
    <col min="1269" max="1269" width="1.5703125" style="137" customWidth="1"/>
    <col min="1270" max="1270" width="7.7109375" style="137" bestFit="1" customWidth="1"/>
    <col min="1271" max="1271" width="13.7109375" style="137" customWidth="1"/>
    <col min="1272" max="1513" width="9.140625" style="137"/>
    <col min="1514" max="1514" width="28" style="137" bestFit="1" customWidth="1"/>
    <col min="1515" max="1515" width="1.5703125" style="137" customWidth="1"/>
    <col min="1516" max="1516" width="6.5703125" style="137" bestFit="1" customWidth="1"/>
    <col min="1517" max="1517" width="1.5703125" style="137" customWidth="1"/>
    <col min="1518" max="1518" width="8.28515625" style="137" bestFit="1" customWidth="1"/>
    <col min="1519" max="1519" width="1.5703125" style="137" customWidth="1"/>
    <col min="1520" max="1520" width="7.7109375" style="137" bestFit="1" customWidth="1"/>
    <col min="1521" max="1521" width="1.5703125" style="137" customWidth="1"/>
    <col min="1522" max="1522" width="5.7109375" style="137" bestFit="1" customWidth="1"/>
    <col min="1523" max="1523" width="1.5703125" style="137" customWidth="1"/>
    <col min="1524" max="1524" width="8.28515625" style="137" customWidth="1"/>
    <col min="1525" max="1525" width="1.5703125" style="137" customWidth="1"/>
    <col min="1526" max="1526" width="7.7109375" style="137" bestFit="1" customWidth="1"/>
    <col min="1527" max="1527" width="13.7109375" style="137" customWidth="1"/>
    <col min="1528" max="1769" width="9.140625" style="137"/>
    <col min="1770" max="1770" width="28" style="137" bestFit="1" customWidth="1"/>
    <col min="1771" max="1771" width="1.5703125" style="137" customWidth="1"/>
    <col min="1772" max="1772" width="6.5703125" style="137" bestFit="1" customWidth="1"/>
    <col min="1773" max="1773" width="1.5703125" style="137" customWidth="1"/>
    <col min="1774" max="1774" width="8.28515625" style="137" bestFit="1" customWidth="1"/>
    <col min="1775" max="1775" width="1.5703125" style="137" customWidth="1"/>
    <col min="1776" max="1776" width="7.7109375" style="137" bestFit="1" customWidth="1"/>
    <col min="1777" max="1777" width="1.5703125" style="137" customWidth="1"/>
    <col min="1778" max="1778" width="5.7109375" style="137" bestFit="1" customWidth="1"/>
    <col min="1779" max="1779" width="1.5703125" style="137" customWidth="1"/>
    <col min="1780" max="1780" width="8.28515625" style="137" customWidth="1"/>
    <col min="1781" max="1781" width="1.5703125" style="137" customWidth="1"/>
    <col min="1782" max="1782" width="7.7109375" style="137" bestFit="1" customWidth="1"/>
    <col min="1783" max="1783" width="13.7109375" style="137" customWidth="1"/>
    <col min="1784" max="2025" width="9.140625" style="137"/>
    <col min="2026" max="2026" width="28" style="137" bestFit="1" customWidth="1"/>
    <col min="2027" max="2027" width="1.5703125" style="137" customWidth="1"/>
    <col min="2028" max="2028" width="6.5703125" style="137" bestFit="1" customWidth="1"/>
    <col min="2029" max="2029" width="1.5703125" style="137" customWidth="1"/>
    <col min="2030" max="2030" width="8.28515625" style="137" bestFit="1" customWidth="1"/>
    <col min="2031" max="2031" width="1.5703125" style="137" customWidth="1"/>
    <col min="2032" max="2032" width="7.7109375" style="137" bestFit="1" customWidth="1"/>
    <col min="2033" max="2033" width="1.5703125" style="137" customWidth="1"/>
    <col min="2034" max="2034" width="5.7109375" style="137" bestFit="1" customWidth="1"/>
    <col min="2035" max="2035" width="1.5703125" style="137" customWidth="1"/>
    <col min="2036" max="2036" width="8.28515625" style="137" customWidth="1"/>
    <col min="2037" max="2037" width="1.5703125" style="137" customWidth="1"/>
    <col min="2038" max="2038" width="7.7109375" style="137" bestFit="1" customWidth="1"/>
    <col min="2039" max="2039" width="13.7109375" style="137" customWidth="1"/>
    <col min="2040" max="2281" width="9.140625" style="137"/>
    <col min="2282" max="2282" width="28" style="137" bestFit="1" customWidth="1"/>
    <col min="2283" max="2283" width="1.5703125" style="137" customWidth="1"/>
    <col min="2284" max="2284" width="6.5703125" style="137" bestFit="1" customWidth="1"/>
    <col min="2285" max="2285" width="1.5703125" style="137" customWidth="1"/>
    <col min="2286" max="2286" width="8.28515625" style="137" bestFit="1" customWidth="1"/>
    <col min="2287" max="2287" width="1.5703125" style="137" customWidth="1"/>
    <col min="2288" max="2288" width="7.7109375" style="137" bestFit="1" customWidth="1"/>
    <col min="2289" max="2289" width="1.5703125" style="137" customWidth="1"/>
    <col min="2290" max="2290" width="5.7109375" style="137" bestFit="1" customWidth="1"/>
    <col min="2291" max="2291" width="1.5703125" style="137" customWidth="1"/>
    <col min="2292" max="2292" width="8.28515625" style="137" customWidth="1"/>
    <col min="2293" max="2293" width="1.5703125" style="137" customWidth="1"/>
    <col min="2294" max="2294" width="7.7109375" style="137" bestFit="1" customWidth="1"/>
    <col min="2295" max="2295" width="13.7109375" style="137" customWidth="1"/>
    <col min="2296" max="2537" width="9.140625" style="137"/>
    <col min="2538" max="2538" width="28" style="137" bestFit="1" customWidth="1"/>
    <col min="2539" max="2539" width="1.5703125" style="137" customWidth="1"/>
    <col min="2540" max="2540" width="6.5703125" style="137" bestFit="1" customWidth="1"/>
    <col min="2541" max="2541" width="1.5703125" style="137" customWidth="1"/>
    <col min="2542" max="2542" width="8.28515625" style="137" bestFit="1" customWidth="1"/>
    <col min="2543" max="2543" width="1.5703125" style="137" customWidth="1"/>
    <col min="2544" max="2544" width="7.7109375" style="137" bestFit="1" customWidth="1"/>
    <col min="2545" max="2545" width="1.5703125" style="137" customWidth="1"/>
    <col min="2546" max="2546" width="5.7109375" style="137" bestFit="1" customWidth="1"/>
    <col min="2547" max="2547" width="1.5703125" style="137" customWidth="1"/>
    <col min="2548" max="2548" width="8.28515625" style="137" customWidth="1"/>
    <col min="2549" max="2549" width="1.5703125" style="137" customWidth="1"/>
    <col min="2550" max="2550" width="7.7109375" style="137" bestFit="1" customWidth="1"/>
    <col min="2551" max="2551" width="13.7109375" style="137" customWidth="1"/>
    <col min="2552" max="2793" width="9.140625" style="137"/>
    <col min="2794" max="2794" width="28" style="137" bestFit="1" customWidth="1"/>
    <col min="2795" max="2795" width="1.5703125" style="137" customWidth="1"/>
    <col min="2796" max="2796" width="6.5703125" style="137" bestFit="1" customWidth="1"/>
    <col min="2797" max="2797" width="1.5703125" style="137" customWidth="1"/>
    <col min="2798" max="2798" width="8.28515625" style="137" bestFit="1" customWidth="1"/>
    <col min="2799" max="2799" width="1.5703125" style="137" customWidth="1"/>
    <col min="2800" max="2800" width="7.7109375" style="137" bestFit="1" customWidth="1"/>
    <col min="2801" max="2801" width="1.5703125" style="137" customWidth="1"/>
    <col min="2802" max="2802" width="5.7109375" style="137" bestFit="1" customWidth="1"/>
    <col min="2803" max="2803" width="1.5703125" style="137" customWidth="1"/>
    <col min="2804" max="2804" width="8.28515625" style="137" customWidth="1"/>
    <col min="2805" max="2805" width="1.5703125" style="137" customWidth="1"/>
    <col min="2806" max="2806" width="7.7109375" style="137" bestFit="1" customWidth="1"/>
    <col min="2807" max="2807" width="13.7109375" style="137" customWidth="1"/>
    <col min="2808" max="3049" width="9.140625" style="137"/>
    <col min="3050" max="3050" width="28" style="137" bestFit="1" customWidth="1"/>
    <col min="3051" max="3051" width="1.5703125" style="137" customWidth="1"/>
    <col min="3052" max="3052" width="6.5703125" style="137" bestFit="1" customWidth="1"/>
    <col min="3053" max="3053" width="1.5703125" style="137" customWidth="1"/>
    <col min="3054" max="3054" width="8.28515625" style="137" bestFit="1" customWidth="1"/>
    <col min="3055" max="3055" width="1.5703125" style="137" customWidth="1"/>
    <col min="3056" max="3056" width="7.7109375" style="137" bestFit="1" customWidth="1"/>
    <col min="3057" max="3057" width="1.5703125" style="137" customWidth="1"/>
    <col min="3058" max="3058" width="5.7109375" style="137" bestFit="1" customWidth="1"/>
    <col min="3059" max="3059" width="1.5703125" style="137" customWidth="1"/>
    <col min="3060" max="3060" width="8.28515625" style="137" customWidth="1"/>
    <col min="3061" max="3061" width="1.5703125" style="137" customWidth="1"/>
    <col min="3062" max="3062" width="7.7109375" style="137" bestFit="1" customWidth="1"/>
    <col min="3063" max="3063" width="13.7109375" style="137" customWidth="1"/>
    <col min="3064" max="3305" width="9.140625" style="137"/>
    <col min="3306" max="3306" width="28" style="137" bestFit="1" customWidth="1"/>
    <col min="3307" max="3307" width="1.5703125" style="137" customWidth="1"/>
    <col min="3308" max="3308" width="6.5703125" style="137" bestFit="1" customWidth="1"/>
    <col min="3309" max="3309" width="1.5703125" style="137" customWidth="1"/>
    <col min="3310" max="3310" width="8.28515625" style="137" bestFit="1" customWidth="1"/>
    <col min="3311" max="3311" width="1.5703125" style="137" customWidth="1"/>
    <col min="3312" max="3312" width="7.7109375" style="137" bestFit="1" customWidth="1"/>
    <col min="3313" max="3313" width="1.5703125" style="137" customWidth="1"/>
    <col min="3314" max="3314" width="5.7109375" style="137" bestFit="1" customWidth="1"/>
    <col min="3315" max="3315" width="1.5703125" style="137" customWidth="1"/>
    <col min="3316" max="3316" width="8.28515625" style="137" customWidth="1"/>
    <col min="3317" max="3317" width="1.5703125" style="137" customWidth="1"/>
    <col min="3318" max="3318" width="7.7109375" style="137" bestFit="1" customWidth="1"/>
    <col min="3319" max="3319" width="13.7109375" style="137" customWidth="1"/>
    <col min="3320" max="3561" width="9.140625" style="137"/>
    <col min="3562" max="3562" width="28" style="137" bestFit="1" customWidth="1"/>
    <col min="3563" max="3563" width="1.5703125" style="137" customWidth="1"/>
    <col min="3564" max="3564" width="6.5703125" style="137" bestFit="1" customWidth="1"/>
    <col min="3565" max="3565" width="1.5703125" style="137" customWidth="1"/>
    <col min="3566" max="3566" width="8.28515625" style="137" bestFit="1" customWidth="1"/>
    <col min="3567" max="3567" width="1.5703125" style="137" customWidth="1"/>
    <col min="3568" max="3568" width="7.7109375" style="137" bestFit="1" customWidth="1"/>
    <col min="3569" max="3569" width="1.5703125" style="137" customWidth="1"/>
    <col min="3570" max="3570" width="5.7109375" style="137" bestFit="1" customWidth="1"/>
    <col min="3571" max="3571" width="1.5703125" style="137" customWidth="1"/>
    <col min="3572" max="3572" width="8.28515625" style="137" customWidth="1"/>
    <col min="3573" max="3573" width="1.5703125" style="137" customWidth="1"/>
    <col min="3574" max="3574" width="7.7109375" style="137" bestFit="1" customWidth="1"/>
    <col min="3575" max="3575" width="13.7109375" style="137" customWidth="1"/>
    <col min="3576" max="3817" width="9.140625" style="137"/>
    <col min="3818" max="3818" width="28" style="137" bestFit="1" customWidth="1"/>
    <col min="3819" max="3819" width="1.5703125" style="137" customWidth="1"/>
    <col min="3820" max="3820" width="6.5703125" style="137" bestFit="1" customWidth="1"/>
    <col min="3821" max="3821" width="1.5703125" style="137" customWidth="1"/>
    <col min="3822" max="3822" width="8.28515625" style="137" bestFit="1" customWidth="1"/>
    <col min="3823" max="3823" width="1.5703125" style="137" customWidth="1"/>
    <col min="3824" max="3824" width="7.7109375" style="137" bestFit="1" customWidth="1"/>
    <col min="3825" max="3825" width="1.5703125" style="137" customWidth="1"/>
    <col min="3826" max="3826" width="5.7109375" style="137" bestFit="1" customWidth="1"/>
    <col min="3827" max="3827" width="1.5703125" style="137" customWidth="1"/>
    <col min="3828" max="3828" width="8.28515625" style="137" customWidth="1"/>
    <col min="3829" max="3829" width="1.5703125" style="137" customWidth="1"/>
    <col min="3830" max="3830" width="7.7109375" style="137" bestFit="1" customWidth="1"/>
    <col min="3831" max="3831" width="13.7109375" style="137" customWidth="1"/>
    <col min="3832" max="4073" width="9.140625" style="137"/>
    <col min="4074" max="4074" width="28" style="137" bestFit="1" customWidth="1"/>
    <col min="4075" max="4075" width="1.5703125" style="137" customWidth="1"/>
    <col min="4076" max="4076" width="6.5703125" style="137" bestFit="1" customWidth="1"/>
    <col min="4077" max="4077" width="1.5703125" style="137" customWidth="1"/>
    <col min="4078" max="4078" width="8.28515625" style="137" bestFit="1" customWidth="1"/>
    <col min="4079" max="4079" width="1.5703125" style="137" customWidth="1"/>
    <col min="4080" max="4080" width="7.7109375" style="137" bestFit="1" customWidth="1"/>
    <col min="4081" max="4081" width="1.5703125" style="137" customWidth="1"/>
    <col min="4082" max="4082" width="5.7109375" style="137" bestFit="1" customWidth="1"/>
    <col min="4083" max="4083" width="1.5703125" style="137" customWidth="1"/>
    <col min="4084" max="4084" width="8.28515625" style="137" customWidth="1"/>
    <col min="4085" max="4085" width="1.5703125" style="137" customWidth="1"/>
    <col min="4086" max="4086" width="7.7109375" style="137" bestFit="1" customWidth="1"/>
    <col min="4087" max="4087" width="13.7109375" style="137" customWidth="1"/>
    <col min="4088" max="4329" width="9.140625" style="137"/>
    <col min="4330" max="4330" width="28" style="137" bestFit="1" customWidth="1"/>
    <col min="4331" max="4331" width="1.5703125" style="137" customWidth="1"/>
    <col min="4332" max="4332" width="6.5703125" style="137" bestFit="1" customWidth="1"/>
    <col min="4333" max="4333" width="1.5703125" style="137" customWidth="1"/>
    <col min="4334" max="4334" width="8.28515625" style="137" bestFit="1" customWidth="1"/>
    <col min="4335" max="4335" width="1.5703125" style="137" customWidth="1"/>
    <col min="4336" max="4336" width="7.7109375" style="137" bestFit="1" customWidth="1"/>
    <col min="4337" max="4337" width="1.5703125" style="137" customWidth="1"/>
    <col min="4338" max="4338" width="5.7109375" style="137" bestFit="1" customWidth="1"/>
    <col min="4339" max="4339" width="1.5703125" style="137" customWidth="1"/>
    <col min="4340" max="4340" width="8.28515625" style="137" customWidth="1"/>
    <col min="4341" max="4341" width="1.5703125" style="137" customWidth="1"/>
    <col min="4342" max="4342" width="7.7109375" style="137" bestFit="1" customWidth="1"/>
    <col min="4343" max="4343" width="13.7109375" style="137" customWidth="1"/>
    <col min="4344" max="4585" width="9.140625" style="137"/>
    <col min="4586" max="4586" width="28" style="137" bestFit="1" customWidth="1"/>
    <col min="4587" max="4587" width="1.5703125" style="137" customWidth="1"/>
    <col min="4588" max="4588" width="6.5703125" style="137" bestFit="1" customWidth="1"/>
    <col min="4589" max="4589" width="1.5703125" style="137" customWidth="1"/>
    <col min="4590" max="4590" width="8.28515625" style="137" bestFit="1" customWidth="1"/>
    <col min="4591" max="4591" width="1.5703125" style="137" customWidth="1"/>
    <col min="4592" max="4592" width="7.7109375" style="137" bestFit="1" customWidth="1"/>
    <col min="4593" max="4593" width="1.5703125" style="137" customWidth="1"/>
    <col min="4594" max="4594" width="5.7109375" style="137" bestFit="1" customWidth="1"/>
    <col min="4595" max="4595" width="1.5703125" style="137" customWidth="1"/>
    <col min="4596" max="4596" width="8.28515625" style="137" customWidth="1"/>
    <col min="4597" max="4597" width="1.5703125" style="137" customWidth="1"/>
    <col min="4598" max="4598" width="7.7109375" style="137" bestFit="1" customWidth="1"/>
    <col min="4599" max="4599" width="13.7109375" style="137" customWidth="1"/>
    <col min="4600" max="4841" width="9.140625" style="137"/>
    <col min="4842" max="4842" width="28" style="137" bestFit="1" customWidth="1"/>
    <col min="4843" max="4843" width="1.5703125" style="137" customWidth="1"/>
    <col min="4844" max="4844" width="6.5703125" style="137" bestFit="1" customWidth="1"/>
    <col min="4845" max="4845" width="1.5703125" style="137" customWidth="1"/>
    <col min="4846" max="4846" width="8.28515625" style="137" bestFit="1" customWidth="1"/>
    <col min="4847" max="4847" width="1.5703125" style="137" customWidth="1"/>
    <col min="4848" max="4848" width="7.7109375" style="137" bestFit="1" customWidth="1"/>
    <col min="4849" max="4849" width="1.5703125" style="137" customWidth="1"/>
    <col min="4850" max="4850" width="5.7109375" style="137" bestFit="1" customWidth="1"/>
    <col min="4851" max="4851" width="1.5703125" style="137" customWidth="1"/>
    <col min="4852" max="4852" width="8.28515625" style="137" customWidth="1"/>
    <col min="4853" max="4853" width="1.5703125" style="137" customWidth="1"/>
    <col min="4854" max="4854" width="7.7109375" style="137" bestFit="1" customWidth="1"/>
    <col min="4855" max="4855" width="13.7109375" style="137" customWidth="1"/>
    <col min="4856" max="5097" width="9.140625" style="137"/>
    <col min="5098" max="5098" width="28" style="137" bestFit="1" customWidth="1"/>
    <col min="5099" max="5099" width="1.5703125" style="137" customWidth="1"/>
    <col min="5100" max="5100" width="6.5703125" style="137" bestFit="1" customWidth="1"/>
    <col min="5101" max="5101" width="1.5703125" style="137" customWidth="1"/>
    <col min="5102" max="5102" width="8.28515625" style="137" bestFit="1" customWidth="1"/>
    <col min="5103" max="5103" width="1.5703125" style="137" customWidth="1"/>
    <col min="5104" max="5104" width="7.7109375" style="137" bestFit="1" customWidth="1"/>
    <col min="5105" max="5105" width="1.5703125" style="137" customWidth="1"/>
    <col min="5106" max="5106" width="5.7109375" style="137" bestFit="1" customWidth="1"/>
    <col min="5107" max="5107" width="1.5703125" style="137" customWidth="1"/>
    <col min="5108" max="5108" width="8.28515625" style="137" customWidth="1"/>
    <col min="5109" max="5109" width="1.5703125" style="137" customWidth="1"/>
    <col min="5110" max="5110" width="7.7109375" style="137" bestFit="1" customWidth="1"/>
    <col min="5111" max="5111" width="13.7109375" style="137" customWidth="1"/>
    <col min="5112" max="5353" width="9.140625" style="137"/>
    <col min="5354" max="5354" width="28" style="137" bestFit="1" customWidth="1"/>
    <col min="5355" max="5355" width="1.5703125" style="137" customWidth="1"/>
    <col min="5356" max="5356" width="6.5703125" style="137" bestFit="1" customWidth="1"/>
    <col min="5357" max="5357" width="1.5703125" style="137" customWidth="1"/>
    <col min="5358" max="5358" width="8.28515625" style="137" bestFit="1" customWidth="1"/>
    <col min="5359" max="5359" width="1.5703125" style="137" customWidth="1"/>
    <col min="5360" max="5360" width="7.7109375" style="137" bestFit="1" customWidth="1"/>
    <col min="5361" max="5361" width="1.5703125" style="137" customWidth="1"/>
    <col min="5362" max="5362" width="5.7109375" style="137" bestFit="1" customWidth="1"/>
    <col min="5363" max="5363" width="1.5703125" style="137" customWidth="1"/>
    <col min="5364" max="5364" width="8.28515625" style="137" customWidth="1"/>
    <col min="5365" max="5365" width="1.5703125" style="137" customWidth="1"/>
    <col min="5366" max="5366" width="7.7109375" style="137" bestFit="1" customWidth="1"/>
    <col min="5367" max="5367" width="13.7109375" style="137" customWidth="1"/>
    <col min="5368" max="5609" width="9.140625" style="137"/>
    <col min="5610" max="5610" width="28" style="137" bestFit="1" customWidth="1"/>
    <col min="5611" max="5611" width="1.5703125" style="137" customWidth="1"/>
    <col min="5612" max="5612" width="6.5703125" style="137" bestFit="1" customWidth="1"/>
    <col min="5613" max="5613" width="1.5703125" style="137" customWidth="1"/>
    <col min="5614" max="5614" width="8.28515625" style="137" bestFit="1" customWidth="1"/>
    <col min="5615" max="5615" width="1.5703125" style="137" customWidth="1"/>
    <col min="5616" max="5616" width="7.7109375" style="137" bestFit="1" customWidth="1"/>
    <col min="5617" max="5617" width="1.5703125" style="137" customWidth="1"/>
    <col min="5618" max="5618" width="5.7109375" style="137" bestFit="1" customWidth="1"/>
    <col min="5619" max="5619" width="1.5703125" style="137" customWidth="1"/>
    <col min="5620" max="5620" width="8.28515625" style="137" customWidth="1"/>
    <col min="5621" max="5621" width="1.5703125" style="137" customWidth="1"/>
    <col min="5622" max="5622" width="7.7109375" style="137" bestFit="1" customWidth="1"/>
    <col min="5623" max="5623" width="13.7109375" style="137" customWidth="1"/>
    <col min="5624" max="5865" width="9.140625" style="137"/>
    <col min="5866" max="5866" width="28" style="137" bestFit="1" customWidth="1"/>
    <col min="5867" max="5867" width="1.5703125" style="137" customWidth="1"/>
    <col min="5868" max="5868" width="6.5703125" style="137" bestFit="1" customWidth="1"/>
    <col min="5869" max="5869" width="1.5703125" style="137" customWidth="1"/>
    <col min="5870" max="5870" width="8.28515625" style="137" bestFit="1" customWidth="1"/>
    <col min="5871" max="5871" width="1.5703125" style="137" customWidth="1"/>
    <col min="5872" max="5872" width="7.7109375" style="137" bestFit="1" customWidth="1"/>
    <col min="5873" max="5873" width="1.5703125" style="137" customWidth="1"/>
    <col min="5874" max="5874" width="5.7109375" style="137" bestFit="1" customWidth="1"/>
    <col min="5875" max="5875" width="1.5703125" style="137" customWidth="1"/>
    <col min="5876" max="5876" width="8.28515625" style="137" customWidth="1"/>
    <col min="5877" max="5877" width="1.5703125" style="137" customWidth="1"/>
    <col min="5878" max="5878" width="7.7109375" style="137" bestFit="1" customWidth="1"/>
    <col min="5879" max="5879" width="13.7109375" style="137" customWidth="1"/>
    <col min="5880" max="6121" width="9.140625" style="137"/>
    <col min="6122" max="6122" width="28" style="137" bestFit="1" customWidth="1"/>
    <col min="6123" max="6123" width="1.5703125" style="137" customWidth="1"/>
    <col min="6124" max="6124" width="6.5703125" style="137" bestFit="1" customWidth="1"/>
    <col min="6125" max="6125" width="1.5703125" style="137" customWidth="1"/>
    <col min="6126" max="6126" width="8.28515625" style="137" bestFit="1" customWidth="1"/>
    <col min="6127" max="6127" width="1.5703125" style="137" customWidth="1"/>
    <col min="6128" max="6128" width="7.7109375" style="137" bestFit="1" customWidth="1"/>
    <col min="6129" max="6129" width="1.5703125" style="137" customWidth="1"/>
    <col min="6130" max="6130" width="5.7109375" style="137" bestFit="1" customWidth="1"/>
    <col min="6131" max="6131" width="1.5703125" style="137" customWidth="1"/>
    <col min="6132" max="6132" width="8.28515625" style="137" customWidth="1"/>
    <col min="6133" max="6133" width="1.5703125" style="137" customWidth="1"/>
    <col min="6134" max="6134" width="7.7109375" style="137" bestFit="1" customWidth="1"/>
    <col min="6135" max="6135" width="13.7109375" style="137" customWidth="1"/>
    <col min="6136" max="6377" width="9.140625" style="137"/>
    <col min="6378" max="6378" width="28" style="137" bestFit="1" customWidth="1"/>
    <col min="6379" max="6379" width="1.5703125" style="137" customWidth="1"/>
    <col min="6380" max="6380" width="6.5703125" style="137" bestFit="1" customWidth="1"/>
    <col min="6381" max="6381" width="1.5703125" style="137" customWidth="1"/>
    <col min="6382" max="6382" width="8.28515625" style="137" bestFit="1" customWidth="1"/>
    <col min="6383" max="6383" width="1.5703125" style="137" customWidth="1"/>
    <col min="6384" max="6384" width="7.7109375" style="137" bestFit="1" customWidth="1"/>
    <col min="6385" max="6385" width="1.5703125" style="137" customWidth="1"/>
    <col min="6386" max="6386" width="5.7109375" style="137" bestFit="1" customWidth="1"/>
    <col min="6387" max="6387" width="1.5703125" style="137" customWidth="1"/>
    <col min="6388" max="6388" width="8.28515625" style="137" customWidth="1"/>
    <col min="6389" max="6389" width="1.5703125" style="137" customWidth="1"/>
    <col min="6390" max="6390" width="7.7109375" style="137" bestFit="1" customWidth="1"/>
    <col min="6391" max="6391" width="13.7109375" style="137" customWidth="1"/>
    <col min="6392" max="6633" width="9.140625" style="137"/>
    <col min="6634" max="6634" width="28" style="137" bestFit="1" customWidth="1"/>
    <col min="6635" max="6635" width="1.5703125" style="137" customWidth="1"/>
    <col min="6636" max="6636" width="6.5703125" style="137" bestFit="1" customWidth="1"/>
    <col min="6637" max="6637" width="1.5703125" style="137" customWidth="1"/>
    <col min="6638" max="6638" width="8.28515625" style="137" bestFit="1" customWidth="1"/>
    <col min="6639" max="6639" width="1.5703125" style="137" customWidth="1"/>
    <col min="6640" max="6640" width="7.7109375" style="137" bestFit="1" customWidth="1"/>
    <col min="6641" max="6641" width="1.5703125" style="137" customWidth="1"/>
    <col min="6642" max="6642" width="5.7109375" style="137" bestFit="1" customWidth="1"/>
    <col min="6643" max="6643" width="1.5703125" style="137" customWidth="1"/>
    <col min="6644" max="6644" width="8.28515625" style="137" customWidth="1"/>
    <col min="6645" max="6645" width="1.5703125" style="137" customWidth="1"/>
    <col min="6646" max="6646" width="7.7109375" style="137" bestFit="1" customWidth="1"/>
    <col min="6647" max="6647" width="13.7109375" style="137" customWidth="1"/>
    <col min="6648" max="6889" width="9.140625" style="137"/>
    <col min="6890" max="6890" width="28" style="137" bestFit="1" customWidth="1"/>
    <col min="6891" max="6891" width="1.5703125" style="137" customWidth="1"/>
    <col min="6892" max="6892" width="6.5703125" style="137" bestFit="1" customWidth="1"/>
    <col min="6893" max="6893" width="1.5703125" style="137" customWidth="1"/>
    <col min="6894" max="6894" width="8.28515625" style="137" bestFit="1" customWidth="1"/>
    <col min="6895" max="6895" width="1.5703125" style="137" customWidth="1"/>
    <col min="6896" max="6896" width="7.7109375" style="137" bestFit="1" customWidth="1"/>
    <col min="6897" max="6897" width="1.5703125" style="137" customWidth="1"/>
    <col min="6898" max="6898" width="5.7109375" style="137" bestFit="1" customWidth="1"/>
    <col min="6899" max="6899" width="1.5703125" style="137" customWidth="1"/>
    <col min="6900" max="6900" width="8.28515625" style="137" customWidth="1"/>
    <col min="6901" max="6901" width="1.5703125" style="137" customWidth="1"/>
    <col min="6902" max="6902" width="7.7109375" style="137" bestFit="1" customWidth="1"/>
    <col min="6903" max="6903" width="13.7109375" style="137" customWidth="1"/>
    <col min="6904" max="7145" width="9.140625" style="137"/>
    <col min="7146" max="7146" width="28" style="137" bestFit="1" customWidth="1"/>
    <col min="7147" max="7147" width="1.5703125" style="137" customWidth="1"/>
    <col min="7148" max="7148" width="6.5703125" style="137" bestFit="1" customWidth="1"/>
    <col min="7149" max="7149" width="1.5703125" style="137" customWidth="1"/>
    <col min="7150" max="7150" width="8.28515625" style="137" bestFit="1" customWidth="1"/>
    <col min="7151" max="7151" width="1.5703125" style="137" customWidth="1"/>
    <col min="7152" max="7152" width="7.7109375" style="137" bestFit="1" customWidth="1"/>
    <col min="7153" max="7153" width="1.5703125" style="137" customWidth="1"/>
    <col min="7154" max="7154" width="5.7109375" style="137" bestFit="1" customWidth="1"/>
    <col min="7155" max="7155" width="1.5703125" style="137" customWidth="1"/>
    <col min="7156" max="7156" width="8.28515625" style="137" customWidth="1"/>
    <col min="7157" max="7157" width="1.5703125" style="137" customWidth="1"/>
    <col min="7158" max="7158" width="7.7109375" style="137" bestFit="1" customWidth="1"/>
    <col min="7159" max="7159" width="13.7109375" style="137" customWidth="1"/>
    <col min="7160" max="7401" width="9.140625" style="137"/>
    <col min="7402" max="7402" width="28" style="137" bestFit="1" customWidth="1"/>
    <col min="7403" max="7403" width="1.5703125" style="137" customWidth="1"/>
    <col min="7404" max="7404" width="6.5703125" style="137" bestFit="1" customWidth="1"/>
    <col min="7405" max="7405" width="1.5703125" style="137" customWidth="1"/>
    <col min="7406" max="7406" width="8.28515625" style="137" bestFit="1" customWidth="1"/>
    <col min="7407" max="7407" width="1.5703125" style="137" customWidth="1"/>
    <col min="7408" max="7408" width="7.7109375" style="137" bestFit="1" customWidth="1"/>
    <col min="7409" max="7409" width="1.5703125" style="137" customWidth="1"/>
    <col min="7410" max="7410" width="5.7109375" style="137" bestFit="1" customWidth="1"/>
    <col min="7411" max="7411" width="1.5703125" style="137" customWidth="1"/>
    <col min="7412" max="7412" width="8.28515625" style="137" customWidth="1"/>
    <col min="7413" max="7413" width="1.5703125" style="137" customWidth="1"/>
    <col min="7414" max="7414" width="7.7109375" style="137" bestFit="1" customWidth="1"/>
    <col min="7415" max="7415" width="13.7109375" style="137" customWidth="1"/>
    <col min="7416" max="7657" width="9.140625" style="137"/>
    <col min="7658" max="7658" width="28" style="137" bestFit="1" customWidth="1"/>
    <col min="7659" max="7659" width="1.5703125" style="137" customWidth="1"/>
    <col min="7660" max="7660" width="6.5703125" style="137" bestFit="1" customWidth="1"/>
    <col min="7661" max="7661" width="1.5703125" style="137" customWidth="1"/>
    <col min="7662" max="7662" width="8.28515625" style="137" bestFit="1" customWidth="1"/>
    <col min="7663" max="7663" width="1.5703125" style="137" customWidth="1"/>
    <col min="7664" max="7664" width="7.7109375" style="137" bestFit="1" customWidth="1"/>
    <col min="7665" max="7665" width="1.5703125" style="137" customWidth="1"/>
    <col min="7666" max="7666" width="5.7109375" style="137" bestFit="1" customWidth="1"/>
    <col min="7667" max="7667" width="1.5703125" style="137" customWidth="1"/>
    <col min="7668" max="7668" width="8.28515625" style="137" customWidth="1"/>
    <col min="7669" max="7669" width="1.5703125" style="137" customWidth="1"/>
    <col min="7670" max="7670" width="7.7109375" style="137" bestFit="1" customWidth="1"/>
    <col min="7671" max="7671" width="13.7109375" style="137" customWidth="1"/>
    <col min="7672" max="7913" width="9.140625" style="137"/>
    <col min="7914" max="7914" width="28" style="137" bestFit="1" customWidth="1"/>
    <col min="7915" max="7915" width="1.5703125" style="137" customWidth="1"/>
    <col min="7916" max="7916" width="6.5703125" style="137" bestFit="1" customWidth="1"/>
    <col min="7917" max="7917" width="1.5703125" style="137" customWidth="1"/>
    <col min="7918" max="7918" width="8.28515625" style="137" bestFit="1" customWidth="1"/>
    <col min="7919" max="7919" width="1.5703125" style="137" customWidth="1"/>
    <col min="7920" max="7920" width="7.7109375" style="137" bestFit="1" customWidth="1"/>
    <col min="7921" max="7921" width="1.5703125" style="137" customWidth="1"/>
    <col min="7922" max="7922" width="5.7109375" style="137" bestFit="1" customWidth="1"/>
    <col min="7923" max="7923" width="1.5703125" style="137" customWidth="1"/>
    <col min="7924" max="7924" width="8.28515625" style="137" customWidth="1"/>
    <col min="7925" max="7925" width="1.5703125" style="137" customWidth="1"/>
    <col min="7926" max="7926" width="7.7109375" style="137" bestFit="1" customWidth="1"/>
    <col min="7927" max="7927" width="13.7109375" style="137" customWidth="1"/>
    <col min="7928" max="8169" width="9.140625" style="137"/>
    <col min="8170" max="8170" width="28" style="137" bestFit="1" customWidth="1"/>
    <col min="8171" max="8171" width="1.5703125" style="137" customWidth="1"/>
    <col min="8172" max="8172" width="6.5703125" style="137" bestFit="1" customWidth="1"/>
    <col min="8173" max="8173" width="1.5703125" style="137" customWidth="1"/>
    <col min="8174" max="8174" width="8.28515625" style="137" bestFit="1" customWidth="1"/>
    <col min="8175" max="8175" width="1.5703125" style="137" customWidth="1"/>
    <col min="8176" max="8176" width="7.7109375" style="137" bestFit="1" customWidth="1"/>
    <col min="8177" max="8177" width="1.5703125" style="137" customWidth="1"/>
    <col min="8178" max="8178" width="5.7109375" style="137" bestFit="1" customWidth="1"/>
    <col min="8179" max="8179" width="1.5703125" style="137" customWidth="1"/>
    <col min="8180" max="8180" width="8.28515625" style="137" customWidth="1"/>
    <col min="8181" max="8181" width="1.5703125" style="137" customWidth="1"/>
    <col min="8182" max="8182" width="7.7109375" style="137" bestFit="1" customWidth="1"/>
    <col min="8183" max="8183" width="13.7109375" style="137" customWidth="1"/>
    <col min="8184" max="8425" width="9.140625" style="137"/>
    <col min="8426" max="8426" width="28" style="137" bestFit="1" customWidth="1"/>
    <col min="8427" max="8427" width="1.5703125" style="137" customWidth="1"/>
    <col min="8428" max="8428" width="6.5703125" style="137" bestFit="1" customWidth="1"/>
    <col min="8429" max="8429" width="1.5703125" style="137" customWidth="1"/>
    <col min="8430" max="8430" width="8.28515625" style="137" bestFit="1" customWidth="1"/>
    <col min="8431" max="8431" width="1.5703125" style="137" customWidth="1"/>
    <col min="8432" max="8432" width="7.7109375" style="137" bestFit="1" customWidth="1"/>
    <col min="8433" max="8433" width="1.5703125" style="137" customWidth="1"/>
    <col min="8434" max="8434" width="5.7109375" style="137" bestFit="1" customWidth="1"/>
    <col min="8435" max="8435" width="1.5703125" style="137" customWidth="1"/>
    <col min="8436" max="8436" width="8.28515625" style="137" customWidth="1"/>
    <col min="8437" max="8437" width="1.5703125" style="137" customWidth="1"/>
    <col min="8438" max="8438" width="7.7109375" style="137" bestFit="1" customWidth="1"/>
    <col min="8439" max="8439" width="13.7109375" style="137" customWidth="1"/>
    <col min="8440" max="8681" width="9.140625" style="137"/>
    <col min="8682" max="8682" width="28" style="137" bestFit="1" customWidth="1"/>
    <col min="8683" max="8683" width="1.5703125" style="137" customWidth="1"/>
    <col min="8684" max="8684" width="6.5703125" style="137" bestFit="1" customWidth="1"/>
    <col min="8685" max="8685" width="1.5703125" style="137" customWidth="1"/>
    <col min="8686" max="8686" width="8.28515625" style="137" bestFit="1" customWidth="1"/>
    <col min="8687" max="8687" width="1.5703125" style="137" customWidth="1"/>
    <col min="8688" max="8688" width="7.7109375" style="137" bestFit="1" customWidth="1"/>
    <col min="8689" max="8689" width="1.5703125" style="137" customWidth="1"/>
    <col min="8690" max="8690" width="5.7109375" style="137" bestFit="1" customWidth="1"/>
    <col min="8691" max="8691" width="1.5703125" style="137" customWidth="1"/>
    <col min="8692" max="8692" width="8.28515625" style="137" customWidth="1"/>
    <col min="8693" max="8693" width="1.5703125" style="137" customWidth="1"/>
    <col min="8694" max="8694" width="7.7109375" style="137" bestFit="1" customWidth="1"/>
    <col min="8695" max="8695" width="13.7109375" style="137" customWidth="1"/>
    <col min="8696" max="8937" width="9.140625" style="137"/>
    <col min="8938" max="8938" width="28" style="137" bestFit="1" customWidth="1"/>
    <col min="8939" max="8939" width="1.5703125" style="137" customWidth="1"/>
    <col min="8940" max="8940" width="6.5703125" style="137" bestFit="1" customWidth="1"/>
    <col min="8941" max="8941" width="1.5703125" style="137" customWidth="1"/>
    <col min="8942" max="8942" width="8.28515625" style="137" bestFit="1" customWidth="1"/>
    <col min="8943" max="8943" width="1.5703125" style="137" customWidth="1"/>
    <col min="8944" max="8944" width="7.7109375" style="137" bestFit="1" customWidth="1"/>
    <col min="8945" max="8945" width="1.5703125" style="137" customWidth="1"/>
    <col min="8946" max="8946" width="5.7109375" style="137" bestFit="1" customWidth="1"/>
    <col min="8947" max="8947" width="1.5703125" style="137" customWidth="1"/>
    <col min="8948" max="8948" width="8.28515625" style="137" customWidth="1"/>
    <col min="8949" max="8949" width="1.5703125" style="137" customWidth="1"/>
    <col min="8950" max="8950" width="7.7109375" style="137" bestFit="1" customWidth="1"/>
    <col min="8951" max="8951" width="13.7109375" style="137" customWidth="1"/>
    <col min="8952" max="9193" width="9.140625" style="137"/>
    <col min="9194" max="9194" width="28" style="137" bestFit="1" customWidth="1"/>
    <col min="9195" max="9195" width="1.5703125" style="137" customWidth="1"/>
    <col min="9196" max="9196" width="6.5703125" style="137" bestFit="1" customWidth="1"/>
    <col min="9197" max="9197" width="1.5703125" style="137" customWidth="1"/>
    <col min="9198" max="9198" width="8.28515625" style="137" bestFit="1" customWidth="1"/>
    <col min="9199" max="9199" width="1.5703125" style="137" customWidth="1"/>
    <col min="9200" max="9200" width="7.7109375" style="137" bestFit="1" customWidth="1"/>
    <col min="9201" max="9201" width="1.5703125" style="137" customWidth="1"/>
    <col min="9202" max="9202" width="5.7109375" style="137" bestFit="1" customWidth="1"/>
    <col min="9203" max="9203" width="1.5703125" style="137" customWidth="1"/>
    <col min="9204" max="9204" width="8.28515625" style="137" customWidth="1"/>
    <col min="9205" max="9205" width="1.5703125" style="137" customWidth="1"/>
    <col min="9206" max="9206" width="7.7109375" style="137" bestFit="1" customWidth="1"/>
    <col min="9207" max="9207" width="13.7109375" style="137" customWidth="1"/>
    <col min="9208" max="9449" width="9.140625" style="137"/>
    <col min="9450" max="9450" width="28" style="137" bestFit="1" customWidth="1"/>
    <col min="9451" max="9451" width="1.5703125" style="137" customWidth="1"/>
    <col min="9452" max="9452" width="6.5703125" style="137" bestFit="1" customWidth="1"/>
    <col min="9453" max="9453" width="1.5703125" style="137" customWidth="1"/>
    <col min="9454" max="9454" width="8.28515625" style="137" bestFit="1" customWidth="1"/>
    <col min="9455" max="9455" width="1.5703125" style="137" customWidth="1"/>
    <col min="9456" max="9456" width="7.7109375" style="137" bestFit="1" customWidth="1"/>
    <col min="9457" max="9457" width="1.5703125" style="137" customWidth="1"/>
    <col min="9458" max="9458" width="5.7109375" style="137" bestFit="1" customWidth="1"/>
    <col min="9459" max="9459" width="1.5703125" style="137" customWidth="1"/>
    <col min="9460" max="9460" width="8.28515625" style="137" customWidth="1"/>
    <col min="9461" max="9461" width="1.5703125" style="137" customWidth="1"/>
    <col min="9462" max="9462" width="7.7109375" style="137" bestFit="1" customWidth="1"/>
    <col min="9463" max="9463" width="13.7109375" style="137" customWidth="1"/>
    <col min="9464" max="9705" width="9.140625" style="137"/>
    <col min="9706" max="9706" width="28" style="137" bestFit="1" customWidth="1"/>
    <col min="9707" max="9707" width="1.5703125" style="137" customWidth="1"/>
    <col min="9708" max="9708" width="6.5703125" style="137" bestFit="1" customWidth="1"/>
    <col min="9709" max="9709" width="1.5703125" style="137" customWidth="1"/>
    <col min="9710" max="9710" width="8.28515625" style="137" bestFit="1" customWidth="1"/>
    <col min="9711" max="9711" width="1.5703125" style="137" customWidth="1"/>
    <col min="9712" max="9712" width="7.7109375" style="137" bestFit="1" customWidth="1"/>
    <col min="9713" max="9713" width="1.5703125" style="137" customWidth="1"/>
    <col min="9714" max="9714" width="5.7109375" style="137" bestFit="1" customWidth="1"/>
    <col min="9715" max="9715" width="1.5703125" style="137" customWidth="1"/>
    <col min="9716" max="9716" width="8.28515625" style="137" customWidth="1"/>
    <col min="9717" max="9717" width="1.5703125" style="137" customWidth="1"/>
    <col min="9718" max="9718" width="7.7109375" style="137" bestFit="1" customWidth="1"/>
    <col min="9719" max="9719" width="13.7109375" style="137" customWidth="1"/>
    <col min="9720" max="9961" width="9.140625" style="137"/>
    <col min="9962" max="9962" width="28" style="137" bestFit="1" customWidth="1"/>
    <col min="9963" max="9963" width="1.5703125" style="137" customWidth="1"/>
    <col min="9964" max="9964" width="6.5703125" style="137" bestFit="1" customWidth="1"/>
    <col min="9965" max="9965" width="1.5703125" style="137" customWidth="1"/>
    <col min="9966" max="9966" width="8.28515625" style="137" bestFit="1" customWidth="1"/>
    <col min="9967" max="9967" width="1.5703125" style="137" customWidth="1"/>
    <col min="9968" max="9968" width="7.7109375" style="137" bestFit="1" customWidth="1"/>
    <col min="9969" max="9969" width="1.5703125" style="137" customWidth="1"/>
    <col min="9970" max="9970" width="5.7109375" style="137" bestFit="1" customWidth="1"/>
    <col min="9971" max="9971" width="1.5703125" style="137" customWidth="1"/>
    <col min="9972" max="9972" width="8.28515625" style="137" customWidth="1"/>
    <col min="9973" max="9973" width="1.5703125" style="137" customWidth="1"/>
    <col min="9974" max="9974" width="7.7109375" style="137" bestFit="1" customWidth="1"/>
    <col min="9975" max="9975" width="13.7109375" style="137" customWidth="1"/>
    <col min="9976" max="10217" width="9.140625" style="137"/>
    <col min="10218" max="10218" width="28" style="137" bestFit="1" customWidth="1"/>
    <col min="10219" max="10219" width="1.5703125" style="137" customWidth="1"/>
    <col min="10220" max="10220" width="6.5703125" style="137" bestFit="1" customWidth="1"/>
    <col min="10221" max="10221" width="1.5703125" style="137" customWidth="1"/>
    <col min="10222" max="10222" width="8.28515625" style="137" bestFit="1" customWidth="1"/>
    <col min="10223" max="10223" width="1.5703125" style="137" customWidth="1"/>
    <col min="10224" max="10224" width="7.7109375" style="137" bestFit="1" customWidth="1"/>
    <col min="10225" max="10225" width="1.5703125" style="137" customWidth="1"/>
    <col min="10226" max="10226" width="5.7109375" style="137" bestFit="1" customWidth="1"/>
    <col min="10227" max="10227" width="1.5703125" style="137" customWidth="1"/>
    <col min="10228" max="10228" width="8.28515625" style="137" customWidth="1"/>
    <col min="10229" max="10229" width="1.5703125" style="137" customWidth="1"/>
    <col min="10230" max="10230" width="7.7109375" style="137" bestFit="1" customWidth="1"/>
    <col min="10231" max="10231" width="13.7109375" style="137" customWidth="1"/>
    <col min="10232" max="10473" width="9.140625" style="137"/>
    <col min="10474" max="10474" width="28" style="137" bestFit="1" customWidth="1"/>
    <col min="10475" max="10475" width="1.5703125" style="137" customWidth="1"/>
    <col min="10476" max="10476" width="6.5703125" style="137" bestFit="1" customWidth="1"/>
    <col min="10477" max="10477" width="1.5703125" style="137" customWidth="1"/>
    <col min="10478" max="10478" width="8.28515625" style="137" bestFit="1" customWidth="1"/>
    <col min="10479" max="10479" width="1.5703125" style="137" customWidth="1"/>
    <col min="10480" max="10480" width="7.7109375" style="137" bestFit="1" customWidth="1"/>
    <col min="10481" max="10481" width="1.5703125" style="137" customWidth="1"/>
    <col min="10482" max="10482" width="5.7109375" style="137" bestFit="1" customWidth="1"/>
    <col min="10483" max="10483" width="1.5703125" style="137" customWidth="1"/>
    <col min="10484" max="10484" width="8.28515625" style="137" customWidth="1"/>
    <col min="10485" max="10485" width="1.5703125" style="137" customWidth="1"/>
    <col min="10486" max="10486" width="7.7109375" style="137" bestFit="1" customWidth="1"/>
    <col min="10487" max="10487" width="13.7109375" style="137" customWidth="1"/>
    <col min="10488" max="10729" width="9.140625" style="137"/>
    <col min="10730" max="10730" width="28" style="137" bestFit="1" customWidth="1"/>
    <col min="10731" max="10731" width="1.5703125" style="137" customWidth="1"/>
    <col min="10732" max="10732" width="6.5703125" style="137" bestFit="1" customWidth="1"/>
    <col min="10733" max="10733" width="1.5703125" style="137" customWidth="1"/>
    <col min="10734" max="10734" width="8.28515625" style="137" bestFit="1" customWidth="1"/>
    <col min="10735" max="10735" width="1.5703125" style="137" customWidth="1"/>
    <col min="10736" max="10736" width="7.7109375" style="137" bestFit="1" customWidth="1"/>
    <col min="10737" max="10737" width="1.5703125" style="137" customWidth="1"/>
    <col min="10738" max="10738" width="5.7109375" style="137" bestFit="1" customWidth="1"/>
    <col min="10739" max="10739" width="1.5703125" style="137" customWidth="1"/>
    <col min="10740" max="10740" width="8.28515625" style="137" customWidth="1"/>
    <col min="10741" max="10741" width="1.5703125" style="137" customWidth="1"/>
    <col min="10742" max="10742" width="7.7109375" style="137" bestFit="1" customWidth="1"/>
    <col min="10743" max="10743" width="13.7109375" style="137" customWidth="1"/>
    <col min="10744" max="10985" width="9.140625" style="137"/>
    <col min="10986" max="10986" width="28" style="137" bestFit="1" customWidth="1"/>
    <col min="10987" max="10987" width="1.5703125" style="137" customWidth="1"/>
    <col min="10988" max="10988" width="6.5703125" style="137" bestFit="1" customWidth="1"/>
    <col min="10989" max="10989" width="1.5703125" style="137" customWidth="1"/>
    <col min="10990" max="10990" width="8.28515625" style="137" bestFit="1" customWidth="1"/>
    <col min="10991" max="10991" width="1.5703125" style="137" customWidth="1"/>
    <col min="10992" max="10992" width="7.7109375" style="137" bestFit="1" customWidth="1"/>
    <col min="10993" max="10993" width="1.5703125" style="137" customWidth="1"/>
    <col min="10994" max="10994" width="5.7109375" style="137" bestFit="1" customWidth="1"/>
    <col min="10995" max="10995" width="1.5703125" style="137" customWidth="1"/>
    <col min="10996" max="10996" width="8.28515625" style="137" customWidth="1"/>
    <col min="10997" max="10997" width="1.5703125" style="137" customWidth="1"/>
    <col min="10998" max="10998" width="7.7109375" style="137" bestFit="1" customWidth="1"/>
    <col min="10999" max="10999" width="13.7109375" style="137" customWidth="1"/>
    <col min="11000" max="11241" width="9.140625" style="137"/>
    <col min="11242" max="11242" width="28" style="137" bestFit="1" customWidth="1"/>
    <col min="11243" max="11243" width="1.5703125" style="137" customWidth="1"/>
    <col min="11244" max="11244" width="6.5703125" style="137" bestFit="1" customWidth="1"/>
    <col min="11245" max="11245" width="1.5703125" style="137" customWidth="1"/>
    <col min="11246" max="11246" width="8.28515625" style="137" bestFit="1" customWidth="1"/>
    <col min="11247" max="11247" width="1.5703125" style="137" customWidth="1"/>
    <col min="11248" max="11248" width="7.7109375" style="137" bestFit="1" customWidth="1"/>
    <col min="11249" max="11249" width="1.5703125" style="137" customWidth="1"/>
    <col min="11250" max="11250" width="5.7109375" style="137" bestFit="1" customWidth="1"/>
    <col min="11251" max="11251" width="1.5703125" style="137" customWidth="1"/>
    <col min="11252" max="11252" width="8.28515625" style="137" customWidth="1"/>
    <col min="11253" max="11253" width="1.5703125" style="137" customWidth="1"/>
    <col min="11254" max="11254" width="7.7109375" style="137" bestFit="1" customWidth="1"/>
    <col min="11255" max="11255" width="13.7109375" style="137" customWidth="1"/>
    <col min="11256" max="11497" width="9.140625" style="137"/>
    <col min="11498" max="11498" width="28" style="137" bestFit="1" customWidth="1"/>
    <col min="11499" max="11499" width="1.5703125" style="137" customWidth="1"/>
    <col min="11500" max="11500" width="6.5703125" style="137" bestFit="1" customWidth="1"/>
    <col min="11501" max="11501" width="1.5703125" style="137" customWidth="1"/>
    <col min="11502" max="11502" width="8.28515625" style="137" bestFit="1" customWidth="1"/>
    <col min="11503" max="11503" width="1.5703125" style="137" customWidth="1"/>
    <col min="11504" max="11504" width="7.7109375" style="137" bestFit="1" customWidth="1"/>
    <col min="11505" max="11505" width="1.5703125" style="137" customWidth="1"/>
    <col min="11506" max="11506" width="5.7109375" style="137" bestFit="1" customWidth="1"/>
    <col min="11507" max="11507" width="1.5703125" style="137" customWidth="1"/>
    <col min="11508" max="11508" width="8.28515625" style="137" customWidth="1"/>
    <col min="11509" max="11509" width="1.5703125" style="137" customWidth="1"/>
    <col min="11510" max="11510" width="7.7109375" style="137" bestFit="1" customWidth="1"/>
    <col min="11511" max="11511" width="13.7109375" style="137" customWidth="1"/>
    <col min="11512" max="11753" width="9.140625" style="137"/>
    <col min="11754" max="11754" width="28" style="137" bestFit="1" customWidth="1"/>
    <col min="11755" max="11755" width="1.5703125" style="137" customWidth="1"/>
    <col min="11756" max="11756" width="6.5703125" style="137" bestFit="1" customWidth="1"/>
    <col min="11757" max="11757" width="1.5703125" style="137" customWidth="1"/>
    <col min="11758" max="11758" width="8.28515625" style="137" bestFit="1" customWidth="1"/>
    <col min="11759" max="11759" width="1.5703125" style="137" customWidth="1"/>
    <col min="11760" max="11760" width="7.7109375" style="137" bestFit="1" customWidth="1"/>
    <col min="11761" max="11761" width="1.5703125" style="137" customWidth="1"/>
    <col min="11762" max="11762" width="5.7109375" style="137" bestFit="1" customWidth="1"/>
    <col min="11763" max="11763" width="1.5703125" style="137" customWidth="1"/>
    <col min="11764" max="11764" width="8.28515625" style="137" customWidth="1"/>
    <col min="11765" max="11765" width="1.5703125" style="137" customWidth="1"/>
    <col min="11766" max="11766" width="7.7109375" style="137" bestFit="1" customWidth="1"/>
    <col min="11767" max="11767" width="13.7109375" style="137" customWidth="1"/>
    <col min="11768" max="12009" width="9.140625" style="137"/>
    <col min="12010" max="12010" width="28" style="137" bestFit="1" customWidth="1"/>
    <col min="12011" max="12011" width="1.5703125" style="137" customWidth="1"/>
    <col min="12012" max="12012" width="6.5703125" style="137" bestFit="1" customWidth="1"/>
    <col min="12013" max="12013" width="1.5703125" style="137" customWidth="1"/>
    <col min="12014" max="12014" width="8.28515625" style="137" bestFit="1" customWidth="1"/>
    <col min="12015" max="12015" width="1.5703125" style="137" customWidth="1"/>
    <col min="12016" max="12016" width="7.7109375" style="137" bestFit="1" customWidth="1"/>
    <col min="12017" max="12017" width="1.5703125" style="137" customWidth="1"/>
    <col min="12018" max="12018" width="5.7109375" style="137" bestFit="1" customWidth="1"/>
    <col min="12019" max="12019" width="1.5703125" style="137" customWidth="1"/>
    <col min="12020" max="12020" width="8.28515625" style="137" customWidth="1"/>
    <col min="12021" max="12021" width="1.5703125" style="137" customWidth="1"/>
    <col min="12022" max="12022" width="7.7109375" style="137" bestFit="1" customWidth="1"/>
    <col min="12023" max="12023" width="13.7109375" style="137" customWidth="1"/>
    <col min="12024" max="12265" width="9.140625" style="137"/>
    <col min="12266" max="12266" width="28" style="137" bestFit="1" customWidth="1"/>
    <col min="12267" max="12267" width="1.5703125" style="137" customWidth="1"/>
    <col min="12268" max="12268" width="6.5703125" style="137" bestFit="1" customWidth="1"/>
    <col min="12269" max="12269" width="1.5703125" style="137" customWidth="1"/>
    <col min="12270" max="12270" width="8.28515625" style="137" bestFit="1" customWidth="1"/>
    <col min="12271" max="12271" width="1.5703125" style="137" customWidth="1"/>
    <col min="12272" max="12272" width="7.7109375" style="137" bestFit="1" customWidth="1"/>
    <col min="12273" max="12273" width="1.5703125" style="137" customWidth="1"/>
    <col min="12274" max="12274" width="5.7109375" style="137" bestFit="1" customWidth="1"/>
    <col min="12275" max="12275" width="1.5703125" style="137" customWidth="1"/>
    <col min="12276" max="12276" width="8.28515625" style="137" customWidth="1"/>
    <col min="12277" max="12277" width="1.5703125" style="137" customWidth="1"/>
    <col min="12278" max="12278" width="7.7109375" style="137" bestFit="1" customWidth="1"/>
    <col min="12279" max="12279" width="13.7109375" style="137" customWidth="1"/>
    <col min="12280" max="12521" width="9.140625" style="137"/>
    <col min="12522" max="12522" width="28" style="137" bestFit="1" customWidth="1"/>
    <col min="12523" max="12523" width="1.5703125" style="137" customWidth="1"/>
    <col min="12524" max="12524" width="6.5703125" style="137" bestFit="1" customWidth="1"/>
    <col min="12525" max="12525" width="1.5703125" style="137" customWidth="1"/>
    <col min="12526" max="12526" width="8.28515625" style="137" bestFit="1" customWidth="1"/>
    <col min="12527" max="12527" width="1.5703125" style="137" customWidth="1"/>
    <col min="12528" max="12528" width="7.7109375" style="137" bestFit="1" customWidth="1"/>
    <col min="12529" max="12529" width="1.5703125" style="137" customWidth="1"/>
    <col min="12530" max="12530" width="5.7109375" style="137" bestFit="1" customWidth="1"/>
    <col min="12531" max="12531" width="1.5703125" style="137" customWidth="1"/>
    <col min="12532" max="12532" width="8.28515625" style="137" customWidth="1"/>
    <col min="12533" max="12533" width="1.5703125" style="137" customWidth="1"/>
    <col min="12534" max="12534" width="7.7109375" style="137" bestFit="1" customWidth="1"/>
    <col min="12535" max="12535" width="13.7109375" style="137" customWidth="1"/>
    <col min="12536" max="12777" width="9.140625" style="137"/>
    <col min="12778" max="12778" width="28" style="137" bestFit="1" customWidth="1"/>
    <col min="12779" max="12779" width="1.5703125" style="137" customWidth="1"/>
    <col min="12780" max="12780" width="6.5703125" style="137" bestFit="1" customWidth="1"/>
    <col min="12781" max="12781" width="1.5703125" style="137" customWidth="1"/>
    <col min="12782" max="12782" width="8.28515625" style="137" bestFit="1" customWidth="1"/>
    <col min="12783" max="12783" width="1.5703125" style="137" customWidth="1"/>
    <col min="12784" max="12784" width="7.7109375" style="137" bestFit="1" customWidth="1"/>
    <col min="12785" max="12785" width="1.5703125" style="137" customWidth="1"/>
    <col min="12786" max="12786" width="5.7109375" style="137" bestFit="1" customWidth="1"/>
    <col min="12787" max="12787" width="1.5703125" style="137" customWidth="1"/>
    <col min="12788" max="12788" width="8.28515625" style="137" customWidth="1"/>
    <col min="12789" max="12789" width="1.5703125" style="137" customWidth="1"/>
    <col min="12790" max="12790" width="7.7109375" style="137" bestFit="1" customWidth="1"/>
    <col min="12791" max="12791" width="13.7109375" style="137" customWidth="1"/>
    <col min="12792" max="13033" width="9.140625" style="137"/>
    <col min="13034" max="13034" width="28" style="137" bestFit="1" customWidth="1"/>
    <col min="13035" max="13035" width="1.5703125" style="137" customWidth="1"/>
    <col min="13036" max="13036" width="6.5703125" style="137" bestFit="1" customWidth="1"/>
    <col min="13037" max="13037" width="1.5703125" style="137" customWidth="1"/>
    <col min="13038" max="13038" width="8.28515625" style="137" bestFit="1" customWidth="1"/>
    <col min="13039" max="13039" width="1.5703125" style="137" customWidth="1"/>
    <col min="13040" max="13040" width="7.7109375" style="137" bestFit="1" customWidth="1"/>
    <col min="13041" max="13041" width="1.5703125" style="137" customWidth="1"/>
    <col min="13042" max="13042" width="5.7109375" style="137" bestFit="1" customWidth="1"/>
    <col min="13043" max="13043" width="1.5703125" style="137" customWidth="1"/>
    <col min="13044" max="13044" width="8.28515625" style="137" customWidth="1"/>
    <col min="13045" max="13045" width="1.5703125" style="137" customWidth="1"/>
    <col min="13046" max="13046" width="7.7109375" style="137" bestFit="1" customWidth="1"/>
    <col min="13047" max="13047" width="13.7109375" style="137" customWidth="1"/>
    <col min="13048" max="13289" width="9.140625" style="137"/>
    <col min="13290" max="13290" width="28" style="137" bestFit="1" customWidth="1"/>
    <col min="13291" max="13291" width="1.5703125" style="137" customWidth="1"/>
    <col min="13292" max="13292" width="6.5703125" style="137" bestFit="1" customWidth="1"/>
    <col min="13293" max="13293" width="1.5703125" style="137" customWidth="1"/>
    <col min="13294" max="13294" width="8.28515625" style="137" bestFit="1" customWidth="1"/>
    <col min="13295" max="13295" width="1.5703125" style="137" customWidth="1"/>
    <col min="13296" max="13296" width="7.7109375" style="137" bestFit="1" customWidth="1"/>
    <col min="13297" max="13297" width="1.5703125" style="137" customWidth="1"/>
    <col min="13298" max="13298" width="5.7109375" style="137" bestFit="1" customWidth="1"/>
    <col min="13299" max="13299" width="1.5703125" style="137" customWidth="1"/>
    <col min="13300" max="13300" width="8.28515625" style="137" customWidth="1"/>
    <col min="13301" max="13301" width="1.5703125" style="137" customWidth="1"/>
    <col min="13302" max="13302" width="7.7109375" style="137" bestFit="1" customWidth="1"/>
    <col min="13303" max="13303" width="13.7109375" style="137" customWidth="1"/>
    <col min="13304" max="13545" width="9.140625" style="137"/>
    <col min="13546" max="13546" width="28" style="137" bestFit="1" customWidth="1"/>
    <col min="13547" max="13547" width="1.5703125" style="137" customWidth="1"/>
    <col min="13548" max="13548" width="6.5703125" style="137" bestFit="1" customWidth="1"/>
    <col min="13549" max="13549" width="1.5703125" style="137" customWidth="1"/>
    <col min="13550" max="13550" width="8.28515625" style="137" bestFit="1" customWidth="1"/>
    <col min="13551" max="13551" width="1.5703125" style="137" customWidth="1"/>
    <col min="13552" max="13552" width="7.7109375" style="137" bestFit="1" customWidth="1"/>
    <col min="13553" max="13553" width="1.5703125" style="137" customWidth="1"/>
    <col min="13554" max="13554" width="5.7109375" style="137" bestFit="1" customWidth="1"/>
    <col min="13555" max="13555" width="1.5703125" style="137" customWidth="1"/>
    <col min="13556" max="13556" width="8.28515625" style="137" customWidth="1"/>
    <col min="13557" max="13557" width="1.5703125" style="137" customWidth="1"/>
    <col min="13558" max="13558" width="7.7109375" style="137" bestFit="1" customWidth="1"/>
    <col min="13559" max="13559" width="13.7109375" style="137" customWidth="1"/>
    <col min="13560" max="13801" width="9.140625" style="137"/>
    <col min="13802" max="13802" width="28" style="137" bestFit="1" customWidth="1"/>
    <col min="13803" max="13803" width="1.5703125" style="137" customWidth="1"/>
    <col min="13804" max="13804" width="6.5703125" style="137" bestFit="1" customWidth="1"/>
    <col min="13805" max="13805" width="1.5703125" style="137" customWidth="1"/>
    <col min="13806" max="13806" width="8.28515625" style="137" bestFit="1" customWidth="1"/>
    <col min="13807" max="13807" width="1.5703125" style="137" customWidth="1"/>
    <col min="13808" max="13808" width="7.7109375" style="137" bestFit="1" customWidth="1"/>
    <col min="13809" max="13809" width="1.5703125" style="137" customWidth="1"/>
    <col min="13810" max="13810" width="5.7109375" style="137" bestFit="1" customWidth="1"/>
    <col min="13811" max="13811" width="1.5703125" style="137" customWidth="1"/>
    <col min="13812" max="13812" width="8.28515625" style="137" customWidth="1"/>
    <col min="13813" max="13813" width="1.5703125" style="137" customWidth="1"/>
    <col min="13814" max="13814" width="7.7109375" style="137" bestFit="1" customWidth="1"/>
    <col min="13815" max="13815" width="13.7109375" style="137" customWidth="1"/>
    <col min="13816" max="14057" width="9.140625" style="137"/>
    <col min="14058" max="14058" width="28" style="137" bestFit="1" customWidth="1"/>
    <col min="14059" max="14059" width="1.5703125" style="137" customWidth="1"/>
    <col min="14060" max="14060" width="6.5703125" style="137" bestFit="1" customWidth="1"/>
    <col min="14061" max="14061" width="1.5703125" style="137" customWidth="1"/>
    <col min="14062" max="14062" width="8.28515625" style="137" bestFit="1" customWidth="1"/>
    <col min="14063" max="14063" width="1.5703125" style="137" customWidth="1"/>
    <col min="14064" max="14064" width="7.7109375" style="137" bestFit="1" customWidth="1"/>
    <col min="14065" max="14065" width="1.5703125" style="137" customWidth="1"/>
    <col min="14066" max="14066" width="5.7109375" style="137" bestFit="1" customWidth="1"/>
    <col min="14067" max="14067" width="1.5703125" style="137" customWidth="1"/>
    <col min="14068" max="14068" width="8.28515625" style="137" customWidth="1"/>
    <col min="14069" max="14069" width="1.5703125" style="137" customWidth="1"/>
    <col min="14070" max="14070" width="7.7109375" style="137" bestFit="1" customWidth="1"/>
    <col min="14071" max="14071" width="13.7109375" style="137" customWidth="1"/>
    <col min="14072" max="14313" width="9.140625" style="137"/>
    <col min="14314" max="14314" width="28" style="137" bestFit="1" customWidth="1"/>
    <col min="14315" max="14315" width="1.5703125" style="137" customWidth="1"/>
    <col min="14316" max="14316" width="6.5703125" style="137" bestFit="1" customWidth="1"/>
    <col min="14317" max="14317" width="1.5703125" style="137" customWidth="1"/>
    <col min="14318" max="14318" width="8.28515625" style="137" bestFit="1" customWidth="1"/>
    <col min="14319" max="14319" width="1.5703125" style="137" customWidth="1"/>
    <col min="14320" max="14320" width="7.7109375" style="137" bestFit="1" customWidth="1"/>
    <col min="14321" max="14321" width="1.5703125" style="137" customWidth="1"/>
    <col min="14322" max="14322" width="5.7109375" style="137" bestFit="1" customWidth="1"/>
    <col min="14323" max="14323" width="1.5703125" style="137" customWidth="1"/>
    <col min="14324" max="14324" width="8.28515625" style="137" customWidth="1"/>
    <col min="14325" max="14325" width="1.5703125" style="137" customWidth="1"/>
    <col min="14326" max="14326" width="7.7109375" style="137" bestFit="1" customWidth="1"/>
    <col min="14327" max="14327" width="13.7109375" style="137" customWidth="1"/>
    <col min="14328" max="14569" width="9.140625" style="137"/>
    <col min="14570" max="14570" width="28" style="137" bestFit="1" customWidth="1"/>
    <col min="14571" max="14571" width="1.5703125" style="137" customWidth="1"/>
    <col min="14572" max="14572" width="6.5703125" style="137" bestFit="1" customWidth="1"/>
    <col min="14573" max="14573" width="1.5703125" style="137" customWidth="1"/>
    <col min="14574" max="14574" width="8.28515625" style="137" bestFit="1" customWidth="1"/>
    <col min="14575" max="14575" width="1.5703125" style="137" customWidth="1"/>
    <col min="14576" max="14576" width="7.7109375" style="137" bestFit="1" customWidth="1"/>
    <col min="14577" max="14577" width="1.5703125" style="137" customWidth="1"/>
    <col min="14578" max="14578" width="5.7109375" style="137" bestFit="1" customWidth="1"/>
    <col min="14579" max="14579" width="1.5703125" style="137" customWidth="1"/>
    <col min="14580" max="14580" width="8.28515625" style="137" customWidth="1"/>
    <col min="14581" max="14581" width="1.5703125" style="137" customWidth="1"/>
    <col min="14582" max="14582" width="7.7109375" style="137" bestFit="1" customWidth="1"/>
    <col min="14583" max="14583" width="13.7109375" style="137" customWidth="1"/>
    <col min="14584" max="14825" width="9.140625" style="137"/>
    <col min="14826" max="14826" width="28" style="137" bestFit="1" customWidth="1"/>
    <col min="14827" max="14827" width="1.5703125" style="137" customWidth="1"/>
    <col min="14828" max="14828" width="6.5703125" style="137" bestFit="1" customWidth="1"/>
    <col min="14829" max="14829" width="1.5703125" style="137" customWidth="1"/>
    <col min="14830" max="14830" width="8.28515625" style="137" bestFit="1" customWidth="1"/>
    <col min="14831" max="14831" width="1.5703125" style="137" customWidth="1"/>
    <col min="14832" max="14832" width="7.7109375" style="137" bestFit="1" customWidth="1"/>
    <col min="14833" max="14833" width="1.5703125" style="137" customWidth="1"/>
    <col min="14834" max="14834" width="5.7109375" style="137" bestFit="1" customWidth="1"/>
    <col min="14835" max="14835" width="1.5703125" style="137" customWidth="1"/>
    <col min="14836" max="14836" width="8.28515625" style="137" customWidth="1"/>
    <col min="14837" max="14837" width="1.5703125" style="137" customWidth="1"/>
    <col min="14838" max="14838" width="7.7109375" style="137" bestFit="1" customWidth="1"/>
    <col min="14839" max="14839" width="13.7109375" style="137" customWidth="1"/>
    <col min="14840" max="15081" width="9.140625" style="137"/>
    <col min="15082" max="15082" width="28" style="137" bestFit="1" customWidth="1"/>
    <col min="15083" max="15083" width="1.5703125" style="137" customWidth="1"/>
    <col min="15084" max="15084" width="6.5703125" style="137" bestFit="1" customWidth="1"/>
    <col min="15085" max="15085" width="1.5703125" style="137" customWidth="1"/>
    <col min="15086" max="15086" width="8.28515625" style="137" bestFit="1" customWidth="1"/>
    <col min="15087" max="15087" width="1.5703125" style="137" customWidth="1"/>
    <col min="15088" max="15088" width="7.7109375" style="137" bestFit="1" customWidth="1"/>
    <col min="15089" max="15089" width="1.5703125" style="137" customWidth="1"/>
    <col min="15090" max="15090" width="5.7109375" style="137" bestFit="1" customWidth="1"/>
    <col min="15091" max="15091" width="1.5703125" style="137" customWidth="1"/>
    <col min="15092" max="15092" width="8.28515625" style="137" customWidth="1"/>
    <col min="15093" max="15093" width="1.5703125" style="137" customWidth="1"/>
    <col min="15094" max="15094" width="7.7109375" style="137" bestFit="1" customWidth="1"/>
    <col min="15095" max="15095" width="13.7109375" style="137" customWidth="1"/>
    <col min="15096" max="15337" width="9.140625" style="137"/>
    <col min="15338" max="15338" width="28" style="137" bestFit="1" customWidth="1"/>
    <col min="15339" max="15339" width="1.5703125" style="137" customWidth="1"/>
    <col min="15340" max="15340" width="6.5703125" style="137" bestFit="1" customWidth="1"/>
    <col min="15341" max="15341" width="1.5703125" style="137" customWidth="1"/>
    <col min="15342" max="15342" width="8.28515625" style="137" bestFit="1" customWidth="1"/>
    <col min="15343" max="15343" width="1.5703125" style="137" customWidth="1"/>
    <col min="15344" max="15344" width="7.7109375" style="137" bestFit="1" customWidth="1"/>
    <col min="15345" max="15345" width="1.5703125" style="137" customWidth="1"/>
    <col min="15346" max="15346" width="5.7109375" style="137" bestFit="1" customWidth="1"/>
    <col min="15347" max="15347" width="1.5703125" style="137" customWidth="1"/>
    <col min="15348" max="15348" width="8.28515625" style="137" customWidth="1"/>
    <col min="15349" max="15349" width="1.5703125" style="137" customWidth="1"/>
    <col min="15350" max="15350" width="7.7109375" style="137" bestFit="1" customWidth="1"/>
    <col min="15351" max="15351" width="13.7109375" style="137" customWidth="1"/>
    <col min="15352" max="15593" width="9.140625" style="137"/>
    <col min="15594" max="15594" width="28" style="137" bestFit="1" customWidth="1"/>
    <col min="15595" max="15595" width="1.5703125" style="137" customWidth="1"/>
    <col min="15596" max="15596" width="6.5703125" style="137" bestFit="1" customWidth="1"/>
    <col min="15597" max="15597" width="1.5703125" style="137" customWidth="1"/>
    <col min="15598" max="15598" width="8.28515625" style="137" bestFit="1" customWidth="1"/>
    <col min="15599" max="15599" width="1.5703125" style="137" customWidth="1"/>
    <col min="15600" max="15600" width="7.7109375" style="137" bestFit="1" customWidth="1"/>
    <col min="15601" max="15601" width="1.5703125" style="137" customWidth="1"/>
    <col min="15602" max="15602" width="5.7109375" style="137" bestFit="1" customWidth="1"/>
    <col min="15603" max="15603" width="1.5703125" style="137" customWidth="1"/>
    <col min="15604" max="15604" width="8.28515625" style="137" customWidth="1"/>
    <col min="15605" max="15605" width="1.5703125" style="137" customWidth="1"/>
    <col min="15606" max="15606" width="7.7109375" style="137" bestFit="1" customWidth="1"/>
    <col min="15607" max="15607" width="13.7109375" style="137" customWidth="1"/>
    <col min="15608" max="15849" width="9.140625" style="137"/>
    <col min="15850" max="15850" width="28" style="137" bestFit="1" customWidth="1"/>
    <col min="15851" max="15851" width="1.5703125" style="137" customWidth="1"/>
    <col min="15852" max="15852" width="6.5703125" style="137" bestFit="1" customWidth="1"/>
    <col min="15853" max="15853" width="1.5703125" style="137" customWidth="1"/>
    <col min="15854" max="15854" width="8.28515625" style="137" bestFit="1" customWidth="1"/>
    <col min="15855" max="15855" width="1.5703125" style="137" customWidth="1"/>
    <col min="15856" max="15856" width="7.7109375" style="137" bestFit="1" customWidth="1"/>
    <col min="15857" max="15857" width="1.5703125" style="137" customWidth="1"/>
    <col min="15858" max="15858" width="5.7109375" style="137" bestFit="1" customWidth="1"/>
    <col min="15859" max="15859" width="1.5703125" style="137" customWidth="1"/>
    <col min="15860" max="15860" width="8.28515625" style="137" customWidth="1"/>
    <col min="15861" max="15861" width="1.5703125" style="137" customWidth="1"/>
    <col min="15862" max="15862" width="7.7109375" style="137" bestFit="1" customWidth="1"/>
    <col min="15863" max="15863" width="13.7109375" style="137" customWidth="1"/>
    <col min="15864" max="16105" width="9.140625" style="137"/>
    <col min="16106" max="16106" width="28" style="137" bestFit="1" customWidth="1"/>
    <col min="16107" max="16107" width="1.5703125" style="137" customWidth="1"/>
    <col min="16108" max="16108" width="6.5703125" style="137" bestFit="1" customWidth="1"/>
    <col min="16109" max="16109" width="1.5703125" style="137" customWidth="1"/>
    <col min="16110" max="16110" width="8.28515625" style="137" bestFit="1" customWidth="1"/>
    <col min="16111" max="16111" width="1.5703125" style="137" customWidth="1"/>
    <col min="16112" max="16112" width="7.7109375" style="137" bestFit="1" customWidth="1"/>
    <col min="16113" max="16113" width="1.5703125" style="137" customWidth="1"/>
    <col min="16114" max="16114" width="5.7109375" style="137" bestFit="1" customWidth="1"/>
    <col min="16115" max="16115" width="1.5703125" style="137" customWidth="1"/>
    <col min="16116" max="16116" width="8.28515625" style="137" customWidth="1"/>
    <col min="16117" max="16117" width="1.5703125" style="137" customWidth="1"/>
    <col min="16118" max="16118" width="7.7109375" style="137" bestFit="1" customWidth="1"/>
    <col min="16119" max="16119" width="13.7109375" style="137" customWidth="1"/>
    <col min="16120" max="16365" width="9.140625" style="137"/>
    <col min="16366" max="16372" width="9.140625" style="137" customWidth="1"/>
    <col min="16373" max="16376" width="9.140625" style="137"/>
    <col min="16377" max="16380" width="9.140625" style="137" customWidth="1"/>
    <col min="16381" max="16384" width="9.140625" style="137"/>
  </cols>
  <sheetData>
    <row r="1" spans="1:9" ht="11.25" customHeight="1" x14ac:dyDescent="0.25">
      <c r="A1" s="158" t="s">
        <v>108</v>
      </c>
      <c r="B1" s="164"/>
      <c r="C1" s="164"/>
      <c r="D1" s="164"/>
      <c r="E1" s="164"/>
      <c r="F1" s="164"/>
      <c r="G1" s="164"/>
      <c r="H1" s="164"/>
      <c r="I1" s="164"/>
    </row>
    <row r="2" spans="1:9" ht="11.25" customHeight="1" x14ac:dyDescent="0.25">
      <c r="A2" s="158" t="s">
        <v>109</v>
      </c>
      <c r="B2" s="164"/>
      <c r="C2" s="164"/>
      <c r="D2" s="164"/>
      <c r="E2" s="164"/>
      <c r="F2" s="164"/>
      <c r="G2" s="164"/>
      <c r="H2" s="164"/>
      <c r="I2" s="164"/>
    </row>
    <row r="3" spans="1:9" ht="11.25" customHeight="1" x14ac:dyDescent="0.25">
      <c r="A3" s="158" t="s">
        <v>110</v>
      </c>
      <c r="B3" s="164"/>
      <c r="C3" s="164"/>
      <c r="D3" s="164"/>
      <c r="E3" s="164"/>
      <c r="F3" s="164"/>
      <c r="G3" s="164"/>
      <c r="H3" s="164"/>
      <c r="I3" s="164"/>
    </row>
    <row r="4" spans="1:9" ht="11.25" customHeight="1" x14ac:dyDescent="0.25">
      <c r="A4" s="158"/>
      <c r="B4" s="171"/>
      <c r="C4" s="171"/>
      <c r="D4" s="171"/>
      <c r="E4" s="171"/>
      <c r="F4" s="171"/>
      <c r="G4" s="171"/>
      <c r="H4" s="171"/>
      <c r="I4" s="171"/>
    </row>
    <row r="5" spans="1:9" ht="11.25" customHeight="1" x14ac:dyDescent="0.25">
      <c r="A5" s="158" t="s">
        <v>70</v>
      </c>
      <c r="B5" s="164"/>
      <c r="C5" s="164"/>
      <c r="D5" s="164"/>
      <c r="E5" s="164"/>
      <c r="F5" s="164"/>
      <c r="G5" s="164"/>
      <c r="H5" s="164"/>
      <c r="I5" s="164"/>
    </row>
    <row r="6" spans="1:9" ht="11.25" customHeight="1" x14ac:dyDescent="0.25">
      <c r="A6" s="159"/>
      <c r="B6" s="160"/>
      <c r="C6" s="160"/>
      <c r="D6" s="160"/>
      <c r="E6" s="160"/>
      <c r="F6" s="160"/>
      <c r="G6" s="160"/>
      <c r="H6" s="160"/>
      <c r="I6" s="160"/>
    </row>
    <row r="7" spans="1:9" ht="11.25" customHeight="1" x14ac:dyDescent="0.25">
      <c r="A7" s="23"/>
      <c r="B7" s="23"/>
      <c r="C7" s="145" t="s">
        <v>9</v>
      </c>
      <c r="D7" s="31"/>
      <c r="E7" s="145"/>
      <c r="F7" s="145"/>
      <c r="G7" s="145" t="s">
        <v>83</v>
      </c>
      <c r="H7" s="145"/>
      <c r="I7" s="145" t="s">
        <v>9</v>
      </c>
    </row>
    <row r="8" spans="1:9" ht="11.25" customHeight="1" x14ac:dyDescent="0.25">
      <c r="A8" s="68"/>
      <c r="B8" s="68"/>
      <c r="C8" s="146" t="s">
        <v>111</v>
      </c>
      <c r="D8" s="32"/>
      <c r="E8" s="146" t="s">
        <v>112</v>
      </c>
      <c r="F8" s="146"/>
      <c r="G8" s="146" t="s">
        <v>113</v>
      </c>
      <c r="H8" s="146"/>
      <c r="I8" s="146" t="s">
        <v>88</v>
      </c>
    </row>
    <row r="9" spans="1:9" ht="11.25" customHeight="1" x14ac:dyDescent="0.25">
      <c r="A9" s="33" t="s">
        <v>114</v>
      </c>
      <c r="B9" s="4"/>
      <c r="C9" s="41"/>
      <c r="D9" s="19"/>
      <c r="E9" s="42"/>
      <c r="F9" s="42"/>
      <c r="G9" s="42"/>
      <c r="H9" s="42"/>
      <c r="I9" s="41"/>
    </row>
    <row r="10" spans="1:9" ht="11.25" customHeight="1" x14ac:dyDescent="0.25">
      <c r="A10" s="30" t="s">
        <v>115</v>
      </c>
      <c r="B10" s="4"/>
      <c r="C10" s="48">
        <v>2830</v>
      </c>
      <c r="D10" s="70"/>
      <c r="E10" s="48">
        <v>2740</v>
      </c>
      <c r="F10" s="48"/>
      <c r="G10" s="48">
        <v>2740</v>
      </c>
      <c r="H10" s="48"/>
      <c r="I10" s="48">
        <v>2830</v>
      </c>
    </row>
    <row r="11" spans="1:9" ht="11.25" customHeight="1" x14ac:dyDescent="0.25">
      <c r="A11" s="30" t="s">
        <v>116</v>
      </c>
      <c r="B11" s="4"/>
      <c r="C11" s="48">
        <v>7900</v>
      </c>
      <c r="D11" s="70"/>
      <c r="E11" s="48">
        <v>18200</v>
      </c>
      <c r="F11" s="48"/>
      <c r="G11" s="48">
        <v>18200</v>
      </c>
      <c r="H11" s="48"/>
      <c r="I11" s="48">
        <v>7900</v>
      </c>
    </row>
    <row r="12" spans="1:9" ht="11.25" customHeight="1" x14ac:dyDescent="0.25">
      <c r="A12" s="29" t="s">
        <v>117</v>
      </c>
      <c r="B12" s="4"/>
      <c r="C12" s="48"/>
      <c r="D12" s="70"/>
      <c r="E12" s="48"/>
      <c r="F12" s="48"/>
      <c r="G12" s="48"/>
      <c r="H12" s="48"/>
      <c r="I12" s="48"/>
    </row>
    <row r="13" spans="1:9" ht="11.25" customHeight="1" x14ac:dyDescent="0.25">
      <c r="A13" s="30" t="s">
        <v>118</v>
      </c>
      <c r="B13" s="4"/>
      <c r="C13" s="48">
        <v>1940</v>
      </c>
      <c r="D13" s="70"/>
      <c r="E13" s="48">
        <v>2800</v>
      </c>
      <c r="F13" s="48"/>
      <c r="G13" s="48">
        <v>2800</v>
      </c>
      <c r="H13" s="48"/>
      <c r="I13" s="48">
        <v>1940</v>
      </c>
    </row>
    <row r="14" spans="1:9" ht="11.25" customHeight="1" x14ac:dyDescent="0.25">
      <c r="A14" s="30" t="s">
        <v>119</v>
      </c>
      <c r="B14" s="4"/>
      <c r="C14" s="48">
        <v>2400</v>
      </c>
      <c r="D14" s="70"/>
      <c r="E14" s="48">
        <v>1970</v>
      </c>
      <c r="F14" s="48"/>
      <c r="G14" s="48">
        <v>1970</v>
      </c>
      <c r="H14" s="48"/>
      <c r="I14" s="54">
        <v>2400</v>
      </c>
    </row>
    <row r="15" spans="1:9" ht="11.25" customHeight="1" x14ac:dyDescent="0.25">
      <c r="A15" s="30" t="s">
        <v>120</v>
      </c>
      <c r="B15" s="4"/>
      <c r="C15" s="48">
        <v>89</v>
      </c>
      <c r="D15" s="70"/>
      <c r="E15" s="48">
        <v>215</v>
      </c>
      <c r="F15" s="48"/>
      <c r="G15" s="48">
        <v>215</v>
      </c>
      <c r="H15" s="48"/>
      <c r="I15" s="48">
        <v>89</v>
      </c>
    </row>
    <row r="16" spans="1:9" ht="11.25" customHeight="1" x14ac:dyDescent="0.25">
      <c r="A16" s="30" t="s">
        <v>121</v>
      </c>
      <c r="B16" s="4"/>
      <c r="C16" s="48">
        <v>339</v>
      </c>
      <c r="D16" s="70"/>
      <c r="E16" s="54">
        <v>71</v>
      </c>
      <c r="F16" s="48"/>
      <c r="G16" s="54">
        <v>71</v>
      </c>
      <c r="H16" s="48"/>
      <c r="I16" s="54">
        <v>339</v>
      </c>
    </row>
    <row r="17" spans="1:9" ht="11.25" customHeight="1" x14ac:dyDescent="0.25">
      <c r="A17" s="30" t="s">
        <v>122</v>
      </c>
      <c r="B17" s="4"/>
      <c r="C17" s="54">
        <v>230</v>
      </c>
      <c r="D17" s="70"/>
      <c r="E17" s="54">
        <v>178</v>
      </c>
      <c r="F17" s="48"/>
      <c r="G17" s="54">
        <v>178</v>
      </c>
      <c r="H17" s="48"/>
      <c r="I17" s="54">
        <v>230</v>
      </c>
    </row>
    <row r="18" spans="1:9" ht="11.25" customHeight="1" x14ac:dyDescent="0.25">
      <c r="A18" s="30" t="s">
        <v>123</v>
      </c>
      <c r="B18" s="4"/>
      <c r="C18" s="48">
        <v>139</v>
      </c>
      <c r="D18" s="70"/>
      <c r="E18" s="54">
        <v>724</v>
      </c>
      <c r="F18" s="48"/>
      <c r="G18" s="54">
        <v>724</v>
      </c>
      <c r="H18" s="48"/>
      <c r="I18" s="54">
        <v>139</v>
      </c>
    </row>
    <row r="19" spans="1:9" ht="11.25" customHeight="1" x14ac:dyDescent="0.25">
      <c r="A19" s="24" t="s">
        <v>124</v>
      </c>
      <c r="B19" s="4"/>
      <c r="C19" s="54">
        <v>6240</v>
      </c>
      <c r="D19" s="70"/>
      <c r="E19" s="48">
        <v>7900</v>
      </c>
      <c r="F19" s="48"/>
      <c r="G19" s="48">
        <v>7900</v>
      </c>
      <c r="H19" s="48"/>
      <c r="I19" s="48">
        <v>6240</v>
      </c>
    </row>
    <row r="20" spans="1:9" ht="11.25" customHeight="1" x14ac:dyDescent="0.25">
      <c r="A20" s="29" t="s">
        <v>125</v>
      </c>
      <c r="B20" s="4"/>
      <c r="C20" s="67">
        <v>16000</v>
      </c>
      <c r="D20" s="71"/>
      <c r="E20" s="38">
        <v>62300</v>
      </c>
      <c r="F20" s="38"/>
      <c r="G20" s="38">
        <v>62300</v>
      </c>
      <c r="H20" s="38"/>
      <c r="I20" s="38">
        <v>16000</v>
      </c>
    </row>
    <row r="21" spans="1:9" ht="11.25" customHeight="1" x14ac:dyDescent="0.25">
      <c r="A21" s="30" t="s">
        <v>126</v>
      </c>
      <c r="B21" s="4"/>
      <c r="C21" s="41">
        <v>38100</v>
      </c>
      <c r="D21" s="42"/>
      <c r="E21" s="41">
        <v>97100</v>
      </c>
      <c r="F21" s="42"/>
      <c r="G21" s="41">
        <v>97100</v>
      </c>
      <c r="H21" s="42"/>
      <c r="I21" s="41">
        <v>38100</v>
      </c>
    </row>
    <row r="22" spans="1:9" ht="11.25" customHeight="1" x14ac:dyDescent="0.25">
      <c r="A22" s="72" t="s">
        <v>127</v>
      </c>
      <c r="B22" s="4"/>
      <c r="C22" s="42"/>
      <c r="D22" s="19"/>
      <c r="E22" s="42"/>
      <c r="F22" s="42"/>
      <c r="G22" s="41"/>
      <c r="H22" s="42"/>
      <c r="I22" s="41"/>
    </row>
    <row r="23" spans="1:9" ht="11.25" customHeight="1" x14ac:dyDescent="0.25">
      <c r="A23" s="30" t="s">
        <v>128</v>
      </c>
      <c r="B23" s="4"/>
      <c r="C23" s="61" t="s">
        <v>129</v>
      </c>
      <c r="D23" s="19"/>
      <c r="E23" s="41">
        <v>17100</v>
      </c>
      <c r="F23" s="42"/>
      <c r="G23" s="61" t="s">
        <v>129</v>
      </c>
      <c r="H23" s="42"/>
      <c r="I23" s="61" t="s">
        <v>129</v>
      </c>
    </row>
    <row r="24" spans="1:9" ht="11.25" customHeight="1" x14ac:dyDescent="0.25">
      <c r="A24" s="30" t="s">
        <v>130</v>
      </c>
      <c r="B24" s="4"/>
      <c r="C24" s="61" t="s">
        <v>129</v>
      </c>
      <c r="D24" s="19"/>
      <c r="E24" s="41">
        <v>1650</v>
      </c>
      <c r="F24" s="42"/>
      <c r="G24" s="61" t="s">
        <v>129</v>
      </c>
      <c r="H24" s="42"/>
      <c r="I24" s="61" t="s">
        <v>129</v>
      </c>
    </row>
    <row r="25" spans="1:9" ht="11.25" customHeight="1" x14ac:dyDescent="0.25">
      <c r="A25" s="35" t="s">
        <v>131</v>
      </c>
      <c r="B25" s="4"/>
      <c r="C25" s="61" t="s">
        <v>129</v>
      </c>
      <c r="D25" s="19"/>
      <c r="E25" s="41">
        <v>838</v>
      </c>
      <c r="F25" s="42"/>
      <c r="G25" s="61" t="s">
        <v>129</v>
      </c>
      <c r="H25" s="42"/>
      <c r="I25" s="61" t="s">
        <v>129</v>
      </c>
    </row>
    <row r="26" spans="1:9" ht="11.25" customHeight="1" x14ac:dyDescent="0.25">
      <c r="A26" s="147" t="s">
        <v>132</v>
      </c>
      <c r="B26" s="4"/>
      <c r="C26" s="42"/>
      <c r="D26" s="19"/>
      <c r="E26" s="42"/>
      <c r="F26" s="42"/>
      <c r="G26" s="42"/>
      <c r="H26" s="42"/>
      <c r="I26" s="61"/>
    </row>
    <row r="27" spans="1:9" ht="11.25" customHeight="1" x14ac:dyDescent="0.25">
      <c r="A27" s="84" t="s">
        <v>133</v>
      </c>
      <c r="B27" s="4"/>
      <c r="C27" s="42"/>
      <c r="D27" s="19"/>
      <c r="E27" s="42"/>
      <c r="F27" s="42"/>
      <c r="G27" s="42"/>
      <c r="H27" s="42"/>
      <c r="I27" s="61"/>
    </row>
    <row r="28" spans="1:9" ht="11.25" customHeight="1" x14ac:dyDescent="0.25">
      <c r="A28" s="85" t="s">
        <v>134</v>
      </c>
      <c r="B28" s="3"/>
      <c r="C28" s="62" t="s">
        <v>129</v>
      </c>
      <c r="D28" s="59"/>
      <c r="E28" s="58">
        <v>77500</v>
      </c>
      <c r="F28" s="60"/>
      <c r="G28" s="62" t="s">
        <v>129</v>
      </c>
      <c r="H28" s="60"/>
      <c r="I28" s="62" t="s">
        <v>129</v>
      </c>
    </row>
    <row r="29" spans="1:9" ht="11.25" customHeight="1" x14ac:dyDescent="0.25">
      <c r="A29" s="162" t="s">
        <v>135</v>
      </c>
      <c r="B29" s="195"/>
      <c r="C29" s="195"/>
      <c r="D29" s="195"/>
      <c r="E29" s="195"/>
      <c r="F29" s="195"/>
      <c r="G29" s="195"/>
      <c r="H29" s="195"/>
      <c r="I29" s="195"/>
    </row>
    <row r="30" spans="1:9" ht="11.25" customHeight="1" x14ac:dyDescent="0.25">
      <c r="A30" s="156" t="s">
        <v>136</v>
      </c>
      <c r="B30" s="188"/>
      <c r="C30" s="188"/>
      <c r="D30" s="188"/>
      <c r="E30" s="188"/>
      <c r="F30" s="188"/>
      <c r="G30" s="188"/>
      <c r="H30" s="188"/>
      <c r="I30" s="188"/>
    </row>
    <row r="31" spans="1:9" ht="11.25" customHeight="1" x14ac:dyDescent="0.25">
      <c r="A31" s="156" t="s">
        <v>137</v>
      </c>
      <c r="B31" s="188"/>
      <c r="C31" s="188"/>
      <c r="D31" s="188"/>
      <c r="E31" s="188"/>
      <c r="F31" s="188"/>
      <c r="G31" s="188"/>
      <c r="H31" s="188"/>
      <c r="I31" s="188"/>
    </row>
    <row r="32" spans="1:9" ht="11.25" customHeight="1" x14ac:dyDescent="0.25">
      <c r="A32" s="156" t="s">
        <v>138</v>
      </c>
      <c r="B32" s="188"/>
      <c r="C32" s="188"/>
      <c r="D32" s="188"/>
      <c r="E32" s="188"/>
      <c r="F32" s="188"/>
      <c r="G32" s="188"/>
      <c r="H32" s="188"/>
      <c r="I32" s="188"/>
    </row>
    <row r="33" spans="1:9" ht="22.5" customHeight="1" x14ac:dyDescent="0.25">
      <c r="A33" s="185" t="s">
        <v>139</v>
      </c>
      <c r="B33" s="196"/>
      <c r="C33" s="196"/>
      <c r="D33" s="196"/>
      <c r="E33" s="196"/>
      <c r="F33" s="196"/>
      <c r="G33" s="196"/>
      <c r="H33" s="196"/>
      <c r="I33" s="196"/>
    </row>
    <row r="34" spans="1:9" ht="11.25" customHeight="1" x14ac:dyDescent="0.25">
      <c r="A34" s="156" t="s">
        <v>140</v>
      </c>
      <c r="B34" s="188"/>
      <c r="C34" s="188"/>
      <c r="D34" s="188"/>
      <c r="E34" s="188"/>
      <c r="F34" s="188"/>
      <c r="G34" s="188"/>
      <c r="H34" s="188"/>
      <c r="I34" s="188"/>
    </row>
    <row r="35" spans="1:9" ht="11.25" customHeight="1" x14ac:dyDescent="0.25">
      <c r="A35" s="155"/>
      <c r="B35" s="155"/>
      <c r="C35" s="155"/>
      <c r="D35" s="155"/>
      <c r="E35" s="155"/>
      <c r="F35" s="155"/>
      <c r="G35" s="155"/>
      <c r="H35" s="155"/>
      <c r="I35" s="155"/>
    </row>
    <row r="38" spans="1:9" ht="11.25" customHeight="1" x14ac:dyDescent="0.25">
      <c r="A38" s="193"/>
      <c r="B38" s="194"/>
      <c r="C38" s="194"/>
      <c r="D38" s="194"/>
      <c r="E38" s="194"/>
      <c r="F38" s="194"/>
      <c r="G38" s="194"/>
      <c r="H38" s="194"/>
      <c r="I38" s="194"/>
    </row>
    <row r="39" spans="1:9" ht="11.25" customHeight="1" x14ac:dyDescent="0.25">
      <c r="A39" s="193"/>
      <c r="B39" s="194"/>
      <c r="C39" s="194"/>
      <c r="D39" s="194"/>
      <c r="E39" s="194"/>
      <c r="F39" s="194"/>
      <c r="G39" s="194"/>
      <c r="H39" s="194"/>
      <c r="I39" s="194"/>
    </row>
    <row r="40" spans="1:9" ht="11.25" customHeight="1" x14ac:dyDescent="0.25">
      <c r="A40" s="193"/>
      <c r="B40" s="194"/>
      <c r="C40" s="194"/>
      <c r="D40" s="194"/>
      <c r="E40" s="194"/>
      <c r="F40" s="194"/>
      <c r="G40" s="194"/>
      <c r="H40" s="194"/>
      <c r="I40" s="194"/>
    </row>
    <row r="41" spans="1:9" ht="11.25" customHeight="1" x14ac:dyDescent="0.25">
      <c r="A41" s="193"/>
      <c r="B41" s="194"/>
      <c r="C41" s="194"/>
      <c r="D41" s="194"/>
      <c r="E41" s="194"/>
      <c r="F41" s="194"/>
      <c r="G41" s="194"/>
      <c r="H41" s="194"/>
      <c r="I41" s="194"/>
    </row>
  </sheetData>
  <mergeCells count="16">
    <mergeCell ref="A38:I38"/>
    <mergeCell ref="A39:I39"/>
    <mergeCell ref="A40:I40"/>
    <mergeCell ref="A41:I41"/>
    <mergeCell ref="A29:I29"/>
    <mergeCell ref="A30:I30"/>
    <mergeCell ref="A31:I31"/>
    <mergeCell ref="A32:I32"/>
    <mergeCell ref="A33:I33"/>
    <mergeCell ref="A34:I34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310A-6930-4011-9EEB-9900BAB79BE2}">
  <dimension ref="A1:H30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15" bestFit="1" customWidth="1"/>
    <col min="2" max="2" width="1.5703125" style="15" customWidth="1"/>
    <col min="3" max="3" width="13.140625" style="15" customWidth="1"/>
    <col min="4" max="4" width="1.5703125" style="15" customWidth="1"/>
    <col min="5" max="5" width="7.5703125" style="15" bestFit="1" customWidth="1"/>
    <col min="6" max="16384" width="9.140625" style="15"/>
  </cols>
  <sheetData>
    <row r="1" spans="1:6" ht="11.25" customHeight="1" x14ac:dyDescent="0.2">
      <c r="A1" s="158" t="s">
        <v>141</v>
      </c>
      <c r="B1" s="158"/>
      <c r="C1" s="158"/>
      <c r="D1" s="158"/>
      <c r="E1" s="158"/>
    </row>
    <row r="2" spans="1:6" ht="11.25" customHeight="1" x14ac:dyDescent="0.2">
      <c r="A2" s="158" t="s">
        <v>142</v>
      </c>
      <c r="B2" s="158"/>
      <c r="C2" s="158"/>
      <c r="D2" s="158"/>
      <c r="E2" s="158"/>
    </row>
    <row r="3" spans="1:6" ht="11.25" customHeight="1" x14ac:dyDescent="0.2">
      <c r="A3" s="158" t="s">
        <v>143</v>
      </c>
      <c r="B3" s="158"/>
      <c r="C3" s="158"/>
      <c r="D3" s="158"/>
      <c r="E3" s="158"/>
    </row>
    <row r="4" spans="1:6" ht="11.25" customHeight="1" x14ac:dyDescent="0.2">
      <c r="A4" s="158"/>
      <c r="B4" s="158"/>
      <c r="C4" s="158"/>
      <c r="D4" s="158"/>
      <c r="E4" s="158"/>
    </row>
    <row r="5" spans="1:6" ht="11.25" customHeight="1" x14ac:dyDescent="0.2">
      <c r="A5" s="158" t="s">
        <v>144</v>
      </c>
      <c r="B5" s="158"/>
      <c r="C5" s="158"/>
      <c r="D5" s="158"/>
      <c r="E5" s="158"/>
    </row>
    <row r="6" spans="1:6" ht="11.25" customHeight="1" x14ac:dyDescent="0.2">
      <c r="A6" s="159"/>
      <c r="B6" s="159"/>
      <c r="C6" s="159"/>
      <c r="D6" s="159"/>
      <c r="E6" s="159"/>
    </row>
    <row r="7" spans="1:6" ht="11.25" customHeight="1" x14ac:dyDescent="0.2">
      <c r="A7" s="101"/>
      <c r="B7" s="101"/>
      <c r="C7" s="152" t="s">
        <v>145</v>
      </c>
      <c r="D7" s="101"/>
      <c r="E7" s="152" t="s">
        <v>146</v>
      </c>
    </row>
    <row r="8" spans="1:6" ht="11.25" customHeight="1" x14ac:dyDescent="0.2">
      <c r="A8" s="23"/>
      <c r="B8" s="23"/>
      <c r="C8" s="145" t="s">
        <v>147</v>
      </c>
      <c r="D8" s="23"/>
      <c r="E8" s="145" t="s">
        <v>148</v>
      </c>
    </row>
    <row r="9" spans="1:6" ht="11.25" customHeight="1" x14ac:dyDescent="0.2">
      <c r="A9" s="146" t="s">
        <v>16</v>
      </c>
      <c r="B9" s="68"/>
      <c r="C9" s="146" t="s">
        <v>149</v>
      </c>
      <c r="D9" s="68"/>
      <c r="E9" s="146" t="s">
        <v>150</v>
      </c>
    </row>
    <row r="10" spans="1:6" ht="11.25" customHeight="1" x14ac:dyDescent="0.2">
      <c r="A10" s="153" t="s">
        <v>26</v>
      </c>
      <c r="B10" s="4"/>
      <c r="F10" s="155"/>
    </row>
    <row r="11" spans="1:6" ht="11.25" customHeight="1" x14ac:dyDescent="0.2">
      <c r="A11" s="24" t="s">
        <v>27</v>
      </c>
      <c r="B11" s="4"/>
      <c r="C11" s="56">
        <v>169.02</v>
      </c>
      <c r="D11" s="4"/>
      <c r="E11" s="56">
        <v>136.197</v>
      </c>
      <c r="F11" s="155"/>
    </row>
    <row r="12" spans="1:6" ht="11.25" customHeight="1" x14ac:dyDescent="0.2">
      <c r="A12" s="24" t="s">
        <v>28</v>
      </c>
      <c r="B12" s="4"/>
      <c r="C12" s="56">
        <v>182.87299999999999</v>
      </c>
      <c r="D12" s="4"/>
      <c r="E12" s="56">
        <v>147.88300000000001</v>
      </c>
      <c r="F12" s="155"/>
    </row>
    <row r="13" spans="1:6" ht="11.25" customHeight="1" x14ac:dyDescent="0.2">
      <c r="A13" s="24" t="s">
        <v>29</v>
      </c>
      <c r="B13" s="4"/>
      <c r="C13" s="56">
        <v>198.185</v>
      </c>
      <c r="D13" s="4"/>
      <c r="E13" s="56">
        <v>160.44800000000001</v>
      </c>
      <c r="F13" s="155"/>
    </row>
    <row r="14" spans="1:6" ht="11.25" customHeight="1" x14ac:dyDescent="0.2">
      <c r="A14" s="24" t="s">
        <v>30</v>
      </c>
      <c r="B14" s="4"/>
      <c r="C14" s="56">
        <v>187.07900000000001</v>
      </c>
      <c r="D14" s="4"/>
      <c r="E14" s="56">
        <v>147.69300000000001</v>
      </c>
      <c r="F14" s="155"/>
    </row>
    <row r="15" spans="1:6" ht="11.25" customHeight="1" x14ac:dyDescent="0.2">
      <c r="A15" s="24" t="s">
        <v>31</v>
      </c>
      <c r="B15" s="4"/>
      <c r="C15" s="56">
        <v>165.79499999999999</v>
      </c>
      <c r="D15" s="4"/>
      <c r="E15" s="56">
        <v>128.18199999999999</v>
      </c>
      <c r="F15" s="155"/>
    </row>
    <row r="16" spans="1:6" ht="11.25" customHeight="1" x14ac:dyDescent="0.2">
      <c r="A16" s="24" t="s">
        <v>32</v>
      </c>
      <c r="B16" s="4"/>
      <c r="C16" s="56">
        <v>149.08500000000001</v>
      </c>
      <c r="D16" s="4"/>
      <c r="E16" s="56">
        <v>116.235</v>
      </c>
      <c r="F16" s="155"/>
    </row>
    <row r="17" spans="1:8" ht="11.25" customHeight="1" x14ac:dyDescent="0.2">
      <c r="A17" s="24" t="s">
        <v>33</v>
      </c>
      <c r="B17" s="4"/>
      <c r="C17" s="56">
        <v>137.994</v>
      </c>
      <c r="D17" s="4"/>
      <c r="E17" s="56">
        <v>108.911</v>
      </c>
      <c r="F17" s="155"/>
    </row>
    <row r="18" spans="1:8" ht="11.25" customHeight="1" x14ac:dyDescent="0.2">
      <c r="A18" s="24" t="s">
        <v>34</v>
      </c>
      <c r="B18" s="4"/>
      <c r="C18" s="96">
        <v>136.691</v>
      </c>
      <c r="D18" s="4"/>
      <c r="E18" s="96">
        <v>110.264</v>
      </c>
      <c r="F18" s="155"/>
    </row>
    <row r="19" spans="1:8" ht="11.25" customHeight="1" x14ac:dyDescent="0.2">
      <c r="A19" s="24" t="s">
        <v>35</v>
      </c>
      <c r="B19" s="4"/>
      <c r="C19" s="96">
        <v>125.27500000000001</v>
      </c>
      <c r="D19" s="4"/>
      <c r="E19" s="96">
        <v>101.129</v>
      </c>
      <c r="F19" s="155"/>
    </row>
    <row r="20" spans="1:8" ht="11.25" customHeight="1" x14ac:dyDescent="0.2">
      <c r="A20" s="24" t="s">
        <v>36</v>
      </c>
      <c r="B20" s="4"/>
      <c r="C20" s="96">
        <v>122.548</v>
      </c>
      <c r="D20" s="102"/>
      <c r="E20" s="96">
        <v>101.73699999999999</v>
      </c>
      <c r="F20" s="155"/>
    </row>
    <row r="21" spans="1:8" ht="11.25" customHeight="1" x14ac:dyDescent="0.2">
      <c r="A21" s="24" t="s">
        <v>37</v>
      </c>
      <c r="B21" s="4"/>
      <c r="C21" s="96">
        <v>126.83</v>
      </c>
      <c r="D21" s="4"/>
      <c r="E21" s="96">
        <v>105.90900000000001</v>
      </c>
      <c r="F21" s="155"/>
    </row>
    <row r="22" spans="1:8" ht="11.25" customHeight="1" x14ac:dyDescent="0.2">
      <c r="A22" s="24" t="s">
        <v>38</v>
      </c>
      <c r="B22" s="4"/>
      <c r="C22" s="93">
        <v>129.488</v>
      </c>
      <c r="D22" s="107"/>
      <c r="E22" s="93">
        <v>108.61199999999999</v>
      </c>
      <c r="F22" s="155"/>
      <c r="H22" s="53"/>
    </row>
    <row r="23" spans="1:8" ht="11.25" customHeight="1" x14ac:dyDescent="0.2">
      <c r="A23" s="134" t="s">
        <v>151</v>
      </c>
      <c r="B23" s="4"/>
      <c r="C23" s="56">
        <v>152.572</v>
      </c>
      <c r="D23" s="4"/>
      <c r="E23" s="56">
        <v>122.767</v>
      </c>
      <c r="F23" s="155"/>
    </row>
    <row r="24" spans="1:8" ht="11.25" customHeight="1" x14ac:dyDescent="0.2">
      <c r="A24" s="15" t="s">
        <v>39</v>
      </c>
      <c r="C24" s="96">
        <v>141</v>
      </c>
      <c r="D24" s="131"/>
      <c r="E24" s="96">
        <v>112.881</v>
      </c>
      <c r="F24" s="155"/>
      <c r="H24" s="53"/>
    </row>
    <row r="25" spans="1:8" ht="11.25" customHeight="1" x14ac:dyDescent="0.2">
      <c r="A25" s="162"/>
      <c r="B25" s="197"/>
      <c r="C25" s="197"/>
      <c r="D25" s="197"/>
      <c r="E25" s="197"/>
    </row>
    <row r="26" spans="1:8" ht="11.25" customHeight="1" x14ac:dyDescent="0.2">
      <c r="A26" s="187" t="s">
        <v>152</v>
      </c>
      <c r="B26" s="198"/>
      <c r="C26" s="198"/>
      <c r="D26" s="198"/>
      <c r="E26" s="198"/>
    </row>
    <row r="27" spans="1:8" ht="11.25" customHeight="1" x14ac:dyDescent="0.2">
      <c r="A27" s="21"/>
      <c r="B27" s="21"/>
    </row>
    <row r="29" spans="1:8" ht="11.25" customHeight="1" x14ac:dyDescent="0.2">
      <c r="C29" s="53"/>
      <c r="E29" s="53"/>
    </row>
    <row r="30" spans="1:8" ht="11.25" customHeight="1" x14ac:dyDescent="0.2">
      <c r="C30" s="53"/>
      <c r="E30" s="53"/>
    </row>
  </sheetData>
  <mergeCells count="8">
    <mergeCell ref="A25:E25"/>
    <mergeCell ref="A26:E26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E8B5-C903-4C9A-88DF-6851E6426EE7}">
  <dimension ref="A1:K29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21" customWidth="1"/>
    <col min="2" max="2" width="1.5703125" style="21" customWidth="1"/>
    <col min="3" max="3" width="10.140625" style="21" bestFit="1" customWidth="1"/>
    <col min="4" max="4" width="1.5703125" style="21" customWidth="1"/>
    <col min="5" max="5" width="10.85546875" style="21" customWidth="1"/>
    <col min="6" max="6" width="1.5703125" style="21" customWidth="1"/>
    <col min="7" max="7" width="8.140625" style="21" customWidth="1"/>
    <col min="8" max="8" width="1.5703125" style="21" customWidth="1"/>
    <col min="9" max="9" width="6.140625" style="21" bestFit="1" customWidth="1"/>
    <col min="10" max="10" width="1.5703125" style="21" customWidth="1"/>
    <col min="11" max="11" width="10.85546875" style="21" bestFit="1" customWidth="1"/>
    <col min="12" max="16384" width="9.140625" style="21"/>
  </cols>
  <sheetData>
    <row r="1" spans="1:11" ht="11.25" customHeight="1" x14ac:dyDescent="0.2">
      <c r="A1" s="158" t="s">
        <v>153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1.25" customHeight="1" x14ac:dyDescent="0.2">
      <c r="A2" s="158" t="s">
        <v>154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1.25" customHeight="1" x14ac:dyDescent="0.2">
      <c r="A3" s="158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1.25" customHeight="1" x14ac:dyDescent="0.2">
      <c r="A4" s="158" t="s">
        <v>144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1.25" customHeight="1" x14ac:dyDescent="0.2">
      <c r="A5" s="159"/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 ht="11.25" customHeight="1" x14ac:dyDescent="0.2">
      <c r="A6" s="23"/>
      <c r="B6" s="23"/>
      <c r="C6" s="145" t="s">
        <v>155</v>
      </c>
      <c r="D6" s="145"/>
      <c r="E6" s="145" t="s">
        <v>156</v>
      </c>
      <c r="F6" s="23"/>
      <c r="G6" s="145"/>
      <c r="H6" s="23"/>
      <c r="I6" s="145"/>
      <c r="J6" s="23"/>
      <c r="K6" s="145" t="s">
        <v>157</v>
      </c>
    </row>
    <row r="7" spans="1:11" ht="11.25" customHeight="1" x14ac:dyDescent="0.2">
      <c r="A7" s="146" t="s">
        <v>158</v>
      </c>
      <c r="B7" s="68"/>
      <c r="C7" s="146" t="s">
        <v>159</v>
      </c>
      <c r="D7" s="146"/>
      <c r="E7" s="146" t="s">
        <v>160</v>
      </c>
      <c r="F7" s="68"/>
      <c r="G7" s="146" t="s">
        <v>161</v>
      </c>
      <c r="H7" s="68"/>
      <c r="I7" s="146" t="s">
        <v>162</v>
      </c>
      <c r="J7" s="68"/>
      <c r="K7" s="146" t="s">
        <v>163</v>
      </c>
    </row>
    <row r="8" spans="1:11" ht="11.25" customHeight="1" x14ac:dyDescent="0.2">
      <c r="A8" s="90" t="s">
        <v>26</v>
      </c>
      <c r="E8" s="69"/>
      <c r="G8" s="69"/>
    </row>
    <row r="9" spans="1:11" ht="11.25" customHeight="1" x14ac:dyDescent="0.2">
      <c r="A9" s="45" t="s">
        <v>27</v>
      </c>
      <c r="C9" s="69">
        <v>99.38</v>
      </c>
      <c r="D9" s="88"/>
      <c r="E9" s="69">
        <v>77.75</v>
      </c>
      <c r="F9" s="91"/>
      <c r="G9" s="69">
        <v>72.75</v>
      </c>
      <c r="H9" s="91"/>
      <c r="I9" s="69">
        <v>72.13</v>
      </c>
      <c r="J9" s="69"/>
      <c r="K9" s="69">
        <v>71.75</v>
      </c>
    </row>
    <row r="10" spans="1:11" ht="11.25" customHeight="1" x14ac:dyDescent="0.2">
      <c r="A10" s="45" t="s">
        <v>28</v>
      </c>
      <c r="C10" s="69">
        <v>111.63</v>
      </c>
      <c r="D10" s="88"/>
      <c r="E10" s="69">
        <v>81.75</v>
      </c>
      <c r="F10" s="91"/>
      <c r="G10" s="69">
        <v>78.5</v>
      </c>
      <c r="H10" s="91"/>
      <c r="I10" s="69">
        <v>76.13</v>
      </c>
      <c r="J10" s="69"/>
      <c r="K10" s="69">
        <v>74</v>
      </c>
    </row>
    <row r="11" spans="1:11" ht="11.25" customHeight="1" x14ac:dyDescent="0.2">
      <c r="A11" s="45" t="s">
        <v>29</v>
      </c>
      <c r="C11" s="69">
        <v>129.30000000000001</v>
      </c>
      <c r="D11" s="88"/>
      <c r="E11" s="69">
        <v>86.1</v>
      </c>
      <c r="F11" s="91"/>
      <c r="G11" s="69">
        <v>86.2</v>
      </c>
      <c r="H11" s="91"/>
      <c r="I11" s="69">
        <v>83.7</v>
      </c>
      <c r="J11" s="69"/>
      <c r="K11" s="69">
        <v>79.2</v>
      </c>
    </row>
    <row r="12" spans="1:11" ht="11.25" customHeight="1" x14ac:dyDescent="0.2">
      <c r="A12" s="39" t="s">
        <v>30</v>
      </c>
      <c r="C12" s="69">
        <v>122.38</v>
      </c>
      <c r="D12" s="88"/>
      <c r="E12" s="69">
        <v>87.5</v>
      </c>
      <c r="F12" s="91"/>
      <c r="G12" s="69">
        <v>89.5</v>
      </c>
      <c r="H12" s="91"/>
      <c r="I12" s="69">
        <v>85.5</v>
      </c>
      <c r="J12" s="69"/>
      <c r="K12" s="69">
        <v>80.75</v>
      </c>
    </row>
    <row r="13" spans="1:11" ht="11.25" customHeight="1" x14ac:dyDescent="0.2">
      <c r="A13" s="45" t="s">
        <v>31</v>
      </c>
      <c r="C13" s="69">
        <v>106.25</v>
      </c>
      <c r="D13" s="88"/>
      <c r="E13" s="69">
        <v>81</v>
      </c>
      <c r="F13" s="91"/>
      <c r="G13" s="69">
        <v>76.75</v>
      </c>
      <c r="H13" s="91"/>
      <c r="I13" s="69">
        <v>77.63</v>
      </c>
      <c r="J13" s="69"/>
      <c r="K13" s="69">
        <v>73.13</v>
      </c>
    </row>
    <row r="14" spans="1:11" ht="11.25" customHeight="1" x14ac:dyDescent="0.2">
      <c r="A14" s="45" t="s">
        <v>32</v>
      </c>
      <c r="C14" s="69">
        <v>93.7</v>
      </c>
      <c r="D14" s="88"/>
      <c r="E14" s="69">
        <v>74.7</v>
      </c>
      <c r="F14" s="91"/>
      <c r="G14" s="69">
        <v>69.599999999999994</v>
      </c>
      <c r="H14" s="91"/>
      <c r="I14" s="69">
        <v>70.599999999999994</v>
      </c>
      <c r="J14" s="69"/>
      <c r="K14" s="69">
        <v>66.599999999999994</v>
      </c>
    </row>
    <row r="15" spans="1:11" ht="11.25" customHeight="1" x14ac:dyDescent="0.2">
      <c r="A15" s="89" t="s">
        <v>33</v>
      </c>
      <c r="C15" s="69">
        <v>76.88</v>
      </c>
      <c r="D15" s="88"/>
      <c r="E15" s="69">
        <v>68.5</v>
      </c>
      <c r="F15" s="91"/>
      <c r="G15" s="69">
        <v>63.75</v>
      </c>
      <c r="H15" s="91"/>
      <c r="I15" s="69">
        <v>65.25</v>
      </c>
      <c r="J15" s="69"/>
      <c r="K15" s="69">
        <v>59.38</v>
      </c>
    </row>
    <row r="16" spans="1:11" ht="11.25" customHeight="1" x14ac:dyDescent="0.2">
      <c r="A16" s="45" t="s">
        <v>34</v>
      </c>
      <c r="C16" s="97">
        <v>77.5</v>
      </c>
      <c r="D16" s="98"/>
      <c r="E16" s="97">
        <v>67.13</v>
      </c>
      <c r="F16" s="48"/>
      <c r="G16" s="97">
        <v>61.88</v>
      </c>
      <c r="H16" s="48"/>
      <c r="I16" s="97">
        <v>62.63</v>
      </c>
      <c r="J16" s="97"/>
      <c r="K16" s="97">
        <v>56.88</v>
      </c>
    </row>
    <row r="17" spans="1:11" ht="11.25" customHeight="1" x14ac:dyDescent="0.2">
      <c r="A17" s="95" t="s">
        <v>35</v>
      </c>
      <c r="C17" s="97">
        <v>72.8</v>
      </c>
      <c r="D17" s="98"/>
      <c r="E17" s="97">
        <v>65.599999999999994</v>
      </c>
      <c r="F17" s="48"/>
      <c r="G17" s="97">
        <v>63.3</v>
      </c>
      <c r="H17" s="48"/>
      <c r="I17" s="97">
        <v>63.2</v>
      </c>
      <c r="J17" s="97"/>
      <c r="K17" s="97">
        <v>52.4</v>
      </c>
    </row>
    <row r="18" spans="1:11" ht="11.25" customHeight="1" x14ac:dyDescent="0.2">
      <c r="A18" s="95" t="s">
        <v>36</v>
      </c>
      <c r="C18" s="97">
        <v>73</v>
      </c>
      <c r="D18" s="103"/>
      <c r="E18" s="97">
        <v>65.75</v>
      </c>
      <c r="F18" s="104"/>
      <c r="G18" s="97">
        <v>61.25</v>
      </c>
      <c r="H18" s="104"/>
      <c r="I18" s="97">
        <v>61</v>
      </c>
      <c r="J18" s="105"/>
      <c r="K18" s="97">
        <v>48.5</v>
      </c>
    </row>
    <row r="19" spans="1:11" ht="11.25" customHeight="1" x14ac:dyDescent="0.2">
      <c r="A19" s="95" t="s">
        <v>37</v>
      </c>
      <c r="C19" s="97">
        <v>72.38</v>
      </c>
      <c r="D19" s="98"/>
      <c r="E19" s="97">
        <v>66</v>
      </c>
      <c r="F19" s="48"/>
      <c r="G19" s="97">
        <v>62</v>
      </c>
      <c r="H19" s="48"/>
      <c r="I19" s="97">
        <v>61.75</v>
      </c>
      <c r="J19" s="97"/>
      <c r="K19" s="97">
        <v>48</v>
      </c>
    </row>
    <row r="20" spans="1:11" ht="11.25" customHeight="1" x14ac:dyDescent="0.2">
      <c r="A20" s="45" t="s">
        <v>38</v>
      </c>
      <c r="C20" s="94">
        <v>79.3</v>
      </c>
      <c r="D20" s="106"/>
      <c r="E20" s="94">
        <v>66.8</v>
      </c>
      <c r="F20" s="38"/>
      <c r="G20" s="94">
        <v>64.5</v>
      </c>
      <c r="H20" s="38"/>
      <c r="I20" s="94">
        <v>64.400000000000006</v>
      </c>
      <c r="J20" s="94"/>
      <c r="K20" s="94">
        <v>48.8</v>
      </c>
    </row>
    <row r="21" spans="1:11" ht="11.25" customHeight="1" x14ac:dyDescent="0.2">
      <c r="A21" s="44" t="s">
        <v>151</v>
      </c>
      <c r="B21" s="22"/>
      <c r="C21" s="135">
        <v>92.88</v>
      </c>
      <c r="D21" s="135"/>
      <c r="E21" s="135">
        <v>74.05</v>
      </c>
      <c r="F21" s="135"/>
      <c r="G21" s="135">
        <v>70.83</v>
      </c>
      <c r="H21" s="135"/>
      <c r="I21" s="135">
        <v>70.33</v>
      </c>
      <c r="J21" s="135"/>
      <c r="K21" s="135">
        <v>63.28</v>
      </c>
    </row>
    <row r="22" spans="1:11" ht="11.25" customHeight="1" x14ac:dyDescent="0.2">
      <c r="A22" s="21" t="s">
        <v>39</v>
      </c>
      <c r="C22" s="133">
        <v>83.25</v>
      </c>
      <c r="D22" s="132"/>
      <c r="E22" s="133">
        <v>68.75</v>
      </c>
      <c r="F22" s="132"/>
      <c r="G22" s="133">
        <v>68.25</v>
      </c>
      <c r="H22" s="132"/>
      <c r="I22" s="133">
        <v>67.63</v>
      </c>
      <c r="J22" s="132"/>
      <c r="K22" s="133">
        <v>51.88</v>
      </c>
    </row>
    <row r="23" spans="1:11" ht="11.25" customHeight="1" x14ac:dyDescent="0.2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01"/>
    </row>
    <row r="24" spans="1:11" ht="11.25" customHeight="1" x14ac:dyDescent="0.2">
      <c r="A24" s="199" t="s">
        <v>164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</row>
    <row r="29" spans="1:11" ht="11.25" customHeight="1" x14ac:dyDescent="0.2">
      <c r="A29" s="92"/>
    </row>
  </sheetData>
  <mergeCells count="7">
    <mergeCell ref="A24:K24"/>
    <mergeCell ref="A1:K1"/>
    <mergeCell ref="A2:K2"/>
    <mergeCell ref="A3:K3"/>
    <mergeCell ref="A4:K4"/>
    <mergeCell ref="A5:K5"/>
    <mergeCell ref="A23:K23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F6A8-DE84-45EB-B20D-428B0BDE5CB5}">
  <dimension ref="A1:N56"/>
  <sheetViews>
    <sheetView zoomScaleNormal="100" zoomScaleSheetLayoutView="100" workbookViewId="0">
      <selection sqref="A1:I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42578125" style="15" customWidth="1"/>
    <col min="4" max="4" width="1.5703125" style="15" customWidth="1"/>
    <col min="5" max="5" width="8.85546875" style="15" customWidth="1"/>
    <col min="6" max="6" width="1.5703125" style="15" customWidth="1"/>
    <col min="7" max="7" width="7.42578125" style="15" customWidth="1"/>
    <col min="8" max="8" width="1.5703125" style="15" customWidth="1"/>
    <col min="9" max="16384" width="9.28515625" style="15"/>
  </cols>
  <sheetData>
    <row r="1" spans="1:9" ht="11.25" customHeight="1" x14ac:dyDescent="0.25">
      <c r="A1" s="158" t="s">
        <v>165</v>
      </c>
      <c r="B1" s="171"/>
      <c r="C1" s="171"/>
      <c r="D1" s="171"/>
      <c r="E1" s="171"/>
      <c r="F1" s="171"/>
      <c r="G1" s="171"/>
      <c r="H1" s="171"/>
      <c r="I1" s="169"/>
    </row>
    <row r="2" spans="1:9" ht="11.25" customHeight="1" x14ac:dyDescent="0.25">
      <c r="A2" s="158" t="s">
        <v>166</v>
      </c>
      <c r="B2" s="171"/>
      <c r="C2" s="171"/>
      <c r="D2" s="171"/>
      <c r="E2" s="171"/>
      <c r="F2" s="171"/>
      <c r="G2" s="171"/>
      <c r="H2" s="171"/>
      <c r="I2" s="169"/>
    </row>
    <row r="3" spans="1:9" ht="11.25" customHeight="1" x14ac:dyDescent="0.25">
      <c r="A3" s="158"/>
      <c r="B3" s="171"/>
      <c r="C3" s="171"/>
      <c r="D3" s="171"/>
      <c r="E3" s="171"/>
      <c r="F3" s="171"/>
      <c r="G3" s="171"/>
      <c r="H3" s="171"/>
      <c r="I3" s="169"/>
    </row>
    <row r="4" spans="1:9" ht="11.25" customHeight="1" x14ac:dyDescent="0.25">
      <c r="A4" s="158" t="s">
        <v>70</v>
      </c>
      <c r="B4" s="171"/>
      <c r="C4" s="171"/>
      <c r="D4" s="171"/>
      <c r="E4" s="171"/>
      <c r="F4" s="171"/>
      <c r="G4" s="171"/>
      <c r="H4" s="171"/>
      <c r="I4" s="169"/>
    </row>
    <row r="5" spans="1:9" ht="11.25" customHeight="1" x14ac:dyDescent="0.25">
      <c r="A5" s="159"/>
      <c r="B5" s="176"/>
      <c r="C5" s="176"/>
      <c r="D5" s="176"/>
      <c r="E5" s="176"/>
      <c r="F5" s="176"/>
      <c r="G5" s="176"/>
      <c r="H5" s="176"/>
      <c r="I5" s="175"/>
    </row>
    <row r="6" spans="1:9" ht="11.25" customHeight="1" x14ac:dyDescent="0.2">
      <c r="A6" s="23"/>
      <c r="B6" s="23"/>
      <c r="C6" s="149" t="s">
        <v>167</v>
      </c>
      <c r="D6" s="149"/>
      <c r="E6" s="149" t="s">
        <v>168</v>
      </c>
      <c r="F6" s="149"/>
      <c r="G6" s="149"/>
      <c r="H6" s="149"/>
    </row>
    <row r="7" spans="1:9" ht="11.25" customHeight="1" x14ac:dyDescent="0.2">
      <c r="A7" s="146" t="s">
        <v>169</v>
      </c>
      <c r="B7" s="68"/>
      <c r="C7" s="146" t="s">
        <v>170</v>
      </c>
      <c r="D7" s="146"/>
      <c r="E7" s="146" t="s">
        <v>171</v>
      </c>
      <c r="F7" s="146"/>
      <c r="G7" s="146" t="s">
        <v>172</v>
      </c>
      <c r="H7" s="146"/>
      <c r="I7" s="146" t="s">
        <v>8</v>
      </c>
    </row>
    <row r="8" spans="1:9" ht="11.25" customHeight="1" x14ac:dyDescent="0.2">
      <c r="A8" s="33" t="s">
        <v>173</v>
      </c>
      <c r="B8" s="4"/>
      <c r="C8" s="55" t="s">
        <v>174</v>
      </c>
      <c r="D8" s="54"/>
      <c r="E8" s="54">
        <v>17</v>
      </c>
      <c r="F8" s="55"/>
      <c r="G8" s="55" t="s">
        <v>174</v>
      </c>
      <c r="H8" s="55"/>
      <c r="I8" s="48">
        <v>17</v>
      </c>
    </row>
    <row r="9" spans="1:9" ht="11.25" customHeight="1" x14ac:dyDescent="0.2">
      <c r="A9" s="29" t="s">
        <v>175</v>
      </c>
      <c r="B9" s="4"/>
      <c r="C9" s="48">
        <v>7310</v>
      </c>
      <c r="D9" s="48"/>
      <c r="E9" s="54">
        <v>1</v>
      </c>
      <c r="F9" s="54"/>
      <c r="G9" s="55" t="s">
        <v>174</v>
      </c>
      <c r="H9" s="55"/>
      <c r="I9" s="48">
        <v>7310</v>
      </c>
    </row>
    <row r="10" spans="1:9" ht="11.25" customHeight="1" x14ac:dyDescent="0.2">
      <c r="A10" s="29" t="s">
        <v>176</v>
      </c>
      <c r="B10" s="4"/>
      <c r="C10" s="55" t="s">
        <v>174</v>
      </c>
      <c r="D10" s="55"/>
      <c r="E10" s="54">
        <v>2210</v>
      </c>
      <c r="F10" s="54"/>
      <c r="G10" s="54">
        <v>12</v>
      </c>
      <c r="H10" s="55"/>
      <c r="I10" s="48">
        <v>2220</v>
      </c>
    </row>
    <row r="11" spans="1:9" ht="11.25" customHeight="1" x14ac:dyDescent="0.2">
      <c r="A11" s="29" t="s">
        <v>177</v>
      </c>
      <c r="B11" s="4"/>
      <c r="C11" s="54">
        <v>4590</v>
      </c>
      <c r="D11" s="48"/>
      <c r="E11" s="54">
        <v>640</v>
      </c>
      <c r="F11" s="54"/>
      <c r="G11" s="55" t="s">
        <v>174</v>
      </c>
      <c r="H11" s="54"/>
      <c r="I11" s="48">
        <v>5230</v>
      </c>
    </row>
    <row r="12" spans="1:9" ht="11.25" customHeight="1" x14ac:dyDescent="0.2">
      <c r="A12" s="29" t="s">
        <v>178</v>
      </c>
      <c r="B12" s="4"/>
      <c r="C12" s="54">
        <v>152</v>
      </c>
      <c r="D12" s="54"/>
      <c r="E12" s="54">
        <v>1460</v>
      </c>
      <c r="F12" s="54"/>
      <c r="G12" s="55" t="s">
        <v>174</v>
      </c>
      <c r="H12" s="55"/>
      <c r="I12" s="48">
        <v>1620</v>
      </c>
    </row>
    <row r="13" spans="1:9" ht="11.25" customHeight="1" x14ac:dyDescent="0.2">
      <c r="A13" s="29" t="s">
        <v>179</v>
      </c>
      <c r="B13" s="4"/>
      <c r="C13" s="55" t="s">
        <v>174</v>
      </c>
      <c r="D13" s="55"/>
      <c r="E13" s="54">
        <v>58</v>
      </c>
      <c r="F13" s="55"/>
      <c r="G13" s="55" t="s">
        <v>174</v>
      </c>
      <c r="H13" s="55"/>
      <c r="I13" s="48">
        <v>58</v>
      </c>
    </row>
    <row r="14" spans="1:9" ht="11.25" customHeight="1" x14ac:dyDescent="0.2">
      <c r="A14" s="29" t="s">
        <v>180</v>
      </c>
      <c r="B14" s="4"/>
      <c r="C14" s="48">
        <v>230000</v>
      </c>
      <c r="D14" s="48"/>
      <c r="E14" s="48">
        <v>18000</v>
      </c>
      <c r="F14" s="48"/>
      <c r="G14" s="48">
        <v>31800</v>
      </c>
      <c r="H14" s="48"/>
      <c r="I14" s="48">
        <v>280000</v>
      </c>
    </row>
    <row r="15" spans="1:9" ht="11.25" customHeight="1" x14ac:dyDescent="0.2">
      <c r="A15" s="29" t="s">
        <v>181</v>
      </c>
      <c r="B15" s="4"/>
      <c r="C15" s="55" t="s">
        <v>174</v>
      </c>
      <c r="D15" s="55"/>
      <c r="E15" s="55" t="s">
        <v>174</v>
      </c>
      <c r="F15" s="55"/>
      <c r="G15" s="54">
        <v>102</v>
      </c>
      <c r="H15" s="54"/>
      <c r="I15" s="48">
        <v>102</v>
      </c>
    </row>
    <row r="16" spans="1:9" ht="11.25" customHeight="1" x14ac:dyDescent="0.2">
      <c r="A16" s="29" t="s">
        <v>182</v>
      </c>
      <c r="B16" s="4"/>
      <c r="C16" s="54">
        <v>14</v>
      </c>
      <c r="D16" s="54"/>
      <c r="E16" s="54">
        <v>22000</v>
      </c>
      <c r="F16" s="54"/>
      <c r="G16" s="54">
        <v>16</v>
      </c>
      <c r="H16" s="54"/>
      <c r="I16" s="48">
        <v>22000</v>
      </c>
    </row>
    <row r="17" spans="1:14" ht="11.25" customHeight="1" x14ac:dyDescent="0.2">
      <c r="A17" s="29" t="s">
        <v>183</v>
      </c>
      <c r="B17" s="4"/>
      <c r="C17" s="55" t="s">
        <v>174</v>
      </c>
      <c r="D17" s="55"/>
      <c r="E17" s="54">
        <v>163</v>
      </c>
      <c r="F17" s="54"/>
      <c r="G17" s="54">
        <v>76</v>
      </c>
      <c r="H17" s="54"/>
      <c r="I17" s="48">
        <v>239</v>
      </c>
    </row>
    <row r="18" spans="1:14" ht="11.25" customHeight="1" x14ac:dyDescent="0.2">
      <c r="A18" s="29" t="s">
        <v>184</v>
      </c>
      <c r="B18" s="4"/>
      <c r="C18" s="55" t="s">
        <v>174</v>
      </c>
      <c r="D18" s="55"/>
      <c r="E18" s="55" t="s">
        <v>174</v>
      </c>
      <c r="F18" s="55"/>
      <c r="G18" s="54">
        <v>177</v>
      </c>
      <c r="H18" s="54"/>
      <c r="I18" s="48">
        <v>177</v>
      </c>
    </row>
    <row r="19" spans="1:14" ht="11.25" customHeight="1" x14ac:dyDescent="0.2">
      <c r="A19" s="29" t="s">
        <v>185</v>
      </c>
      <c r="B19" s="4"/>
      <c r="C19" s="54">
        <v>326</v>
      </c>
      <c r="D19" s="54"/>
      <c r="E19" s="54">
        <v>1010</v>
      </c>
      <c r="F19" s="54"/>
      <c r="G19" s="54">
        <v>7</v>
      </c>
      <c r="H19" s="54"/>
      <c r="I19" s="48">
        <v>1350</v>
      </c>
      <c r="N19" s="100"/>
    </row>
    <row r="20" spans="1:14" ht="11.25" customHeight="1" x14ac:dyDescent="0.2">
      <c r="A20" s="29" t="s">
        <v>186</v>
      </c>
      <c r="B20" s="4"/>
      <c r="C20" s="54">
        <v>91</v>
      </c>
      <c r="D20" s="54"/>
      <c r="E20" s="54">
        <v>2300</v>
      </c>
      <c r="F20" s="54"/>
      <c r="G20" s="54">
        <v>421</v>
      </c>
      <c r="H20" s="54"/>
      <c r="I20" s="48">
        <v>2820</v>
      </c>
    </row>
    <row r="21" spans="1:14" ht="11.25" customHeight="1" x14ac:dyDescent="0.2">
      <c r="A21" s="29" t="s">
        <v>187</v>
      </c>
      <c r="B21" s="4"/>
      <c r="C21" s="55" t="s">
        <v>174</v>
      </c>
      <c r="D21" s="55"/>
      <c r="E21" s="54">
        <v>2010</v>
      </c>
      <c r="F21" s="54"/>
      <c r="G21" s="55" t="s">
        <v>174</v>
      </c>
      <c r="H21" s="54"/>
      <c r="I21" s="48">
        <v>2010</v>
      </c>
    </row>
    <row r="22" spans="1:14" ht="11.25" customHeight="1" x14ac:dyDescent="0.2">
      <c r="A22" s="29" t="s">
        <v>188</v>
      </c>
      <c r="B22" s="4"/>
      <c r="C22" s="55" t="s">
        <v>174</v>
      </c>
      <c r="D22" s="55"/>
      <c r="E22" s="55" t="s">
        <v>174</v>
      </c>
      <c r="F22" s="55"/>
      <c r="G22" s="54">
        <v>278</v>
      </c>
      <c r="H22" s="54"/>
      <c r="I22" s="48">
        <v>278</v>
      </c>
    </row>
    <row r="23" spans="1:14" ht="11.25" customHeight="1" x14ac:dyDescent="0.2">
      <c r="A23" s="29" t="s">
        <v>189</v>
      </c>
      <c r="B23" s="4"/>
      <c r="C23" s="55" t="s">
        <v>174</v>
      </c>
      <c r="D23" s="55"/>
      <c r="E23" s="54">
        <v>87</v>
      </c>
      <c r="F23" s="54"/>
      <c r="G23" s="54">
        <v>95</v>
      </c>
      <c r="H23" s="54"/>
      <c r="I23" s="48">
        <v>182</v>
      </c>
    </row>
    <row r="24" spans="1:14" ht="11.25" customHeight="1" x14ac:dyDescent="0.2">
      <c r="A24" s="29" t="s">
        <v>190</v>
      </c>
      <c r="B24" s="4"/>
      <c r="C24" s="48">
        <v>5010</v>
      </c>
      <c r="D24" s="48"/>
      <c r="E24" s="48">
        <v>1480</v>
      </c>
      <c r="F24" s="48"/>
      <c r="G24" s="55" t="s">
        <v>174</v>
      </c>
      <c r="H24" s="54"/>
      <c r="I24" s="48">
        <v>6490</v>
      </c>
    </row>
    <row r="25" spans="1:14" ht="11.25" customHeight="1" x14ac:dyDescent="0.2">
      <c r="A25" s="29" t="s">
        <v>191</v>
      </c>
      <c r="B25" s="4"/>
      <c r="C25" s="55" t="s">
        <v>174</v>
      </c>
      <c r="D25" s="55"/>
      <c r="E25" s="54">
        <v>1050</v>
      </c>
      <c r="F25" s="54"/>
      <c r="G25" s="55" t="s">
        <v>174</v>
      </c>
      <c r="H25" s="55"/>
      <c r="I25" s="48">
        <v>1050</v>
      </c>
    </row>
    <row r="26" spans="1:14" ht="11.25" customHeight="1" x14ac:dyDescent="0.2">
      <c r="A26" s="29" t="s">
        <v>192</v>
      </c>
      <c r="B26" s="4"/>
      <c r="C26" s="54">
        <v>367</v>
      </c>
      <c r="D26" s="54"/>
      <c r="E26" s="54">
        <v>841</v>
      </c>
      <c r="F26" s="54"/>
      <c r="G26" s="55" t="s">
        <v>174</v>
      </c>
      <c r="H26" s="55"/>
      <c r="I26" s="48">
        <v>1210</v>
      </c>
    </row>
    <row r="27" spans="1:14" ht="11.25" customHeight="1" x14ac:dyDescent="0.2">
      <c r="A27" s="29" t="s">
        <v>193</v>
      </c>
      <c r="B27" s="4"/>
      <c r="C27" s="55" t="s">
        <v>174</v>
      </c>
      <c r="D27" s="55"/>
      <c r="E27" s="54">
        <v>2370</v>
      </c>
      <c r="F27" s="54"/>
      <c r="G27" s="54">
        <v>12</v>
      </c>
      <c r="H27" s="55"/>
      <c r="I27" s="48">
        <v>2390</v>
      </c>
    </row>
    <row r="28" spans="1:14" ht="11.25" customHeight="1" x14ac:dyDescent="0.2">
      <c r="A28" s="29" t="s">
        <v>194</v>
      </c>
      <c r="B28" s="4"/>
      <c r="C28" s="54">
        <v>1820</v>
      </c>
      <c r="D28" s="54"/>
      <c r="E28" s="54">
        <v>4390</v>
      </c>
      <c r="F28" s="54"/>
      <c r="G28" s="55" t="s">
        <v>174</v>
      </c>
      <c r="H28" s="55"/>
      <c r="I28" s="48">
        <v>6210</v>
      </c>
    </row>
    <row r="29" spans="1:14" ht="11.25" customHeight="1" x14ac:dyDescent="0.2">
      <c r="A29" s="29" t="s">
        <v>195</v>
      </c>
      <c r="B29" s="4"/>
      <c r="C29" s="54">
        <v>975</v>
      </c>
      <c r="D29" s="54"/>
      <c r="E29" s="54">
        <v>555</v>
      </c>
      <c r="F29" s="54"/>
      <c r="G29" s="55" t="s">
        <v>174</v>
      </c>
      <c r="H29" s="55"/>
      <c r="I29" s="48">
        <v>1530</v>
      </c>
    </row>
    <row r="30" spans="1:14" ht="11.25" customHeight="1" x14ac:dyDescent="0.2">
      <c r="A30" s="29" t="s">
        <v>196</v>
      </c>
      <c r="B30" s="4"/>
      <c r="C30" s="54">
        <v>993</v>
      </c>
      <c r="D30" s="55"/>
      <c r="E30" s="54">
        <v>5240</v>
      </c>
      <c r="F30" s="54"/>
      <c r="G30" s="54">
        <v>15600</v>
      </c>
      <c r="H30" s="54"/>
      <c r="I30" s="48">
        <v>21800</v>
      </c>
    </row>
    <row r="31" spans="1:14" ht="11.25" customHeight="1" x14ac:dyDescent="0.2">
      <c r="A31" s="29" t="s">
        <v>197</v>
      </c>
      <c r="B31" s="4"/>
      <c r="C31" s="54">
        <v>127</v>
      </c>
      <c r="D31" s="54"/>
      <c r="E31" s="54">
        <v>212</v>
      </c>
      <c r="F31" s="54"/>
      <c r="G31" s="54">
        <v>71</v>
      </c>
      <c r="H31" s="54"/>
      <c r="I31" s="48">
        <v>410</v>
      </c>
    </row>
    <row r="32" spans="1:14" ht="11.25" customHeight="1" x14ac:dyDescent="0.2">
      <c r="A32" s="29" t="s">
        <v>198</v>
      </c>
      <c r="B32" s="4"/>
      <c r="C32" s="54">
        <v>1780</v>
      </c>
      <c r="D32" s="54"/>
      <c r="E32" s="55" t="s">
        <v>174</v>
      </c>
      <c r="F32" s="54"/>
      <c r="G32" s="55" t="s">
        <v>174</v>
      </c>
      <c r="H32" s="54"/>
      <c r="I32" s="48">
        <v>1780</v>
      </c>
    </row>
    <row r="33" spans="1:9" ht="11.25" customHeight="1" x14ac:dyDescent="0.2">
      <c r="A33" s="29" t="s">
        <v>199</v>
      </c>
      <c r="B33" s="4"/>
      <c r="C33" s="54">
        <v>484</v>
      </c>
      <c r="D33" s="54"/>
      <c r="E33" s="54">
        <v>200</v>
      </c>
      <c r="F33" s="54"/>
      <c r="G33" s="55" t="s">
        <v>174</v>
      </c>
      <c r="H33" s="55"/>
      <c r="I33" s="48">
        <v>684</v>
      </c>
    </row>
    <row r="34" spans="1:9" ht="11.25" customHeight="1" x14ac:dyDescent="0.2">
      <c r="A34" s="29" t="s">
        <v>200</v>
      </c>
      <c r="B34" s="4"/>
      <c r="C34" s="55" t="s">
        <v>174</v>
      </c>
      <c r="D34" s="54"/>
      <c r="E34" s="54">
        <v>6780</v>
      </c>
      <c r="F34" s="54"/>
      <c r="G34" s="55" t="s">
        <v>174</v>
      </c>
      <c r="H34" s="55"/>
      <c r="I34" s="48">
        <v>6780</v>
      </c>
    </row>
    <row r="35" spans="1:9" ht="11.25" customHeight="1" x14ac:dyDescent="0.2">
      <c r="A35" s="29" t="s">
        <v>201</v>
      </c>
      <c r="B35" s="4"/>
      <c r="C35" s="48">
        <v>7860</v>
      </c>
      <c r="D35" s="48"/>
      <c r="E35" s="83" t="s">
        <v>202</v>
      </c>
      <c r="F35" s="55"/>
      <c r="G35" s="55" t="s">
        <v>174</v>
      </c>
      <c r="H35" s="55"/>
      <c r="I35" s="48">
        <v>7860</v>
      </c>
    </row>
    <row r="36" spans="1:9" ht="11.25" customHeight="1" x14ac:dyDescent="0.2">
      <c r="A36" s="29" t="s">
        <v>203</v>
      </c>
      <c r="B36" s="4"/>
      <c r="C36" s="55" t="s">
        <v>174</v>
      </c>
      <c r="D36" s="55"/>
      <c r="E36" s="54">
        <v>4</v>
      </c>
      <c r="F36" s="54"/>
      <c r="G36" s="55" t="s">
        <v>174</v>
      </c>
      <c r="H36" s="55"/>
      <c r="I36" s="48">
        <v>4</v>
      </c>
    </row>
    <row r="37" spans="1:9" ht="11.25" customHeight="1" x14ac:dyDescent="0.2">
      <c r="A37" s="29" t="s">
        <v>204</v>
      </c>
      <c r="B37" s="4"/>
      <c r="C37" s="54">
        <v>5940</v>
      </c>
      <c r="D37" s="48"/>
      <c r="E37" s="48">
        <v>7</v>
      </c>
      <c r="F37" s="48"/>
      <c r="G37" s="55" t="s">
        <v>174</v>
      </c>
      <c r="H37" s="55"/>
      <c r="I37" s="48">
        <v>5950</v>
      </c>
    </row>
    <row r="38" spans="1:9" ht="11.25" customHeight="1" x14ac:dyDescent="0.2">
      <c r="A38" s="29" t="s">
        <v>205</v>
      </c>
      <c r="B38" s="4"/>
      <c r="C38" s="54">
        <v>1250</v>
      </c>
      <c r="D38" s="54"/>
      <c r="E38" s="54">
        <v>741</v>
      </c>
      <c r="F38" s="54"/>
      <c r="G38" s="55" t="s">
        <v>174</v>
      </c>
      <c r="H38" s="55"/>
      <c r="I38" s="48">
        <v>1990</v>
      </c>
    </row>
    <row r="39" spans="1:9" ht="11.25" customHeight="1" x14ac:dyDescent="0.2">
      <c r="A39" s="29" t="s">
        <v>206</v>
      </c>
      <c r="B39" s="4"/>
      <c r="C39" s="54">
        <v>20</v>
      </c>
      <c r="D39" s="54"/>
      <c r="E39" s="54">
        <v>6940</v>
      </c>
      <c r="F39" s="54"/>
      <c r="G39" s="55" t="s">
        <v>174</v>
      </c>
      <c r="H39" s="55"/>
      <c r="I39" s="48">
        <v>6960</v>
      </c>
    </row>
    <row r="40" spans="1:9" ht="11.25" customHeight="1" x14ac:dyDescent="0.2">
      <c r="A40" s="29" t="s">
        <v>207</v>
      </c>
      <c r="B40" s="4"/>
      <c r="C40" s="54">
        <v>1200</v>
      </c>
      <c r="D40" s="54"/>
      <c r="E40" s="54">
        <v>808</v>
      </c>
      <c r="F40" s="54"/>
      <c r="G40" s="55" t="s">
        <v>174</v>
      </c>
      <c r="H40" s="55"/>
      <c r="I40" s="48">
        <v>2010</v>
      </c>
    </row>
    <row r="41" spans="1:9" ht="11.25" customHeight="1" x14ac:dyDescent="0.2">
      <c r="A41" s="29" t="s">
        <v>208</v>
      </c>
      <c r="B41" s="4"/>
      <c r="C41" s="55" t="s">
        <v>174</v>
      </c>
      <c r="D41" s="55"/>
      <c r="E41" s="54">
        <v>877</v>
      </c>
      <c r="F41" s="54"/>
      <c r="G41" s="55" t="s">
        <v>174</v>
      </c>
      <c r="H41" s="55"/>
      <c r="I41" s="48">
        <v>877</v>
      </c>
    </row>
    <row r="42" spans="1:9" ht="11.25" customHeight="1" x14ac:dyDescent="0.2">
      <c r="A42" s="29" t="s">
        <v>209</v>
      </c>
      <c r="B42" s="4"/>
      <c r="C42" s="55" t="s">
        <v>174</v>
      </c>
      <c r="D42" s="55"/>
      <c r="E42" s="54">
        <v>270</v>
      </c>
      <c r="F42" s="54"/>
      <c r="G42" s="55" t="s">
        <v>174</v>
      </c>
      <c r="H42" s="55"/>
      <c r="I42" s="48">
        <v>270</v>
      </c>
    </row>
    <row r="43" spans="1:9" ht="11.25" customHeight="1" x14ac:dyDescent="0.2">
      <c r="A43" s="29" t="s">
        <v>210</v>
      </c>
      <c r="B43" s="4"/>
      <c r="C43" s="54">
        <v>61</v>
      </c>
      <c r="D43" s="54"/>
      <c r="E43" s="54">
        <v>382</v>
      </c>
      <c r="F43" s="54"/>
      <c r="G43" s="83" t="s">
        <v>202</v>
      </c>
      <c r="H43" s="54"/>
      <c r="I43" s="48">
        <v>443</v>
      </c>
    </row>
    <row r="44" spans="1:9" ht="11.25" customHeight="1" x14ac:dyDescent="0.2">
      <c r="A44" s="29" t="s">
        <v>211</v>
      </c>
      <c r="B44" s="4"/>
      <c r="C44" s="54">
        <v>35</v>
      </c>
      <c r="D44" s="54"/>
      <c r="E44" s="54">
        <v>8220</v>
      </c>
      <c r="F44" s="54"/>
      <c r="G44" s="54">
        <v>53</v>
      </c>
      <c r="H44" s="55"/>
      <c r="I44" s="48">
        <v>8310</v>
      </c>
    </row>
    <row r="45" spans="1:9" ht="11.25" customHeight="1" x14ac:dyDescent="0.2">
      <c r="A45" s="29" t="s">
        <v>212</v>
      </c>
      <c r="B45" s="4"/>
      <c r="C45" s="55" t="s">
        <v>174</v>
      </c>
      <c r="D45" s="55"/>
      <c r="E45" s="54">
        <v>3540</v>
      </c>
      <c r="F45" s="54"/>
      <c r="G45" s="55" t="s">
        <v>174</v>
      </c>
      <c r="H45" s="55"/>
      <c r="I45" s="48">
        <v>3540</v>
      </c>
    </row>
    <row r="46" spans="1:9" ht="11.25" customHeight="1" x14ac:dyDescent="0.2">
      <c r="A46" s="29" t="s">
        <v>213</v>
      </c>
      <c r="B46" s="4"/>
      <c r="C46" s="48">
        <v>36400</v>
      </c>
      <c r="D46" s="48"/>
      <c r="E46" s="54">
        <v>127</v>
      </c>
      <c r="F46" s="54"/>
      <c r="G46" s="55" t="s">
        <v>174</v>
      </c>
      <c r="H46" s="54"/>
      <c r="I46" s="48">
        <v>36500</v>
      </c>
    </row>
    <row r="47" spans="1:9" ht="11.25" customHeight="1" x14ac:dyDescent="0.2">
      <c r="A47" s="29" t="s">
        <v>214</v>
      </c>
      <c r="B47" s="4"/>
      <c r="C47" s="54">
        <v>41</v>
      </c>
      <c r="D47" s="54"/>
      <c r="E47" s="54">
        <v>423</v>
      </c>
      <c r="F47" s="54"/>
      <c r="G47" s="54">
        <v>23</v>
      </c>
      <c r="H47" s="55"/>
      <c r="I47" s="48">
        <v>487</v>
      </c>
    </row>
    <row r="48" spans="1:9" ht="11.25" customHeight="1" x14ac:dyDescent="0.2">
      <c r="A48" s="29" t="s">
        <v>215</v>
      </c>
      <c r="B48" s="4"/>
      <c r="C48" s="55" t="s">
        <v>174</v>
      </c>
      <c r="D48" s="55"/>
      <c r="E48" s="54">
        <v>1540</v>
      </c>
      <c r="F48" s="54"/>
      <c r="G48" s="55" t="s">
        <v>174</v>
      </c>
      <c r="H48" s="54"/>
      <c r="I48" s="48">
        <v>1540</v>
      </c>
    </row>
    <row r="49" spans="1:9" ht="11.25" customHeight="1" x14ac:dyDescent="0.2">
      <c r="A49" s="72" t="s">
        <v>52</v>
      </c>
      <c r="B49" s="4"/>
      <c r="C49" s="55" t="s">
        <v>174</v>
      </c>
      <c r="D49" s="54"/>
      <c r="E49" s="54">
        <v>2450</v>
      </c>
      <c r="F49" s="54"/>
      <c r="G49" s="54">
        <v>1220</v>
      </c>
      <c r="H49" s="54"/>
      <c r="I49" s="48">
        <v>3670</v>
      </c>
    </row>
    <row r="50" spans="1:9" ht="11.25" customHeight="1" x14ac:dyDescent="0.2">
      <c r="A50" s="30" t="s">
        <v>8</v>
      </c>
      <c r="B50" s="3"/>
      <c r="C50" s="40">
        <v>307000</v>
      </c>
      <c r="D50" s="40"/>
      <c r="E50" s="40">
        <v>99400</v>
      </c>
      <c r="F50" s="40"/>
      <c r="G50" s="40">
        <v>49900</v>
      </c>
      <c r="H50" s="40"/>
      <c r="I50" s="40">
        <v>456000</v>
      </c>
    </row>
    <row r="51" spans="1:9" ht="11.25" customHeight="1" x14ac:dyDescent="0.25">
      <c r="A51" s="202" t="s">
        <v>216</v>
      </c>
      <c r="B51" s="203"/>
      <c r="C51" s="203"/>
      <c r="D51" s="203"/>
      <c r="E51" s="203"/>
      <c r="F51" s="203"/>
      <c r="G51" s="203"/>
      <c r="H51" s="203"/>
      <c r="I51" s="169"/>
    </row>
    <row r="52" spans="1:9" ht="11.25" customHeight="1" x14ac:dyDescent="0.25">
      <c r="A52" s="156" t="s">
        <v>65</v>
      </c>
      <c r="B52" s="168"/>
      <c r="C52" s="168"/>
      <c r="D52" s="168"/>
      <c r="E52" s="168"/>
      <c r="F52" s="168"/>
      <c r="G52" s="168"/>
      <c r="H52" s="168"/>
      <c r="I52" s="169"/>
    </row>
    <row r="53" spans="1:9" ht="11.25" customHeight="1" x14ac:dyDescent="0.25">
      <c r="A53" s="156" t="s">
        <v>217</v>
      </c>
      <c r="B53" s="168"/>
      <c r="C53" s="168"/>
      <c r="D53" s="168"/>
      <c r="E53" s="168"/>
      <c r="F53" s="168"/>
      <c r="G53" s="168"/>
      <c r="H53" s="168"/>
      <c r="I53" s="169"/>
    </row>
    <row r="54" spans="1:9" ht="11.25" customHeight="1" x14ac:dyDescent="0.25">
      <c r="A54" s="156" t="s">
        <v>218</v>
      </c>
      <c r="B54" s="168"/>
      <c r="C54" s="168"/>
      <c r="D54" s="168"/>
      <c r="E54" s="168"/>
      <c r="F54" s="168"/>
      <c r="G54" s="168"/>
      <c r="H54" s="168"/>
      <c r="I54" s="169"/>
    </row>
    <row r="55" spans="1:9" ht="11.25" customHeight="1" x14ac:dyDescent="0.25">
      <c r="A55" s="156"/>
      <c r="B55" s="168"/>
      <c r="C55" s="168"/>
      <c r="D55" s="168"/>
      <c r="E55" s="168"/>
      <c r="F55" s="168"/>
      <c r="G55" s="168"/>
      <c r="H55" s="168"/>
      <c r="I55" s="169"/>
    </row>
    <row r="56" spans="1:9" ht="11.25" customHeight="1" x14ac:dyDescent="0.25">
      <c r="A56" s="187" t="s">
        <v>219</v>
      </c>
      <c r="B56" s="168"/>
      <c r="C56" s="168"/>
      <c r="D56" s="168"/>
      <c r="E56" s="168"/>
      <c r="F56" s="168"/>
      <c r="G56" s="168"/>
      <c r="H56" s="168"/>
      <c r="I56" s="169"/>
    </row>
  </sheetData>
  <mergeCells count="11">
    <mergeCell ref="A52:I52"/>
    <mergeCell ref="A53:I53"/>
    <mergeCell ref="A54:I54"/>
    <mergeCell ref="A55:I55"/>
    <mergeCell ref="A56:I56"/>
    <mergeCell ref="A1:I1"/>
    <mergeCell ref="A2:I2"/>
    <mergeCell ref="A4:I4"/>
    <mergeCell ref="A51:I51"/>
    <mergeCell ref="A3:I3"/>
    <mergeCell ref="A5:I5"/>
  </mergeCells>
  <conditionalFormatting sqref="B6:H50 A1:A56">
    <cfRule type="cellIs" priority="7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4FEC-F350-4E3B-9A59-D02448FC912B}">
  <dimension ref="A1:J53"/>
  <sheetViews>
    <sheetView zoomScaleNormal="100" zoomScaleSheetLayoutView="100" workbookViewId="0">
      <selection sqref="A1:I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85546875" style="15" bestFit="1" customWidth="1"/>
    <col min="4" max="4" width="1.5703125" style="15" customWidth="1"/>
    <col min="5" max="5" width="8.5703125" style="15" bestFit="1" customWidth="1"/>
    <col min="6" max="6" width="1.5703125" style="15" customWidth="1"/>
    <col min="7" max="7" width="6.5703125" style="15" bestFit="1" customWidth="1"/>
    <col min="8" max="8" width="1.5703125" style="15" customWidth="1"/>
    <col min="9" max="16384" width="9.28515625" style="15"/>
  </cols>
  <sheetData>
    <row r="1" spans="1:9" ht="11.25" customHeight="1" x14ac:dyDescent="0.25">
      <c r="A1" s="158" t="s">
        <v>220</v>
      </c>
      <c r="B1" s="171"/>
      <c r="C1" s="171"/>
      <c r="D1" s="171"/>
      <c r="E1" s="171"/>
      <c r="F1" s="171"/>
      <c r="G1" s="171"/>
      <c r="H1" s="171"/>
      <c r="I1" s="169"/>
    </row>
    <row r="2" spans="1:9" ht="11.25" customHeight="1" x14ac:dyDescent="0.25">
      <c r="A2" s="158" t="s">
        <v>221</v>
      </c>
      <c r="B2" s="171"/>
      <c r="C2" s="171"/>
      <c r="D2" s="171"/>
      <c r="E2" s="171"/>
      <c r="F2" s="171"/>
      <c r="G2" s="171"/>
      <c r="H2" s="171"/>
      <c r="I2" s="169"/>
    </row>
    <row r="3" spans="1:9" ht="11.25" customHeight="1" x14ac:dyDescent="0.25">
      <c r="A3" s="158"/>
      <c r="B3" s="171"/>
      <c r="C3" s="171"/>
      <c r="D3" s="171"/>
      <c r="E3" s="171"/>
      <c r="F3" s="171"/>
      <c r="G3" s="171"/>
      <c r="H3" s="171"/>
      <c r="I3" s="169"/>
    </row>
    <row r="4" spans="1:9" ht="11.25" customHeight="1" x14ac:dyDescent="0.25">
      <c r="A4" s="158" t="s">
        <v>70</v>
      </c>
      <c r="B4" s="171"/>
      <c r="C4" s="171"/>
      <c r="D4" s="171"/>
      <c r="E4" s="171"/>
      <c r="F4" s="171"/>
      <c r="G4" s="171"/>
      <c r="H4" s="171"/>
      <c r="I4" s="169"/>
    </row>
    <row r="5" spans="1:9" ht="11.25" customHeight="1" x14ac:dyDescent="0.25">
      <c r="A5" s="159"/>
      <c r="B5" s="175"/>
      <c r="C5" s="175"/>
      <c r="D5" s="175"/>
      <c r="E5" s="175"/>
      <c r="F5" s="175"/>
      <c r="G5" s="175"/>
      <c r="H5" s="175"/>
      <c r="I5" s="175"/>
    </row>
    <row r="6" spans="1:9" ht="11.25" customHeight="1" x14ac:dyDescent="0.2">
      <c r="A6" s="23"/>
      <c r="B6" s="23"/>
      <c r="C6" s="149" t="s">
        <v>167</v>
      </c>
      <c r="D6" s="149"/>
      <c r="E6" s="149" t="s">
        <v>168</v>
      </c>
      <c r="F6" s="149"/>
      <c r="G6" s="149"/>
      <c r="H6" s="149"/>
    </row>
    <row r="7" spans="1:9" ht="11.25" customHeight="1" x14ac:dyDescent="0.2">
      <c r="A7" s="146" t="s">
        <v>169</v>
      </c>
      <c r="B7" s="68"/>
      <c r="C7" s="146" t="s">
        <v>170</v>
      </c>
      <c r="D7" s="146"/>
      <c r="E7" s="146" t="s">
        <v>171</v>
      </c>
      <c r="F7" s="146"/>
      <c r="G7" s="146" t="s">
        <v>172</v>
      </c>
      <c r="H7" s="146"/>
      <c r="I7" s="146" t="s">
        <v>8</v>
      </c>
    </row>
    <row r="8" spans="1:9" ht="11.25" customHeight="1" x14ac:dyDescent="0.2">
      <c r="A8" s="33" t="s">
        <v>175</v>
      </c>
      <c r="B8" s="4"/>
      <c r="C8" s="83" t="s">
        <v>63</v>
      </c>
      <c r="D8" s="48"/>
      <c r="E8" s="48">
        <v>93</v>
      </c>
      <c r="F8" s="48"/>
      <c r="G8" s="55" t="s">
        <v>174</v>
      </c>
      <c r="H8" s="54"/>
      <c r="I8" s="48">
        <v>93</v>
      </c>
    </row>
    <row r="9" spans="1:9" ht="11.25" customHeight="1" x14ac:dyDescent="0.2">
      <c r="A9" s="29" t="s">
        <v>178</v>
      </c>
      <c r="B9" s="4"/>
      <c r="C9" s="55" t="s">
        <v>174</v>
      </c>
      <c r="D9" s="54"/>
      <c r="E9" s="54">
        <v>430</v>
      </c>
      <c r="F9" s="54"/>
      <c r="G9" s="54">
        <v>673</v>
      </c>
      <c r="H9" s="54"/>
      <c r="I9" s="48">
        <v>1100</v>
      </c>
    </row>
    <row r="10" spans="1:9" ht="11.25" customHeight="1" x14ac:dyDescent="0.2">
      <c r="A10" s="29" t="s">
        <v>179</v>
      </c>
      <c r="B10" s="4"/>
      <c r="C10" s="55" t="s">
        <v>174</v>
      </c>
      <c r="D10" s="54"/>
      <c r="E10" s="54">
        <v>545</v>
      </c>
      <c r="F10" s="54"/>
      <c r="G10" s="54">
        <v>1330</v>
      </c>
      <c r="H10" s="54"/>
      <c r="I10" s="48">
        <v>1870</v>
      </c>
    </row>
    <row r="11" spans="1:9" ht="11.25" customHeight="1" x14ac:dyDescent="0.2">
      <c r="A11" s="29" t="s">
        <v>180</v>
      </c>
      <c r="B11" s="4"/>
      <c r="C11" s="48">
        <v>5900</v>
      </c>
      <c r="D11" s="48"/>
      <c r="E11" s="48">
        <v>27500</v>
      </c>
      <c r="F11" s="48"/>
      <c r="G11" s="48">
        <v>11500</v>
      </c>
      <c r="H11" s="48"/>
      <c r="I11" s="48">
        <v>44800</v>
      </c>
    </row>
    <row r="12" spans="1:9" ht="11.25" customHeight="1" x14ac:dyDescent="0.2">
      <c r="A12" s="29" t="s">
        <v>222</v>
      </c>
      <c r="B12" s="4"/>
      <c r="C12" s="48">
        <v>26</v>
      </c>
      <c r="D12" s="48"/>
      <c r="E12" s="48">
        <v>1150</v>
      </c>
      <c r="F12" s="48"/>
      <c r="G12" s="48">
        <v>16100</v>
      </c>
      <c r="H12" s="48"/>
      <c r="I12" s="48">
        <v>17200</v>
      </c>
    </row>
    <row r="13" spans="1:9" ht="11.25" customHeight="1" x14ac:dyDescent="0.2">
      <c r="A13" s="29" t="s">
        <v>183</v>
      </c>
      <c r="B13" s="4"/>
      <c r="C13" s="55" t="s">
        <v>174</v>
      </c>
      <c r="D13" s="54"/>
      <c r="E13" s="54">
        <v>19</v>
      </c>
      <c r="F13" s="54"/>
      <c r="G13" s="54">
        <v>19</v>
      </c>
      <c r="H13" s="54"/>
      <c r="I13" s="48">
        <v>38</v>
      </c>
    </row>
    <row r="14" spans="1:9" ht="11.25" customHeight="1" x14ac:dyDescent="0.2">
      <c r="A14" s="29" t="s">
        <v>223</v>
      </c>
      <c r="B14" s="4"/>
      <c r="C14" s="83" t="s">
        <v>63</v>
      </c>
      <c r="D14" s="55"/>
      <c r="E14" s="54">
        <v>19</v>
      </c>
      <c r="F14" s="54"/>
      <c r="G14" s="54">
        <v>22</v>
      </c>
      <c r="H14" s="55"/>
      <c r="I14" s="48">
        <v>41</v>
      </c>
    </row>
    <row r="15" spans="1:9" ht="11.25" customHeight="1" x14ac:dyDescent="0.2">
      <c r="A15" s="29" t="s">
        <v>185</v>
      </c>
      <c r="B15" s="4"/>
      <c r="C15" s="54">
        <v>511</v>
      </c>
      <c r="D15" s="54"/>
      <c r="E15" s="48">
        <v>803</v>
      </c>
      <c r="F15" s="48"/>
      <c r="G15" s="54">
        <v>86</v>
      </c>
      <c r="H15" s="54"/>
      <c r="I15" s="48">
        <v>1400</v>
      </c>
    </row>
    <row r="16" spans="1:9" ht="11.25" customHeight="1" x14ac:dyDescent="0.2">
      <c r="A16" s="29" t="s">
        <v>186</v>
      </c>
      <c r="B16" s="4"/>
      <c r="C16" s="54">
        <v>132</v>
      </c>
      <c r="D16" s="54"/>
      <c r="E16" s="48">
        <v>520</v>
      </c>
      <c r="F16" s="48"/>
      <c r="G16" s="54">
        <v>563</v>
      </c>
      <c r="H16" s="54"/>
      <c r="I16" s="48">
        <v>1220</v>
      </c>
    </row>
    <row r="17" spans="1:9" ht="11.25" customHeight="1" x14ac:dyDescent="0.2">
      <c r="A17" s="29" t="s">
        <v>188</v>
      </c>
      <c r="B17" s="4"/>
      <c r="C17" s="55" t="s">
        <v>174</v>
      </c>
      <c r="D17" s="55"/>
      <c r="E17" s="54">
        <v>4</v>
      </c>
      <c r="F17" s="54"/>
      <c r="G17" s="55" t="s">
        <v>174</v>
      </c>
      <c r="H17" s="55"/>
      <c r="I17" s="48">
        <v>4</v>
      </c>
    </row>
    <row r="18" spans="1:9" ht="11.25" customHeight="1" x14ac:dyDescent="0.2">
      <c r="A18" s="29" t="s">
        <v>190</v>
      </c>
      <c r="B18" s="4"/>
      <c r="C18" s="54">
        <v>70</v>
      </c>
      <c r="D18" s="54"/>
      <c r="E18" s="48">
        <v>456</v>
      </c>
      <c r="F18" s="48"/>
      <c r="G18" s="48">
        <v>29300</v>
      </c>
      <c r="H18" s="48"/>
      <c r="I18" s="48">
        <v>29800</v>
      </c>
    </row>
    <row r="19" spans="1:9" ht="11.25" customHeight="1" x14ac:dyDescent="0.2">
      <c r="A19" s="29" t="s">
        <v>191</v>
      </c>
      <c r="B19" s="4"/>
      <c r="C19" s="55" t="s">
        <v>174</v>
      </c>
      <c r="D19" s="54"/>
      <c r="E19" s="54">
        <v>1</v>
      </c>
      <c r="F19" s="54"/>
      <c r="G19" s="54">
        <v>3180</v>
      </c>
      <c r="H19" s="54"/>
      <c r="I19" s="48">
        <v>3180</v>
      </c>
    </row>
    <row r="20" spans="1:9" ht="11.25" customHeight="1" x14ac:dyDescent="0.2">
      <c r="A20" s="29" t="s">
        <v>224</v>
      </c>
      <c r="B20" s="4"/>
      <c r="C20" s="54">
        <v>2</v>
      </c>
      <c r="D20" s="54"/>
      <c r="E20" s="54">
        <v>79</v>
      </c>
      <c r="F20" s="54"/>
      <c r="G20" s="55" t="s">
        <v>174</v>
      </c>
      <c r="H20" s="54"/>
      <c r="I20" s="48">
        <v>81</v>
      </c>
    </row>
    <row r="21" spans="1:9" ht="11.25" customHeight="1" x14ac:dyDescent="0.2">
      <c r="A21" s="29" t="s">
        <v>225</v>
      </c>
      <c r="B21" s="4"/>
      <c r="C21" s="83" t="s">
        <v>63</v>
      </c>
      <c r="D21" s="83"/>
      <c r="E21" s="54">
        <v>507</v>
      </c>
      <c r="F21" s="54"/>
      <c r="G21" s="55" t="s">
        <v>174</v>
      </c>
      <c r="H21" s="55"/>
      <c r="I21" s="48">
        <v>507</v>
      </c>
    </row>
    <row r="22" spans="1:9" ht="11.25" customHeight="1" x14ac:dyDescent="0.2">
      <c r="A22" s="29" t="s">
        <v>192</v>
      </c>
      <c r="B22" s="4"/>
      <c r="C22" s="54">
        <v>20</v>
      </c>
      <c r="D22" s="54"/>
      <c r="E22" s="54">
        <v>185</v>
      </c>
      <c r="F22" s="54"/>
      <c r="G22" s="54">
        <v>612</v>
      </c>
      <c r="H22" s="54"/>
      <c r="I22" s="48">
        <v>817</v>
      </c>
    </row>
    <row r="23" spans="1:9" ht="11.25" customHeight="1" x14ac:dyDescent="0.2">
      <c r="A23" s="29" t="s">
        <v>226</v>
      </c>
      <c r="B23" s="4"/>
      <c r="C23" s="55" t="s">
        <v>174</v>
      </c>
      <c r="D23" s="83"/>
      <c r="E23" s="54">
        <v>9</v>
      </c>
      <c r="F23" s="54"/>
      <c r="G23" s="55" t="s">
        <v>174</v>
      </c>
      <c r="H23" s="54"/>
      <c r="I23" s="48">
        <v>9</v>
      </c>
    </row>
    <row r="24" spans="1:9" ht="11.25" customHeight="1" x14ac:dyDescent="0.2">
      <c r="A24" s="29" t="s">
        <v>193</v>
      </c>
      <c r="B24" s="4"/>
      <c r="C24" s="54">
        <v>73</v>
      </c>
      <c r="D24" s="54"/>
      <c r="E24" s="54">
        <v>886</v>
      </c>
      <c r="F24" s="54"/>
      <c r="G24" s="54">
        <v>2990</v>
      </c>
      <c r="H24" s="54"/>
      <c r="I24" s="48">
        <v>3940</v>
      </c>
    </row>
    <row r="25" spans="1:9" ht="11.25" customHeight="1" x14ac:dyDescent="0.2">
      <c r="A25" s="29" t="s">
        <v>194</v>
      </c>
      <c r="B25" s="4"/>
      <c r="C25" s="54">
        <v>65</v>
      </c>
      <c r="D25" s="54"/>
      <c r="E25" s="54">
        <v>2210</v>
      </c>
      <c r="F25" s="54"/>
      <c r="G25" s="54">
        <v>24300</v>
      </c>
      <c r="H25" s="54"/>
      <c r="I25" s="48">
        <v>26600</v>
      </c>
    </row>
    <row r="26" spans="1:9" ht="11.25" customHeight="1" x14ac:dyDescent="0.2">
      <c r="A26" s="29" t="s">
        <v>195</v>
      </c>
      <c r="B26" s="4"/>
      <c r="C26" s="54">
        <v>7530</v>
      </c>
      <c r="D26" s="54"/>
      <c r="E26" s="54">
        <v>500</v>
      </c>
      <c r="F26" s="54"/>
      <c r="G26" s="54">
        <v>30700</v>
      </c>
      <c r="H26" s="54"/>
      <c r="I26" s="48">
        <v>38700</v>
      </c>
    </row>
    <row r="27" spans="1:9" ht="11.25" customHeight="1" x14ac:dyDescent="0.2">
      <c r="A27" s="29" t="s">
        <v>196</v>
      </c>
      <c r="B27" s="4"/>
      <c r="C27" s="54">
        <v>14000</v>
      </c>
      <c r="D27" s="54"/>
      <c r="E27" s="54">
        <v>23600</v>
      </c>
      <c r="F27" s="54"/>
      <c r="G27" s="54">
        <v>13400</v>
      </c>
      <c r="H27" s="54"/>
      <c r="I27" s="48">
        <v>51000</v>
      </c>
    </row>
    <row r="28" spans="1:9" ht="11.25" customHeight="1" x14ac:dyDescent="0.2">
      <c r="A28" s="29" t="s">
        <v>197</v>
      </c>
      <c r="B28" s="4"/>
      <c r="C28" s="54">
        <v>494</v>
      </c>
      <c r="D28" s="54"/>
      <c r="E28" s="54">
        <v>24</v>
      </c>
      <c r="F28" s="54"/>
      <c r="G28" s="54">
        <v>917</v>
      </c>
      <c r="H28" s="54"/>
      <c r="I28" s="48">
        <v>1440</v>
      </c>
    </row>
    <row r="29" spans="1:9" ht="11.25" customHeight="1" x14ac:dyDescent="0.2">
      <c r="A29" s="29" t="s">
        <v>198</v>
      </c>
      <c r="B29" s="4"/>
      <c r="C29" s="54">
        <v>19</v>
      </c>
      <c r="D29" s="54"/>
      <c r="E29" s="54">
        <v>37</v>
      </c>
      <c r="F29" s="54"/>
      <c r="G29" s="55" t="s">
        <v>174</v>
      </c>
      <c r="H29" s="54"/>
      <c r="I29" s="48">
        <v>56</v>
      </c>
    </row>
    <row r="30" spans="1:9" ht="11.25" customHeight="1" x14ac:dyDescent="0.2">
      <c r="A30" s="29" t="s">
        <v>199</v>
      </c>
      <c r="B30" s="4"/>
      <c r="C30" s="83" t="s">
        <v>63</v>
      </c>
      <c r="D30" s="55"/>
      <c r="E30" s="54">
        <v>2</v>
      </c>
      <c r="F30" s="54"/>
      <c r="G30" s="54">
        <v>184</v>
      </c>
      <c r="H30" s="55"/>
      <c r="I30" s="48">
        <v>186</v>
      </c>
    </row>
    <row r="31" spans="1:9" ht="11.25" customHeight="1" x14ac:dyDescent="0.2">
      <c r="A31" s="29" t="s">
        <v>227</v>
      </c>
      <c r="B31" s="4"/>
      <c r="C31" s="55" t="s">
        <v>174</v>
      </c>
      <c r="D31" s="55"/>
      <c r="E31" s="54">
        <v>1</v>
      </c>
      <c r="F31" s="54"/>
      <c r="G31" s="54">
        <v>1010</v>
      </c>
      <c r="H31" s="54"/>
      <c r="I31" s="48">
        <v>1010</v>
      </c>
    </row>
    <row r="32" spans="1:9" ht="11.25" customHeight="1" x14ac:dyDescent="0.2">
      <c r="A32" s="29" t="s">
        <v>228</v>
      </c>
      <c r="B32" s="4"/>
      <c r="C32" s="55" t="s">
        <v>174</v>
      </c>
      <c r="D32" s="55"/>
      <c r="E32" s="54">
        <v>1</v>
      </c>
      <c r="F32" s="54"/>
      <c r="G32" s="83" t="s">
        <v>63</v>
      </c>
      <c r="H32" s="55"/>
      <c r="I32" s="48">
        <v>1</v>
      </c>
    </row>
    <row r="33" spans="1:10" ht="11.25" customHeight="1" x14ac:dyDescent="0.2">
      <c r="A33" s="29" t="s">
        <v>229</v>
      </c>
      <c r="B33" s="4"/>
      <c r="C33" s="55" t="s">
        <v>174</v>
      </c>
      <c r="D33" s="55"/>
      <c r="E33" s="54">
        <v>17</v>
      </c>
      <c r="F33" s="54"/>
      <c r="G33" s="54">
        <v>348</v>
      </c>
      <c r="H33" s="55"/>
      <c r="I33" s="48">
        <v>365</v>
      </c>
    </row>
    <row r="34" spans="1:10" ht="11.25" customHeight="1" x14ac:dyDescent="0.2">
      <c r="A34" s="29" t="s">
        <v>230</v>
      </c>
      <c r="B34" s="4"/>
      <c r="C34" s="83" t="s">
        <v>63</v>
      </c>
      <c r="D34" s="54"/>
      <c r="E34" s="54">
        <v>45</v>
      </c>
      <c r="F34" s="54"/>
      <c r="G34" s="55" t="s">
        <v>174</v>
      </c>
      <c r="H34" s="54"/>
      <c r="I34" s="48">
        <v>45</v>
      </c>
    </row>
    <row r="35" spans="1:10" ht="11.25" customHeight="1" x14ac:dyDescent="0.2">
      <c r="A35" s="29" t="s">
        <v>203</v>
      </c>
      <c r="B35" s="4"/>
      <c r="C35" s="83" t="s">
        <v>63</v>
      </c>
      <c r="D35" s="54"/>
      <c r="E35" s="54">
        <v>129</v>
      </c>
      <c r="F35" s="54"/>
      <c r="G35" s="55" t="s">
        <v>174</v>
      </c>
      <c r="H35" s="55"/>
      <c r="I35" s="48">
        <v>129</v>
      </c>
    </row>
    <row r="36" spans="1:10" ht="11.25" customHeight="1" x14ac:dyDescent="0.2">
      <c r="A36" s="29" t="s">
        <v>204</v>
      </c>
      <c r="B36" s="4"/>
      <c r="C36" s="55" t="s">
        <v>174</v>
      </c>
      <c r="D36" s="54"/>
      <c r="E36" s="55" t="s">
        <v>174</v>
      </c>
      <c r="F36" s="54"/>
      <c r="G36" s="55" t="s">
        <v>174</v>
      </c>
      <c r="H36" s="54"/>
      <c r="I36" s="55" t="s">
        <v>174</v>
      </c>
    </row>
    <row r="37" spans="1:10" ht="11.25" customHeight="1" x14ac:dyDescent="0.2">
      <c r="A37" s="29" t="s">
        <v>205</v>
      </c>
      <c r="B37" s="4"/>
      <c r="C37" s="55" t="s">
        <v>174</v>
      </c>
      <c r="D37" s="55"/>
      <c r="E37" s="54">
        <v>34</v>
      </c>
      <c r="F37" s="54"/>
      <c r="G37" s="55" t="s">
        <v>174</v>
      </c>
      <c r="H37" s="55"/>
      <c r="I37" s="48">
        <v>34</v>
      </c>
    </row>
    <row r="38" spans="1:10" ht="11.25" customHeight="1" x14ac:dyDescent="0.2">
      <c r="A38" s="29" t="s">
        <v>231</v>
      </c>
      <c r="B38" s="4"/>
      <c r="C38" s="54">
        <v>12</v>
      </c>
      <c r="D38" s="54"/>
      <c r="E38" s="54">
        <v>443</v>
      </c>
      <c r="F38" s="54"/>
      <c r="G38" s="54">
        <v>690</v>
      </c>
      <c r="H38" s="54"/>
      <c r="I38" s="48">
        <v>1150</v>
      </c>
    </row>
    <row r="39" spans="1:10" ht="11.25" customHeight="1" x14ac:dyDescent="0.2">
      <c r="A39" s="29" t="s">
        <v>207</v>
      </c>
      <c r="B39" s="4"/>
      <c r="C39" s="55" t="s">
        <v>174</v>
      </c>
      <c r="D39" s="55"/>
      <c r="E39" s="54">
        <v>250</v>
      </c>
      <c r="F39" s="54"/>
      <c r="G39" s="54">
        <v>316</v>
      </c>
      <c r="H39" s="54"/>
      <c r="I39" s="48">
        <v>566</v>
      </c>
    </row>
    <row r="40" spans="1:10" ht="11.25" customHeight="1" x14ac:dyDescent="0.2">
      <c r="A40" s="29" t="s">
        <v>210</v>
      </c>
      <c r="B40" s="4"/>
      <c r="C40" s="54">
        <v>174</v>
      </c>
      <c r="D40" s="54"/>
      <c r="E40" s="54">
        <v>279</v>
      </c>
      <c r="F40" s="54"/>
      <c r="G40" s="54">
        <v>4210</v>
      </c>
      <c r="H40" s="54"/>
      <c r="I40" s="48">
        <v>4660</v>
      </c>
    </row>
    <row r="41" spans="1:10" ht="11.25" customHeight="1" x14ac:dyDescent="0.2">
      <c r="A41" s="29" t="s">
        <v>211</v>
      </c>
      <c r="B41" s="4"/>
      <c r="C41" s="55" t="s">
        <v>174</v>
      </c>
      <c r="D41" s="83"/>
      <c r="E41" s="54">
        <v>130</v>
      </c>
      <c r="F41" s="54"/>
      <c r="G41" s="54">
        <v>13700</v>
      </c>
      <c r="H41" s="54"/>
      <c r="I41" s="48">
        <v>13900</v>
      </c>
    </row>
    <row r="42" spans="1:10" ht="11.25" customHeight="1" x14ac:dyDescent="0.2">
      <c r="A42" s="29" t="s">
        <v>212</v>
      </c>
      <c r="B42" s="4"/>
      <c r="C42" s="55" t="s">
        <v>174</v>
      </c>
      <c r="D42" s="54"/>
      <c r="E42" s="54">
        <v>521</v>
      </c>
      <c r="F42" s="54"/>
      <c r="G42" s="54">
        <v>143</v>
      </c>
      <c r="H42" s="54"/>
      <c r="I42" s="48">
        <v>664</v>
      </c>
    </row>
    <row r="43" spans="1:10" ht="11.25" customHeight="1" x14ac:dyDescent="0.2">
      <c r="A43" s="29" t="s">
        <v>213</v>
      </c>
      <c r="B43" s="4"/>
      <c r="C43" s="55" t="s">
        <v>174</v>
      </c>
      <c r="D43" s="54"/>
      <c r="E43" s="54">
        <v>254</v>
      </c>
      <c r="F43" s="54"/>
      <c r="G43" s="54">
        <v>383</v>
      </c>
      <c r="H43" s="54"/>
      <c r="I43" s="48">
        <v>637</v>
      </c>
    </row>
    <row r="44" spans="1:10" ht="11.25" customHeight="1" x14ac:dyDescent="0.2">
      <c r="A44" s="29" t="s">
        <v>214</v>
      </c>
      <c r="B44" s="4"/>
      <c r="C44" s="54">
        <v>3</v>
      </c>
      <c r="D44" s="83"/>
      <c r="E44" s="54">
        <v>836</v>
      </c>
      <c r="F44" s="54"/>
      <c r="G44" s="54">
        <v>91</v>
      </c>
      <c r="H44" s="54"/>
      <c r="I44" s="48">
        <v>930</v>
      </c>
    </row>
    <row r="45" spans="1:10" ht="11.25" customHeight="1" x14ac:dyDescent="0.2">
      <c r="A45" s="29" t="s">
        <v>215</v>
      </c>
      <c r="B45" s="4"/>
      <c r="C45" s="55" t="s">
        <v>174</v>
      </c>
      <c r="D45" s="54"/>
      <c r="E45" s="54">
        <v>3</v>
      </c>
      <c r="F45" s="54"/>
      <c r="G45" s="54">
        <v>2690</v>
      </c>
      <c r="H45" s="54"/>
      <c r="I45" s="48">
        <v>2700</v>
      </c>
    </row>
    <row r="46" spans="1:10" ht="11.25" customHeight="1" x14ac:dyDescent="0.2">
      <c r="A46" s="72" t="s">
        <v>52</v>
      </c>
      <c r="B46" s="4"/>
      <c r="C46" s="118">
        <v>75</v>
      </c>
      <c r="D46" s="118"/>
      <c r="E46" s="118">
        <v>502</v>
      </c>
      <c r="F46" s="118"/>
      <c r="G46" s="118">
        <v>585</v>
      </c>
      <c r="H46" s="118"/>
      <c r="I46" s="48">
        <v>1160</v>
      </c>
    </row>
    <row r="47" spans="1:10" ht="11.25" customHeight="1" x14ac:dyDescent="0.2">
      <c r="A47" s="30" t="s">
        <v>8</v>
      </c>
      <c r="B47" s="3"/>
      <c r="C47" s="40">
        <v>29100</v>
      </c>
      <c r="D47" s="40"/>
      <c r="E47" s="40">
        <v>63000</v>
      </c>
      <c r="F47" s="40"/>
      <c r="G47" s="40">
        <v>160000</v>
      </c>
      <c r="H47" s="40"/>
      <c r="I47" s="40">
        <v>252000</v>
      </c>
      <c r="J47" s="52"/>
    </row>
    <row r="48" spans="1:10" ht="11.25" customHeight="1" x14ac:dyDescent="0.25">
      <c r="A48" s="204" t="s">
        <v>216</v>
      </c>
      <c r="B48" s="192"/>
      <c r="C48" s="192"/>
      <c r="D48" s="192"/>
      <c r="E48" s="192"/>
      <c r="F48" s="192"/>
      <c r="G48" s="192"/>
      <c r="H48" s="192"/>
      <c r="I48" s="205"/>
    </row>
    <row r="49" spans="1:9" ht="11.25" customHeight="1" x14ac:dyDescent="0.25">
      <c r="A49" s="156" t="s">
        <v>65</v>
      </c>
      <c r="B49" s="168"/>
      <c r="C49" s="168"/>
      <c r="D49" s="168"/>
      <c r="E49" s="168"/>
      <c r="F49" s="168"/>
      <c r="G49" s="168"/>
      <c r="H49" s="168"/>
      <c r="I49" s="169"/>
    </row>
    <row r="50" spans="1:9" ht="11.25" customHeight="1" x14ac:dyDescent="0.25">
      <c r="A50" s="156" t="s">
        <v>66</v>
      </c>
      <c r="B50" s="168"/>
      <c r="C50" s="168"/>
      <c r="D50" s="168"/>
      <c r="E50" s="168"/>
      <c r="F50" s="168"/>
      <c r="G50" s="168"/>
      <c r="H50" s="168"/>
      <c r="I50" s="169"/>
    </row>
    <row r="51" spans="1:9" ht="11.25" customHeight="1" x14ac:dyDescent="0.25">
      <c r="A51" s="156" t="s">
        <v>232</v>
      </c>
      <c r="B51" s="168"/>
      <c r="C51" s="168"/>
      <c r="D51" s="168"/>
      <c r="E51" s="168"/>
      <c r="F51" s="168"/>
      <c r="G51" s="168"/>
      <c r="H51" s="168"/>
      <c r="I51" s="169"/>
    </row>
    <row r="52" spans="1:9" ht="11.25" customHeight="1" x14ac:dyDescent="0.25">
      <c r="A52" s="156"/>
      <c r="B52" s="168"/>
      <c r="C52" s="168"/>
      <c r="D52" s="168"/>
      <c r="E52" s="168"/>
      <c r="F52" s="168"/>
      <c r="G52" s="168"/>
      <c r="H52" s="168"/>
      <c r="I52" s="169"/>
    </row>
    <row r="53" spans="1:9" ht="11.25" customHeight="1" x14ac:dyDescent="0.25">
      <c r="A53" s="187" t="s">
        <v>219</v>
      </c>
      <c r="B53" s="168"/>
      <c r="C53" s="168"/>
      <c r="D53" s="168"/>
      <c r="E53" s="168"/>
      <c r="F53" s="168"/>
      <c r="G53" s="168"/>
      <c r="H53" s="168"/>
      <c r="I53" s="169"/>
    </row>
  </sheetData>
  <mergeCells count="11">
    <mergeCell ref="A53:I53"/>
    <mergeCell ref="A3:I3"/>
    <mergeCell ref="A5:I5"/>
    <mergeCell ref="A1:I1"/>
    <mergeCell ref="A2:I2"/>
    <mergeCell ref="A4:I4"/>
    <mergeCell ref="A48:I48"/>
    <mergeCell ref="A49:I49"/>
    <mergeCell ref="A50:I50"/>
    <mergeCell ref="A51:I51"/>
    <mergeCell ref="A52:I52"/>
  </mergeCells>
  <conditionalFormatting sqref="B21:B23 H21 B6:D7 E21:F21 E23:H23 D22:H22 B8:H20 B24:H29 B30:B35 D30:H31 B36:H47 D33:H35 D32:F32 H32 A1:A53">
    <cfRule type="cellIs" priority="59" stopIfTrue="1" operator="between">
      <formula>11.25</formula>
      <formula>11.25</formula>
    </cfRule>
  </conditionalFormatting>
  <conditionalFormatting sqref="E6:F7">
    <cfRule type="cellIs" priority="47" stopIfTrue="1" operator="between">
      <formula>11.25</formula>
      <formula>11.25</formula>
    </cfRule>
  </conditionalFormatting>
  <conditionalFormatting sqref="G6:H7">
    <cfRule type="cellIs" priority="46" stopIfTrue="1" operator="between">
      <formula>11.25</formula>
      <formula>11.25</formula>
    </cfRule>
  </conditionalFormatting>
  <conditionalFormatting sqref="C21:D21">
    <cfRule type="cellIs" priority="42" stopIfTrue="1" operator="between">
      <formula>11.25</formula>
      <formula>11.25</formula>
    </cfRule>
  </conditionalFormatting>
  <conditionalFormatting sqref="C23:D23">
    <cfRule type="cellIs" priority="40" stopIfTrue="1" operator="between">
      <formula>11.25</formula>
      <formula>11.25</formula>
    </cfRule>
  </conditionalFormatting>
  <conditionalFormatting sqref="C22">
    <cfRule type="cellIs" priority="16" stopIfTrue="1" operator="between">
      <formula>11.25</formula>
      <formula>11.25</formula>
    </cfRule>
  </conditionalFormatting>
  <conditionalFormatting sqref="I47">
    <cfRule type="cellIs" priority="9" stopIfTrue="1" operator="between">
      <formula>11.25</formula>
      <formula>11.25</formula>
    </cfRule>
  </conditionalFormatting>
  <conditionalFormatting sqref="C30">
    <cfRule type="cellIs" priority="8" stopIfTrue="1" operator="between">
      <formula>11.25</formula>
      <formula>11.25</formula>
    </cfRule>
  </conditionalFormatting>
  <conditionalFormatting sqref="C34">
    <cfRule type="cellIs" priority="7" stopIfTrue="1" operator="between">
      <formula>11.25</formula>
      <formula>11.25</formula>
    </cfRule>
  </conditionalFormatting>
  <conditionalFormatting sqref="C35">
    <cfRule type="cellIs" priority="6" stopIfTrue="1" operator="between">
      <formula>11.25</formula>
      <formula>11.25</formula>
    </cfRule>
  </conditionalFormatting>
  <conditionalFormatting sqref="C31">
    <cfRule type="cellIs" priority="5" stopIfTrue="1" operator="between">
      <formula>11.25</formula>
      <formula>11.25</formula>
    </cfRule>
  </conditionalFormatting>
  <conditionalFormatting sqref="C32">
    <cfRule type="cellIs" priority="4" stopIfTrue="1" operator="between">
      <formula>11.25</formula>
      <formula>11.25</formula>
    </cfRule>
  </conditionalFormatting>
  <conditionalFormatting sqref="C33">
    <cfRule type="cellIs" priority="3" stopIfTrue="1" operator="between">
      <formula>11.25</formula>
      <formula>11.25</formula>
    </cfRule>
  </conditionalFormatting>
  <conditionalFormatting sqref="G32">
    <cfRule type="cellIs" priority="2" stopIfTrue="1" operator="between">
      <formula>11.25</formula>
      <formula>11.25</formula>
    </cfRule>
  </conditionalFormatting>
  <conditionalFormatting sqref="I36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8E1BCF460974DB8D7D09C278A571E" ma:contentTypeVersion="11" ma:contentTypeDescription="Create a new document." ma:contentTypeScope="" ma:versionID="fd32ef5b9a9783d8824528baae0b5848">
  <xsd:schema xmlns:xsd="http://www.w3.org/2001/XMLSchema" xmlns:xs="http://www.w3.org/2001/XMLSchema" xmlns:p="http://schemas.microsoft.com/office/2006/metadata/properties" xmlns:ns2="0135a5c5-ee6d-49c4-ad64-f8fc9500550e" xmlns:ns3="211b5464-f89a-4b3c-91df-0241db96a43b" targetNamespace="http://schemas.microsoft.com/office/2006/metadata/properties" ma:root="true" ma:fieldsID="9b8865f6d7ff5f685ff3997176beccd4" ns2:_="" ns3:_="">
    <xsd:import namespace="0135a5c5-ee6d-49c4-ad64-f8fc9500550e"/>
    <xsd:import namespace="211b5464-f89a-4b3c-91df-0241db96a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a5c5-ee6d-49c4-ad64-f8fc95005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b5464-f89a-4b3c-91df-0241db96a43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e70b1b-951e-4ec7-a62a-dfc75251ff7b}" ma:internalName="TaxCatchAll" ma:showField="CatchAllData" ma:web="211b5464-f89a-4b3c-91df-0241db96a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5a5c5-ee6d-49c4-ad64-f8fc9500550e">
      <Terms xmlns="http://schemas.microsoft.com/office/infopath/2007/PartnerControls"/>
    </lcf76f155ced4ddcb4097134ff3c332f>
    <TaxCatchAll xmlns="211b5464-f89a-4b3c-91df-0241db96a43b" xsi:nil="true"/>
  </documentManagement>
</p:properties>
</file>

<file path=customXml/itemProps1.xml><?xml version="1.0" encoding="utf-8"?>
<ds:datastoreItem xmlns:ds="http://schemas.openxmlformats.org/officeDocument/2006/customXml" ds:itemID="{D1DB258B-5A54-4C80-8245-8C8646779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5a5c5-ee6d-49c4-ad64-f8fc9500550e"/>
    <ds:schemaRef ds:uri="211b5464-f89a-4b3c-91df-0241db96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C23D49-8E53-4E29-A92E-BE45F14FE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379B9-BA11-47B9-A67C-1218AD750660}">
  <ds:schemaRefs>
    <ds:schemaRef ds:uri="0135a5c5-ee6d-49c4-ad64-f8fc9500550e"/>
    <ds:schemaRef ds:uri="http://purl.org/dc/elements/1.1/"/>
    <ds:schemaRef ds:uri="211b5464-f89a-4b3c-91df-0241db96a43b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Manager/>
  <Company>U.S. Geological Survey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January 2023</dc:title>
  <dc:subject>USGS Mineral Industry Surveys</dc:subject>
  <dc:creator>USGS National Minerals Information Center</dc:creator>
  <cp:keywords>"Aluminum" and "Aluminium"; statistics</cp:keywords>
  <dc:description/>
  <cp:lastModifiedBy>Hakim, Samir</cp:lastModifiedBy>
  <cp:revision/>
  <dcterms:created xsi:type="dcterms:W3CDTF">2015-03-03T14:56:13Z</dcterms:created>
  <dcterms:modified xsi:type="dcterms:W3CDTF">2023-03-21T16:00:42Z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0x010100FB38E1BCF460974DB8D7D09C278A571E</vt:lpwstr>
  </property>
</Properties>
</file>