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1105\mis-202108-alumi\"/>
    </mc:Choice>
  </mc:AlternateContent>
  <xr:revisionPtr revIDLastSave="0" documentId="13_ncr:1_{38310854-ECFB-44E3-8A74-523E6CCEE754}" xr6:coauthVersionLast="46" xr6:coauthVersionMax="46" xr10:uidLastSave="{00000000-0000-0000-0000-000000000000}"/>
  <bookViews>
    <workbookView xWindow="-28920" yWindow="-120" windowWidth="29040" windowHeight="17640" xr2:uid="{00000000-000D-0000-FFFF-FFFF00000000}"/>
  </bookViews>
  <sheets>
    <sheet name="Text" sheetId="96" r:id="rId1"/>
    <sheet name="T1" sheetId="94" r:id="rId2"/>
    <sheet name="T2" sheetId="95" r:id="rId3"/>
    <sheet name="T3" sheetId="3" r:id="rId4"/>
    <sheet name="T4" sheetId="31" r:id="rId5"/>
    <sheet name="T5" sheetId="73" r:id="rId6"/>
    <sheet name="T6" sheetId="90" r:id="rId7"/>
    <sheet name="T7" sheetId="91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94" l="1"/>
</calcChain>
</file>

<file path=xl/sharedStrings.xml><?xml version="1.0" encoding="utf-8"?>
<sst xmlns="http://schemas.openxmlformats.org/spreadsheetml/2006/main" count="583" uniqueCount="233">
  <si>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</si>
  <si>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</si>
  <si>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</si>
  <si>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</si>
  <si>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</si>
  <si>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</si>
  <si>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</si>
  <si>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</si>
  <si>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</si>
  <si>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</si>
  <si>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</si>
  <si>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</si>
  <si>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</si>
  <si>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</si>
  <si>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</si>
  <si>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</si>
  <si>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</si>
  <si>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</si>
  <si>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</si>
  <si>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</si>
  <si>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</si>
  <si>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</si>
  <si>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</si>
  <si>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</si>
  <si>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</si>
  <si>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</si>
  <si>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</si>
  <si>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</si>
  <si>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</si>
  <si>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</si>
  <si>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</si>
  <si>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</si>
  <si>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</si>
  <si>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</si>
  <si>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</si>
  <si>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</si>
  <si>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</si>
  <si>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</si>
  <si>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</si>
  <si>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</si>
  <si>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</si>
  <si>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</si>
  <si>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</si>
  <si>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</si>
  <si>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</si>
  <si>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</si>
  <si>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</si>
  <si>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</si>
  <si>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</si>
  <si>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</si>
  <si>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</si>
  <si>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</si>
  <si>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</si>
  <si>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</si>
  <si>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</si>
  <si>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</si>
  <si>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</si>
  <si>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</si>
  <si>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</si>
  <si>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</si>
  <si>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</si>
  <si>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</si>
  <si>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</si>
  <si>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</si>
  <si>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</si>
  <si>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</si>
  <si>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</si>
  <si>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</si>
  <si>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</si>
  <si>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</si>
  <si>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</si>
  <si>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</si>
  <si>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</si>
  <si>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</si>
  <si>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</si>
  <si>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</si>
  <si>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</si>
  <si>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</si>
  <si>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</si>
  <si>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</si>
  <si>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</si>
  <si>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</si>
  <si>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</si>
  <si>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</si>
  <si>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</si>
  <si>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</si>
  <si>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</si>
  <si>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</si>
  <si>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</si>
  <si>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</si>
  <si>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</si>
  <si>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</si>
  <si>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</si>
  <si>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</si>
  <si>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</si>
  <si>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</si>
  <si>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</si>
  <si>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</si>
  <si>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</si>
  <si>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</si>
  <si>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</si>
  <si>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</si>
  <si>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</si>
  <si>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</si>
  <si>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</si>
  <si>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</si>
  <si>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</si>
  <si>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</si>
  <si>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</si>
  <si>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</si>
  <si>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</si>
  <si>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</si>
  <si>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</si>
  <si>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</si>
  <si>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</si>
  <si>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</si>
  <si>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</si>
  <si>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</si>
  <si>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</si>
  <si>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</si>
  <si>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</si>
  <si>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</si>
  <si>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</si>
  <si>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</si>
  <si>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</si>
  <si>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</si>
  <si>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</si>
  <si>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</si>
  <si>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</si>
  <si>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</si>
  <si>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</si>
  <si>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</si>
  <si>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</si>
  <si>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</si>
  <si>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</si>
  <si>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</si>
  <si>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</si>
  <si>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</si>
  <si>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</si>
  <si>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</si>
  <si>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</si>
  <si>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</si>
  <si>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</si>
  <si>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</si>
  <si>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</si>
  <si>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</si>
  <si>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</si>
  <si>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</si>
  <si>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</si>
  <si>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</si>
  <si>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</si>
  <si>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</si>
  <si>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</si>
  <si>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</si>
  <si>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</si>
  <si>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</si>
  <si>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</si>
  <si>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</si>
  <si>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</si>
  <si>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</si>
  <si>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</si>
  <si>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</si>
  <si>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</si>
  <si>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</si>
  <si>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</si>
  <si>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</si>
  <si>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</si>
  <si>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</si>
  <si>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</si>
  <si>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</si>
  <si>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</si>
  <si>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</si>
  <si>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</si>
  <si>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</si>
  <si>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</si>
  <si>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</si>
  <si>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</si>
  <si>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</si>
  <si>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</si>
  <si>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</si>
  <si>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</si>
  <si>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</si>
  <si>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</si>
  <si>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</si>
  <si>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</si>
  <si>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</si>
  <si>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</si>
  <si>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</si>
  <si>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</si>
  <si>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</si>
  <si>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</si>
  <si>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</si>
  <si>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</si>
  <si>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</si>
  <si>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</si>
  <si>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</si>
  <si>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</si>
  <si>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</si>
  <si>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</si>
  <si>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</si>
  <si>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</si>
  <si>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</si>
  <si>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</si>
  <si>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</si>
  <si>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</si>
  <si>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</si>
  <si>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</si>
  <si>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</si>
  <si>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</si>
  <si>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Metals and alloys, crude</t>
  </si>
  <si>
    <t>Plates, sheets, bars, etc</t>
  </si>
  <si>
    <t>January–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</si>
  <si>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</si>
  <si>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</si>
  <si>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</si>
  <si>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XX Not applicable.</t>
  </si>
  <si>
    <t>Plates, sheets, bars, etc.</t>
  </si>
  <si>
    <t>NA</t>
  </si>
  <si>
    <t>r</t>
  </si>
  <si>
    <t>2020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</si>
  <si>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</si>
  <si>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</si>
  <si>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January–August</t>
  </si>
  <si>
    <r>
      <t>NEW AND OLD ALUMINUM SCRAP IN AUGUST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</si>
  <si>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AUGUST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</si>
  <si>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August</t>
    </r>
    <r>
      <rPr>
        <vertAlign val="superscript"/>
        <sz val="8"/>
        <rFont val="Times New Roman"/>
        <family val="1"/>
      </rPr>
      <t>2</t>
    </r>
  </si>
  <si>
    <r>
      <t>U.S. IMPORTS FOR CONSUMPTION OF ALUMINUM IN AUGUST 2021</t>
    </r>
    <r>
      <rPr>
        <vertAlign val="superscript"/>
        <sz val="8"/>
        <rFont val="Times New Roman"/>
        <family val="1"/>
      </rPr>
      <t>1</t>
    </r>
  </si>
  <si>
    <r>
      <t>U.S. EXPORTS OF ALUMINUM IN AUGUST 2021</t>
    </r>
    <r>
      <rPr>
        <vertAlign val="superscript"/>
        <sz val="8"/>
        <rFont val="Times New Roman"/>
        <family val="1"/>
      </rPr>
      <t>1</t>
    </r>
  </si>
  <si>
    <r>
      <t>STATES IN AUGUST 2021</t>
    </r>
    <r>
      <rPr>
        <vertAlign val="superscript"/>
        <sz val="8"/>
        <rFont val="Times New Roman"/>
        <family val="1"/>
      </rPr>
      <t>1, 2</t>
    </r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</si>
  <si>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</si>
  <si>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This icon is linked to an embedded text document.</t>
  </si>
  <si>
    <t>Aluminum in August 2021</t>
  </si>
  <si>
    <t>This workbook includes an embedded Word document and 9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</si>
</sst>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5" fillId="0" borderId="0"/>
  </cellStyleXfs>
  <cellXfs count="234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3" fontId="1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1" fontId="1" fillId="0" borderId="0" xfId="0" quotePrefix="1" applyNumberFormat="1" applyFont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5" fillId="0" borderId="2" xfId="0" applyFont="1" applyBorder="1"/>
    <xf numFmtId="0" fontId="1" fillId="0" borderId="2" xfId="0" applyFont="1" applyBorder="1" applyAlignment="1">
      <alignment vertical="center" justifyLastLine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3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49" fontId="7" fillId="0" borderId="0" xfId="0" quotePrefix="1" applyNumberFormat="1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" fillId="0" borderId="0" xfId="2" applyFont="1"/>
    <xf numFmtId="0" fontId="11" fillId="0" borderId="0" xfId="3" applyFont="1"/>
    <xf numFmtId="0" fontId="11" fillId="0" borderId="0" xfId="2" applyFont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0" xfId="0"/>
    <xf numFmtId="49" fontId="5" fillId="0" borderId="0" xfId="0" applyNumberFormat="1" applyFont="1" applyAlignment="1">
      <alignment horizontal="center" vertical="center"/>
    </xf>
    <xf numFmtId="0" fontId="0" fillId="0" borderId="1" xfId="0" applyBorder="1"/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9AA8A412-4364-4CBC-B7BE-229E454FAA2F}"/>
    <cellStyle name="Normal 5" xfId="3" xr:uid="{646071B8-52DC-41EF-A938-F3E10BBA1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224790</xdr:colOff>
      <xdr:row>4</xdr:row>
      <xdr:rowOff>118110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"/>
          <a:ext cx="14325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8</xdr:row>
          <xdr:rowOff>76200</xdr:rowOff>
        </xdr:from>
        <xdr:to>
          <xdr:col>1</xdr:col>
          <xdr:colOff>361950</xdr:colOff>
          <xdr:row>13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6E5C-6592-44B0-AEFE-3C0B4DBD6215}">
  <sheetPr>
    <pageSetUpPr autoPageBreaks="0"/>
  </sheetPr>
  <dimension ref="A6:B21"/>
  <sheetViews>
    <sheetView showGridLines="0" tabSelected="1" zoomScale="115" workbookViewId="0">
      <selection activeCell="A18" sqref="A18"/>
    </sheetView>
  </sheetViews>
  <sheetFormatPr defaultColWidth="9.140625" defaultRowHeight="11.25" customHeight="1" x14ac:dyDescent="0.2"/>
  <cols>
    <col min="1" max="16384" width="9.140625" style="186"/>
  </cols>
  <sheetData>
    <row r="6" spans="1:2" ht="10.9" customHeight="1" x14ac:dyDescent="0.2"/>
    <row r="7" spans="1:2" ht="11.45" customHeight="1" x14ac:dyDescent="0.2">
      <c r="A7" s="187" t="s">
        <v>231</v>
      </c>
      <c r="B7" s="188"/>
    </row>
    <row r="8" spans="1:2" ht="11.25" customHeight="1" x14ac:dyDescent="0.2">
      <c r="A8" s="186" t="s">
        <v>232</v>
      </c>
    </row>
    <row r="15" spans="1:2" ht="11.25" customHeight="1" x14ac:dyDescent="0.2">
      <c r="A15" s="186" t="s">
        <v>230</v>
      </c>
    </row>
    <row r="21" spans="1:2" ht="11.25" customHeight="1" x14ac:dyDescent="0.2">
      <c r="A21" s="188"/>
      <c r="B21" s="188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 document" r:id="rId5">
            <anchor moveWithCells="1">
              <from>
                <xdr:col>0</xdr:col>
                <xdr:colOff>57150</xdr:colOff>
                <xdr:row>8</xdr:row>
                <xdr:rowOff>76200</xdr:rowOff>
              </from>
              <to>
                <xdr:col>1</xdr:col>
                <xdr:colOff>361950</xdr:colOff>
                <xdr:row>13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V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1" bestFit="1" customWidth="1"/>
    <col min="2" max="2" width="1.7109375" style="11" customWidth="1"/>
    <col min="3" max="3" width="5.7109375" style="11" bestFit="1" customWidth="1"/>
    <col min="4" max="4" width="1.7109375" style="11" customWidth="1"/>
    <col min="5" max="5" width="7.42578125" style="11" customWidth="1"/>
    <col min="6" max="6" width="1.7109375" style="11" customWidth="1"/>
    <col min="7" max="7" width="5.7109375" style="11" bestFit="1" customWidth="1"/>
    <col min="8" max="8" width="1.7109375" style="11" customWidth="1"/>
    <col min="9" max="9" width="8.85546875" style="11" customWidth="1"/>
    <col min="10" max="10" width="1.7109375" style="11" customWidth="1"/>
    <col min="11" max="11" width="6.5703125" style="11" bestFit="1" customWidth="1"/>
    <col min="12" max="12" width="1.7109375" style="11" customWidth="1"/>
    <col min="13" max="13" width="8.85546875" style="11" customWidth="1"/>
    <col min="14" max="14" width="1.7109375" style="11" customWidth="1"/>
    <col min="15" max="15" width="8.85546875" style="11" customWidth="1"/>
    <col min="16" max="16" width="1.7109375" style="11" customWidth="1"/>
    <col min="17" max="17" width="7.85546875" style="11" bestFit="1" customWidth="1"/>
    <col min="18" max="16384" width="9.28515625" style="11"/>
  </cols>
  <sheetData>
    <row r="1" spans="1:22" ht="11.25" customHeight="1" x14ac:dyDescent="0.2">
      <c r="A1" s="189" t="s">
        <v>178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70"/>
      <c r="S1" s="70"/>
    </row>
    <row r="2" spans="1:22" ht="11.25" customHeight="1" x14ac:dyDescent="0.2">
      <c r="A2" s="189" t="s">
        <v>227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70"/>
      <c r="S2" s="70"/>
    </row>
    <row r="3" spans="1:22" ht="11.25" customHeight="1" x14ac:dyDescent="0.2">
      <c r="A3" s="189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70"/>
      <c r="S3" s="70"/>
    </row>
    <row r="4" spans="1:22" ht="11.25" customHeight="1" x14ac:dyDescent="0.2">
      <c r="A4" s="189" t="s">
        <v>56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70"/>
      <c r="S4" s="70"/>
    </row>
    <row r="5" spans="1:22" ht="11.25" customHeight="1" x14ac:dyDescent="0.2">
      <c r="A5" s="195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70"/>
      <c r="S5" s="70"/>
    </row>
    <row r="6" spans="1:22" ht="11.25" customHeight="1" x14ac:dyDescent="0.2">
      <c r="A6" s="123"/>
      <c r="B6" s="121"/>
      <c r="C6" s="201" t="s">
        <v>209</v>
      </c>
      <c r="D6" s="211"/>
      <c r="E6" s="211"/>
      <c r="F6" s="134"/>
      <c r="G6" s="232" t="s">
        <v>216</v>
      </c>
      <c r="H6" s="233"/>
      <c r="I6" s="233"/>
      <c r="J6" s="134"/>
      <c r="K6" s="201" t="s">
        <v>140</v>
      </c>
      <c r="L6" s="211"/>
      <c r="M6" s="211"/>
      <c r="N6" s="134"/>
      <c r="O6" s="201" t="s">
        <v>7</v>
      </c>
      <c r="P6" s="211"/>
      <c r="Q6" s="211"/>
      <c r="R6" s="70"/>
      <c r="S6" s="70"/>
    </row>
    <row r="7" spans="1:22" ht="11.25" customHeight="1" x14ac:dyDescent="0.2">
      <c r="A7" s="28"/>
      <c r="B7" s="28"/>
      <c r="C7" s="123"/>
      <c r="D7" s="123"/>
      <c r="E7" s="123" t="s">
        <v>212</v>
      </c>
      <c r="F7" s="118"/>
      <c r="G7" s="123"/>
      <c r="H7" s="123"/>
      <c r="I7" s="123" t="s">
        <v>212</v>
      </c>
      <c r="J7" s="118"/>
      <c r="K7" s="123"/>
      <c r="L7" s="123"/>
      <c r="M7" s="123" t="s">
        <v>212</v>
      </c>
      <c r="N7" s="122"/>
      <c r="O7" s="123"/>
      <c r="P7" s="123"/>
      <c r="Q7" s="123" t="s">
        <v>212</v>
      </c>
      <c r="R7" s="70"/>
      <c r="S7" s="70"/>
    </row>
    <row r="8" spans="1:22" ht="11.25" customHeight="1" x14ac:dyDescent="0.2">
      <c r="A8" s="120" t="s">
        <v>196</v>
      </c>
      <c r="B8" s="128"/>
      <c r="C8" s="120" t="s">
        <v>30</v>
      </c>
      <c r="D8" s="120"/>
      <c r="E8" s="120" t="s">
        <v>30</v>
      </c>
      <c r="F8" s="120"/>
      <c r="G8" s="120" t="s">
        <v>30</v>
      </c>
      <c r="H8" s="120"/>
      <c r="I8" s="120" t="s">
        <v>30</v>
      </c>
      <c r="J8" s="120"/>
      <c r="K8" s="120" t="s">
        <v>30</v>
      </c>
      <c r="L8" s="120"/>
      <c r="M8" s="120" t="s">
        <v>30</v>
      </c>
      <c r="N8" s="121"/>
      <c r="O8" s="120" t="s">
        <v>30</v>
      </c>
      <c r="P8" s="120"/>
      <c r="Q8" s="120" t="s">
        <v>30</v>
      </c>
      <c r="R8" s="70"/>
      <c r="S8" s="70"/>
    </row>
    <row r="9" spans="1:22" ht="11.25" customHeight="1" x14ac:dyDescent="0.2">
      <c r="A9" s="35" t="s">
        <v>142</v>
      </c>
      <c r="B9" s="4"/>
      <c r="C9" s="60">
        <v>58</v>
      </c>
      <c r="D9" s="60"/>
      <c r="E9" s="60">
        <v>669</v>
      </c>
      <c r="F9" s="60"/>
      <c r="G9" s="60">
        <v>20</v>
      </c>
      <c r="H9" s="60"/>
      <c r="I9" s="60">
        <v>807</v>
      </c>
      <c r="J9" s="60"/>
      <c r="K9" s="72" t="s">
        <v>203</v>
      </c>
      <c r="L9" s="60"/>
      <c r="M9" s="71">
        <v>235</v>
      </c>
      <c r="N9" s="60"/>
      <c r="O9" s="71">
        <v>78</v>
      </c>
      <c r="P9" s="60"/>
      <c r="Q9" s="71">
        <v>1710</v>
      </c>
      <c r="R9" s="70"/>
      <c r="S9" s="70"/>
      <c r="T9" s="138"/>
      <c r="U9" s="139"/>
      <c r="V9" s="139"/>
    </row>
    <row r="10" spans="1:22" ht="11.25" customHeight="1" x14ac:dyDescent="0.2">
      <c r="A10" s="35" t="s">
        <v>145</v>
      </c>
      <c r="B10" s="4"/>
      <c r="C10" s="72" t="s">
        <v>203</v>
      </c>
      <c r="D10" s="71"/>
      <c r="E10" s="71">
        <v>1</v>
      </c>
      <c r="F10" s="71"/>
      <c r="G10" s="71">
        <v>16</v>
      </c>
      <c r="H10" s="71"/>
      <c r="I10" s="71">
        <v>178</v>
      </c>
      <c r="J10" s="71"/>
      <c r="K10" s="71">
        <v>552</v>
      </c>
      <c r="L10" s="60"/>
      <c r="M10" s="60">
        <v>1530</v>
      </c>
      <c r="N10" s="60"/>
      <c r="O10" s="71">
        <v>568</v>
      </c>
      <c r="P10" s="71"/>
      <c r="Q10" s="71">
        <v>1710</v>
      </c>
      <c r="R10" s="70"/>
      <c r="S10" s="70"/>
    </row>
    <row r="11" spans="1:22" ht="11.25" customHeight="1" x14ac:dyDescent="0.2">
      <c r="A11" s="35" t="s">
        <v>146</v>
      </c>
      <c r="B11" s="4"/>
      <c r="C11" s="71">
        <v>1</v>
      </c>
      <c r="D11" s="71"/>
      <c r="E11" s="71">
        <v>31</v>
      </c>
      <c r="F11" s="71"/>
      <c r="G11" s="71">
        <v>83</v>
      </c>
      <c r="H11" s="71"/>
      <c r="I11" s="71">
        <v>894</v>
      </c>
      <c r="J11" s="71"/>
      <c r="K11" s="71">
        <v>212</v>
      </c>
      <c r="L11" s="60"/>
      <c r="M11" s="60">
        <v>3800</v>
      </c>
      <c r="N11" s="60"/>
      <c r="O11" s="71">
        <v>296</v>
      </c>
      <c r="P11" s="60"/>
      <c r="Q11" s="71">
        <v>4720</v>
      </c>
      <c r="R11" s="70"/>
      <c r="S11" s="70"/>
    </row>
    <row r="12" spans="1:22" ht="11.25" customHeight="1" x14ac:dyDescent="0.2">
      <c r="A12" s="35" t="s">
        <v>147</v>
      </c>
      <c r="B12" s="4"/>
      <c r="C12" s="60">
        <v>5430</v>
      </c>
      <c r="D12" s="60"/>
      <c r="E12" s="60">
        <v>45400</v>
      </c>
      <c r="F12" s="60"/>
      <c r="G12" s="60">
        <v>26600</v>
      </c>
      <c r="H12" s="60"/>
      <c r="I12" s="60">
        <v>203000</v>
      </c>
      <c r="J12" s="60"/>
      <c r="K12" s="60">
        <v>7290</v>
      </c>
      <c r="L12" s="60"/>
      <c r="M12" s="60">
        <v>59800</v>
      </c>
      <c r="N12" s="60"/>
      <c r="O12" s="71">
        <v>39400</v>
      </c>
      <c r="P12" s="60"/>
      <c r="Q12" s="71">
        <v>309000</v>
      </c>
      <c r="R12" s="70"/>
      <c r="S12" s="70"/>
    </row>
    <row r="13" spans="1:22" ht="11.25" customHeight="1" x14ac:dyDescent="0.2">
      <c r="A13" s="35" t="s">
        <v>149</v>
      </c>
      <c r="B13" s="4"/>
      <c r="C13" s="60">
        <v>93</v>
      </c>
      <c r="D13" s="60"/>
      <c r="E13" s="60">
        <v>1210</v>
      </c>
      <c r="F13" s="60"/>
      <c r="G13" s="60">
        <v>471</v>
      </c>
      <c r="H13" s="60"/>
      <c r="I13" s="60">
        <v>6150</v>
      </c>
      <c r="J13" s="60"/>
      <c r="K13" s="60">
        <v>812</v>
      </c>
      <c r="L13" s="60"/>
      <c r="M13" s="60">
        <v>11700</v>
      </c>
      <c r="N13" s="60"/>
      <c r="O13" s="71">
        <v>1380</v>
      </c>
      <c r="P13" s="60"/>
      <c r="Q13" s="71">
        <v>19100</v>
      </c>
      <c r="R13" s="70"/>
      <c r="S13" s="70"/>
    </row>
    <row r="14" spans="1:22" ht="11.25" customHeight="1" x14ac:dyDescent="0.2">
      <c r="A14" s="35" t="s">
        <v>150</v>
      </c>
      <c r="B14" s="4"/>
      <c r="C14" s="71">
        <v>43</v>
      </c>
      <c r="D14" s="71"/>
      <c r="E14" s="71">
        <v>115</v>
      </c>
      <c r="F14" s="71"/>
      <c r="G14" s="71">
        <v>13</v>
      </c>
      <c r="H14" s="71"/>
      <c r="I14" s="71">
        <v>424</v>
      </c>
      <c r="J14" s="71"/>
      <c r="K14" s="71">
        <v>36</v>
      </c>
      <c r="L14" s="60"/>
      <c r="M14" s="60">
        <v>173</v>
      </c>
      <c r="N14" s="60"/>
      <c r="O14" s="71">
        <v>92</v>
      </c>
      <c r="P14" s="71"/>
      <c r="Q14" s="71">
        <v>712</v>
      </c>
      <c r="R14" s="70"/>
      <c r="S14" s="70"/>
    </row>
    <row r="15" spans="1:22" ht="11.25" customHeight="1" x14ac:dyDescent="0.2">
      <c r="A15" s="35" t="s">
        <v>193</v>
      </c>
      <c r="B15" s="4"/>
      <c r="C15" s="72" t="s">
        <v>203</v>
      </c>
      <c r="D15" s="71"/>
      <c r="E15" s="71">
        <v>10</v>
      </c>
      <c r="F15" s="71"/>
      <c r="G15" s="71">
        <v>8</v>
      </c>
      <c r="H15" s="71"/>
      <c r="I15" s="71">
        <v>227</v>
      </c>
      <c r="J15" s="71"/>
      <c r="K15" s="71">
        <v>223</v>
      </c>
      <c r="L15" s="60"/>
      <c r="M15" s="60">
        <v>1230</v>
      </c>
      <c r="N15" s="60"/>
      <c r="O15" s="71">
        <v>231</v>
      </c>
      <c r="P15" s="71"/>
      <c r="Q15" s="71">
        <v>1460</v>
      </c>
      <c r="R15" s="70"/>
      <c r="S15" s="70"/>
    </row>
    <row r="16" spans="1:22" ht="11.25" customHeight="1" x14ac:dyDescent="0.2">
      <c r="A16" s="35" t="s">
        <v>152</v>
      </c>
      <c r="B16" s="4"/>
      <c r="C16" s="71">
        <v>28</v>
      </c>
      <c r="D16" s="60"/>
      <c r="E16" s="60">
        <v>109</v>
      </c>
      <c r="F16" s="60"/>
      <c r="G16" s="60">
        <v>142</v>
      </c>
      <c r="H16" s="60"/>
      <c r="I16" s="60">
        <v>3080</v>
      </c>
      <c r="J16" s="60"/>
      <c r="K16" s="60">
        <v>88</v>
      </c>
      <c r="L16" s="60"/>
      <c r="M16" s="60">
        <v>543</v>
      </c>
      <c r="N16" s="60"/>
      <c r="O16" s="71">
        <v>258</v>
      </c>
      <c r="P16" s="71"/>
      <c r="Q16" s="71">
        <v>3740</v>
      </c>
      <c r="R16" s="70"/>
      <c r="S16" s="70"/>
    </row>
    <row r="17" spans="1:19" ht="11.25" customHeight="1" x14ac:dyDescent="0.2">
      <c r="A17" s="35" t="s">
        <v>153</v>
      </c>
      <c r="B17" s="4"/>
      <c r="C17" s="71">
        <v>8</v>
      </c>
      <c r="D17" s="60"/>
      <c r="E17" s="60">
        <v>55</v>
      </c>
      <c r="F17" s="60"/>
      <c r="G17" s="60">
        <v>120</v>
      </c>
      <c r="H17" s="60"/>
      <c r="I17" s="60">
        <v>2460</v>
      </c>
      <c r="J17" s="60"/>
      <c r="K17" s="60">
        <v>569</v>
      </c>
      <c r="L17" s="60"/>
      <c r="M17" s="60">
        <v>2910</v>
      </c>
      <c r="N17" s="60"/>
      <c r="O17" s="71">
        <v>697</v>
      </c>
      <c r="P17" s="60"/>
      <c r="Q17" s="71">
        <v>5430</v>
      </c>
      <c r="R17" s="70"/>
      <c r="S17" s="70"/>
    </row>
    <row r="18" spans="1:19" ht="11.25" customHeight="1" x14ac:dyDescent="0.2">
      <c r="A18" s="35" t="s">
        <v>155</v>
      </c>
      <c r="B18" s="4"/>
      <c r="C18" s="71">
        <v>1</v>
      </c>
      <c r="D18" s="71"/>
      <c r="E18" s="71">
        <v>1</v>
      </c>
      <c r="F18" s="71"/>
      <c r="G18" s="71">
        <v>3</v>
      </c>
      <c r="H18" s="71"/>
      <c r="I18" s="71">
        <v>66</v>
      </c>
      <c r="J18" s="71"/>
      <c r="K18" s="72" t="s">
        <v>203</v>
      </c>
      <c r="L18" s="60"/>
      <c r="M18" s="72" t="s">
        <v>203</v>
      </c>
      <c r="N18" s="60"/>
      <c r="O18" s="71">
        <v>4</v>
      </c>
      <c r="P18" s="71"/>
      <c r="Q18" s="71">
        <v>67</v>
      </c>
      <c r="R18" s="70"/>
      <c r="S18" s="70"/>
    </row>
    <row r="19" spans="1:19" ht="11.25" customHeight="1" x14ac:dyDescent="0.2">
      <c r="A19" s="35" t="s">
        <v>156</v>
      </c>
      <c r="B19" s="4"/>
      <c r="C19" s="140" t="s">
        <v>188</v>
      </c>
      <c r="D19" s="71"/>
      <c r="E19" s="71">
        <v>245</v>
      </c>
      <c r="F19" s="71"/>
      <c r="G19" s="71">
        <v>48</v>
      </c>
      <c r="H19" s="71"/>
      <c r="I19" s="71">
        <v>594</v>
      </c>
      <c r="J19" s="71"/>
      <c r="K19" s="71">
        <v>7090</v>
      </c>
      <c r="L19" s="60"/>
      <c r="M19" s="60">
        <v>168000</v>
      </c>
      <c r="N19" s="60"/>
      <c r="O19" s="71">
        <v>7130</v>
      </c>
      <c r="P19" s="71"/>
      <c r="Q19" s="71">
        <v>169000</v>
      </c>
      <c r="R19" s="70"/>
      <c r="S19" s="70"/>
    </row>
    <row r="20" spans="1:19" ht="11.25" customHeight="1" x14ac:dyDescent="0.2">
      <c r="A20" s="35" t="s">
        <v>157</v>
      </c>
      <c r="B20" s="4"/>
      <c r="C20" s="71">
        <v>45</v>
      </c>
      <c r="D20" s="60"/>
      <c r="E20" s="60">
        <v>518</v>
      </c>
      <c r="F20" s="60"/>
      <c r="G20" s="60">
        <v>24</v>
      </c>
      <c r="H20" s="60"/>
      <c r="I20" s="60">
        <v>677</v>
      </c>
      <c r="J20" s="60"/>
      <c r="K20" s="60">
        <v>45300</v>
      </c>
      <c r="L20" s="60"/>
      <c r="M20" s="60">
        <v>248000</v>
      </c>
      <c r="N20" s="60"/>
      <c r="O20" s="71">
        <v>45400</v>
      </c>
      <c r="P20" s="71"/>
      <c r="Q20" s="71">
        <v>250000</v>
      </c>
      <c r="R20" s="70"/>
      <c r="S20" s="70"/>
    </row>
    <row r="21" spans="1:19" ht="11.25" customHeight="1" x14ac:dyDescent="0.2">
      <c r="A21" s="35" t="s">
        <v>158</v>
      </c>
      <c r="B21" s="4"/>
      <c r="C21" s="140" t="s">
        <v>188</v>
      </c>
      <c r="D21" s="71"/>
      <c r="E21" s="140" t="s">
        <v>188</v>
      </c>
      <c r="F21" s="71"/>
      <c r="G21" s="71">
        <v>1</v>
      </c>
      <c r="H21" s="71"/>
      <c r="I21" s="71">
        <v>9</v>
      </c>
      <c r="J21" s="71"/>
      <c r="K21" s="71">
        <v>7200</v>
      </c>
      <c r="L21" s="60"/>
      <c r="M21" s="60">
        <v>47600</v>
      </c>
      <c r="N21" s="60"/>
      <c r="O21" s="71">
        <v>7200</v>
      </c>
      <c r="P21" s="71"/>
      <c r="Q21" s="71">
        <v>47600</v>
      </c>
      <c r="R21" s="70"/>
      <c r="S21" s="70"/>
    </row>
    <row r="22" spans="1:19" ht="11.25" customHeight="1" x14ac:dyDescent="0.2">
      <c r="A22" s="35" t="s">
        <v>179</v>
      </c>
      <c r="B22" s="4"/>
      <c r="C22" s="140" t="s">
        <v>188</v>
      </c>
      <c r="D22" s="71"/>
      <c r="E22" s="71">
        <v>14</v>
      </c>
      <c r="F22" s="71"/>
      <c r="G22" s="71">
        <v>10</v>
      </c>
      <c r="H22" s="71"/>
      <c r="I22" s="71">
        <v>328</v>
      </c>
      <c r="J22" s="71"/>
      <c r="K22" s="72" t="s">
        <v>203</v>
      </c>
      <c r="L22" s="60"/>
      <c r="M22" s="71">
        <v>116</v>
      </c>
      <c r="N22" s="60"/>
      <c r="O22" s="71">
        <v>10</v>
      </c>
      <c r="P22" s="71"/>
      <c r="Q22" s="71">
        <v>458</v>
      </c>
      <c r="R22" s="70"/>
      <c r="S22" s="70"/>
    </row>
    <row r="23" spans="1:19" ht="11.25" customHeight="1" x14ac:dyDescent="0.2">
      <c r="A23" s="35" t="s">
        <v>180</v>
      </c>
      <c r="B23" s="4"/>
      <c r="C23" s="72" t="s">
        <v>203</v>
      </c>
      <c r="D23" s="71"/>
      <c r="E23" s="71">
        <v>12</v>
      </c>
      <c r="F23" s="71"/>
      <c r="G23" s="71">
        <v>572</v>
      </c>
      <c r="H23" s="71"/>
      <c r="I23" s="71">
        <v>7890</v>
      </c>
      <c r="J23" s="71"/>
      <c r="K23" s="72" t="s">
        <v>203</v>
      </c>
      <c r="L23" s="60"/>
      <c r="M23" s="72" t="s">
        <v>203</v>
      </c>
      <c r="N23" s="60"/>
      <c r="O23" s="71">
        <v>572</v>
      </c>
      <c r="P23" s="71"/>
      <c r="Q23" s="71">
        <v>7900</v>
      </c>
      <c r="R23" s="70"/>
      <c r="S23" s="70"/>
    </row>
    <row r="24" spans="1:19" ht="11.25" customHeight="1" x14ac:dyDescent="0.2">
      <c r="A24" s="35" t="s">
        <v>159</v>
      </c>
      <c r="B24" s="4"/>
      <c r="C24" s="140" t="s">
        <v>188</v>
      </c>
      <c r="D24" s="71"/>
      <c r="E24" s="71">
        <v>15</v>
      </c>
      <c r="F24" s="71"/>
      <c r="G24" s="71">
        <v>25</v>
      </c>
      <c r="H24" s="71"/>
      <c r="I24" s="71">
        <v>470</v>
      </c>
      <c r="J24" s="71"/>
      <c r="K24" s="71">
        <v>331</v>
      </c>
      <c r="L24" s="60"/>
      <c r="M24" s="60">
        <v>1430</v>
      </c>
      <c r="N24" s="60"/>
      <c r="O24" s="71">
        <v>356</v>
      </c>
      <c r="P24" s="71"/>
      <c r="Q24" s="71">
        <v>1910</v>
      </c>
      <c r="R24" s="70"/>
      <c r="S24" s="70"/>
    </row>
    <row r="25" spans="1:19" ht="11.25" customHeight="1" x14ac:dyDescent="0.2">
      <c r="A25" s="35" t="s">
        <v>213</v>
      </c>
      <c r="B25" s="4"/>
      <c r="C25" s="140" t="s">
        <v>188</v>
      </c>
      <c r="D25" s="71"/>
      <c r="E25" s="71">
        <v>5</v>
      </c>
      <c r="F25" s="71"/>
      <c r="G25" s="71">
        <v>7</v>
      </c>
      <c r="H25" s="71"/>
      <c r="I25" s="71">
        <v>43</v>
      </c>
      <c r="J25" s="71"/>
      <c r="K25" s="72" t="s">
        <v>203</v>
      </c>
      <c r="L25" s="60"/>
      <c r="M25" s="71">
        <v>1</v>
      </c>
      <c r="N25" s="60"/>
      <c r="O25" s="71">
        <v>7</v>
      </c>
      <c r="P25" s="71"/>
      <c r="Q25" s="71">
        <v>49</v>
      </c>
      <c r="R25" s="70"/>
      <c r="S25" s="70"/>
    </row>
    <row r="26" spans="1:19" ht="11.25" customHeight="1" x14ac:dyDescent="0.2">
      <c r="A26" s="35" t="s">
        <v>160</v>
      </c>
      <c r="B26" s="4"/>
      <c r="C26" s="71">
        <v>108</v>
      </c>
      <c r="D26" s="71"/>
      <c r="E26" s="71">
        <v>282</v>
      </c>
      <c r="F26" s="71"/>
      <c r="G26" s="71">
        <v>185</v>
      </c>
      <c r="H26" s="71"/>
      <c r="I26" s="71">
        <v>1990</v>
      </c>
      <c r="J26" s="71"/>
      <c r="K26" s="71">
        <v>2730</v>
      </c>
      <c r="L26" s="60"/>
      <c r="M26" s="60">
        <v>15300</v>
      </c>
      <c r="N26" s="60"/>
      <c r="O26" s="71">
        <v>3020</v>
      </c>
      <c r="P26" s="71"/>
      <c r="Q26" s="71">
        <v>17600</v>
      </c>
      <c r="R26" s="70"/>
      <c r="S26" s="70"/>
    </row>
    <row r="27" spans="1:19" ht="11.25" customHeight="1" x14ac:dyDescent="0.2">
      <c r="A27" s="35" t="s">
        <v>161</v>
      </c>
      <c r="B27" s="4"/>
      <c r="C27" s="71">
        <v>14</v>
      </c>
      <c r="D27" s="71"/>
      <c r="E27" s="71">
        <v>443</v>
      </c>
      <c r="F27" s="71"/>
      <c r="G27" s="71">
        <v>284</v>
      </c>
      <c r="H27" s="71"/>
      <c r="I27" s="71">
        <v>7360</v>
      </c>
      <c r="J27" s="71"/>
      <c r="K27" s="71">
        <v>25200</v>
      </c>
      <c r="L27" s="60"/>
      <c r="M27" s="60">
        <v>168000</v>
      </c>
      <c r="N27" s="60"/>
      <c r="O27" s="71">
        <v>25500</v>
      </c>
      <c r="P27" s="60"/>
      <c r="Q27" s="71">
        <v>175000</v>
      </c>
      <c r="R27" s="70"/>
      <c r="S27" s="70"/>
    </row>
    <row r="28" spans="1:19" ht="11.25" customHeight="1" x14ac:dyDescent="0.2">
      <c r="A28" s="35" t="s">
        <v>162</v>
      </c>
      <c r="B28" s="4"/>
      <c r="C28" s="71">
        <v>91</v>
      </c>
      <c r="D28" s="71"/>
      <c r="E28" s="71">
        <v>183</v>
      </c>
      <c r="F28" s="71"/>
      <c r="G28" s="71">
        <v>43</v>
      </c>
      <c r="H28" s="71"/>
      <c r="I28" s="71">
        <v>2300</v>
      </c>
      <c r="J28" s="71"/>
      <c r="K28" s="71">
        <v>56900</v>
      </c>
      <c r="L28" s="60"/>
      <c r="M28" s="60">
        <v>338000</v>
      </c>
      <c r="N28" s="60"/>
      <c r="O28" s="71">
        <v>57100</v>
      </c>
      <c r="P28" s="71"/>
      <c r="Q28" s="71">
        <v>341000</v>
      </c>
      <c r="R28" s="70"/>
      <c r="S28" s="70"/>
    </row>
    <row r="29" spans="1:19" ht="11.25" customHeight="1" x14ac:dyDescent="0.2">
      <c r="A29" s="35" t="s">
        <v>163</v>
      </c>
      <c r="B29" s="4"/>
      <c r="C29" s="71">
        <v>7820</v>
      </c>
      <c r="D29" s="71"/>
      <c r="E29" s="71">
        <v>78400</v>
      </c>
      <c r="F29" s="71"/>
      <c r="G29" s="71">
        <v>20000</v>
      </c>
      <c r="H29" s="71"/>
      <c r="I29" s="71">
        <v>182000</v>
      </c>
      <c r="J29" s="71"/>
      <c r="K29" s="71">
        <v>13600</v>
      </c>
      <c r="L29" s="60"/>
      <c r="M29" s="60">
        <v>114000</v>
      </c>
      <c r="N29" s="60"/>
      <c r="O29" s="71">
        <v>41400</v>
      </c>
      <c r="P29" s="60"/>
      <c r="Q29" s="71">
        <v>375000</v>
      </c>
      <c r="R29" s="70"/>
      <c r="S29" s="70"/>
    </row>
    <row r="30" spans="1:19" ht="11.25" customHeight="1" x14ac:dyDescent="0.2">
      <c r="A30" s="35" t="s">
        <v>181</v>
      </c>
      <c r="B30" s="4"/>
      <c r="C30" s="71">
        <v>7</v>
      </c>
      <c r="D30" s="71"/>
      <c r="E30" s="71">
        <v>74</v>
      </c>
      <c r="F30" s="71"/>
      <c r="G30" s="71">
        <v>24</v>
      </c>
      <c r="H30" s="71"/>
      <c r="I30" s="71">
        <v>414</v>
      </c>
      <c r="J30" s="71"/>
      <c r="K30" s="71">
        <v>223</v>
      </c>
      <c r="L30" s="60"/>
      <c r="M30" s="60">
        <v>1750</v>
      </c>
      <c r="N30" s="60"/>
      <c r="O30" s="71">
        <v>254</v>
      </c>
      <c r="P30" s="60"/>
      <c r="Q30" s="71">
        <v>2240</v>
      </c>
      <c r="R30" s="70"/>
      <c r="S30" s="70"/>
    </row>
    <row r="31" spans="1:19" ht="11.25" customHeight="1" x14ac:dyDescent="0.2">
      <c r="A31" s="35" t="s">
        <v>164</v>
      </c>
      <c r="B31" s="4"/>
      <c r="C31" s="72" t="s">
        <v>203</v>
      </c>
      <c r="D31" s="71"/>
      <c r="E31" s="71">
        <v>3</v>
      </c>
      <c r="F31" s="71"/>
      <c r="G31" s="71">
        <v>28</v>
      </c>
      <c r="H31" s="71"/>
      <c r="I31" s="71">
        <v>332</v>
      </c>
      <c r="J31" s="71"/>
      <c r="K31" s="72" t="s">
        <v>203</v>
      </c>
      <c r="L31" s="60"/>
      <c r="M31" s="72" t="s">
        <v>203</v>
      </c>
      <c r="N31" s="60"/>
      <c r="O31" s="71">
        <v>28</v>
      </c>
      <c r="P31" s="60"/>
      <c r="Q31" s="71">
        <v>335</v>
      </c>
      <c r="R31" s="70"/>
      <c r="S31" s="70"/>
    </row>
    <row r="32" spans="1:19" ht="11.25" customHeight="1" x14ac:dyDescent="0.2">
      <c r="A32" s="35" t="s">
        <v>165</v>
      </c>
      <c r="B32" s="4"/>
      <c r="C32" s="72" t="s">
        <v>203</v>
      </c>
      <c r="D32" s="71"/>
      <c r="E32" s="72" t="s">
        <v>203</v>
      </c>
      <c r="F32" s="71"/>
      <c r="G32" s="140" t="s">
        <v>188</v>
      </c>
      <c r="H32" s="71"/>
      <c r="I32" s="71">
        <v>33</v>
      </c>
      <c r="J32" s="71"/>
      <c r="K32" s="72" t="s">
        <v>203</v>
      </c>
      <c r="L32" s="60"/>
      <c r="M32" s="72" t="s">
        <v>203</v>
      </c>
      <c r="N32" s="60"/>
      <c r="O32" s="140" t="s">
        <v>188</v>
      </c>
      <c r="P32" s="60"/>
      <c r="Q32" s="71">
        <v>33</v>
      </c>
      <c r="R32" s="70"/>
      <c r="S32" s="70"/>
    </row>
    <row r="33" spans="1:19" ht="11.25" customHeight="1" x14ac:dyDescent="0.2">
      <c r="A33" s="35" t="s">
        <v>182</v>
      </c>
      <c r="B33" s="4"/>
      <c r="C33" s="72" t="s">
        <v>203</v>
      </c>
      <c r="D33" s="71"/>
      <c r="E33" s="71">
        <v>2</v>
      </c>
      <c r="F33" s="71"/>
      <c r="G33" s="140" t="s">
        <v>188</v>
      </c>
      <c r="H33" s="71"/>
      <c r="I33" s="71">
        <v>19</v>
      </c>
      <c r="J33" s="71"/>
      <c r="K33" s="71">
        <v>1150</v>
      </c>
      <c r="L33" s="60"/>
      <c r="M33" s="60">
        <v>10400</v>
      </c>
      <c r="N33" s="60"/>
      <c r="O33" s="71">
        <v>1150</v>
      </c>
      <c r="P33" s="60"/>
      <c r="Q33" s="71">
        <v>10400</v>
      </c>
      <c r="R33" s="70"/>
      <c r="S33" s="70"/>
    </row>
    <row r="34" spans="1:19" ht="11.25" customHeight="1" x14ac:dyDescent="0.2">
      <c r="A34" s="35" t="s">
        <v>214</v>
      </c>
      <c r="B34" s="4"/>
      <c r="C34" s="72" t="s">
        <v>203</v>
      </c>
      <c r="D34" s="71"/>
      <c r="E34" s="71">
        <v>5</v>
      </c>
      <c r="F34" s="71"/>
      <c r="G34" s="71">
        <v>12</v>
      </c>
      <c r="H34" s="71"/>
      <c r="I34" s="71">
        <v>64</v>
      </c>
      <c r="J34" s="71"/>
      <c r="K34" s="72" t="s">
        <v>203</v>
      </c>
      <c r="L34" s="60"/>
      <c r="M34" s="72" t="s">
        <v>203</v>
      </c>
      <c r="N34" s="60"/>
      <c r="O34" s="71">
        <v>12</v>
      </c>
      <c r="P34" s="60"/>
      <c r="Q34" s="71">
        <v>69</v>
      </c>
      <c r="R34" s="70"/>
      <c r="S34" s="70"/>
    </row>
    <row r="35" spans="1:19" ht="11.25" customHeight="1" x14ac:dyDescent="0.2">
      <c r="A35" s="35" t="s">
        <v>195</v>
      </c>
      <c r="B35" s="4"/>
      <c r="C35" s="72" t="s">
        <v>203</v>
      </c>
      <c r="D35" s="71"/>
      <c r="E35" s="71">
        <v>10</v>
      </c>
      <c r="F35" s="71"/>
      <c r="G35" s="71">
        <v>14</v>
      </c>
      <c r="H35" s="71"/>
      <c r="I35" s="71">
        <v>63</v>
      </c>
      <c r="J35" s="71"/>
      <c r="K35" s="71">
        <v>353</v>
      </c>
      <c r="L35" s="60"/>
      <c r="M35" s="60">
        <v>3360</v>
      </c>
      <c r="N35" s="60"/>
      <c r="O35" s="71">
        <v>367</v>
      </c>
      <c r="P35" s="60"/>
      <c r="Q35" s="71">
        <v>3430</v>
      </c>
      <c r="R35" s="70"/>
      <c r="S35" s="70"/>
    </row>
    <row r="36" spans="1:19" ht="11.25" customHeight="1" x14ac:dyDescent="0.2">
      <c r="A36" s="35" t="s">
        <v>194</v>
      </c>
      <c r="B36" s="4"/>
      <c r="C36" s="72" t="s">
        <v>203</v>
      </c>
      <c r="D36" s="71"/>
      <c r="E36" s="71">
        <v>34</v>
      </c>
      <c r="F36" s="71"/>
      <c r="G36" s="71">
        <v>41</v>
      </c>
      <c r="H36" s="71"/>
      <c r="I36" s="71">
        <v>256</v>
      </c>
      <c r="J36" s="71"/>
      <c r="K36" s="72" t="s">
        <v>203</v>
      </c>
      <c r="L36" s="60"/>
      <c r="M36" s="72" t="s">
        <v>203</v>
      </c>
      <c r="N36" s="60"/>
      <c r="O36" s="71">
        <v>41</v>
      </c>
      <c r="P36" s="60"/>
      <c r="Q36" s="71">
        <v>290</v>
      </c>
      <c r="R36" s="70"/>
      <c r="S36" s="70"/>
    </row>
    <row r="37" spans="1:19" ht="11.25" customHeight="1" x14ac:dyDescent="0.2">
      <c r="A37" s="35" t="s">
        <v>167</v>
      </c>
      <c r="B37" s="4"/>
      <c r="C37" s="71">
        <v>13</v>
      </c>
      <c r="D37" s="71"/>
      <c r="E37" s="71">
        <v>85</v>
      </c>
      <c r="F37" s="71"/>
      <c r="G37" s="71">
        <v>45</v>
      </c>
      <c r="H37" s="71"/>
      <c r="I37" s="71">
        <v>355</v>
      </c>
      <c r="J37" s="71"/>
      <c r="K37" s="72" t="s">
        <v>203</v>
      </c>
      <c r="L37" s="60"/>
      <c r="M37" s="72" t="s">
        <v>203</v>
      </c>
      <c r="N37" s="60"/>
      <c r="O37" s="71">
        <v>58</v>
      </c>
      <c r="P37" s="71"/>
      <c r="Q37" s="71">
        <v>440</v>
      </c>
      <c r="R37" s="70"/>
      <c r="S37" s="70"/>
    </row>
    <row r="38" spans="1:19" ht="11.25" customHeight="1" x14ac:dyDescent="0.2">
      <c r="A38" s="35" t="s">
        <v>168</v>
      </c>
      <c r="B38" s="4"/>
      <c r="C38" s="72" t="s">
        <v>203</v>
      </c>
      <c r="D38" s="71"/>
      <c r="E38" s="72" t="s">
        <v>203</v>
      </c>
      <c r="F38" s="71"/>
      <c r="G38" s="71">
        <v>7</v>
      </c>
      <c r="H38" s="71"/>
      <c r="I38" s="71">
        <v>42</v>
      </c>
      <c r="J38" s="71"/>
      <c r="K38" s="71">
        <v>6310</v>
      </c>
      <c r="L38" s="60"/>
      <c r="M38" s="60">
        <v>39200</v>
      </c>
      <c r="N38" s="60"/>
      <c r="O38" s="71">
        <v>6320</v>
      </c>
      <c r="P38" s="60"/>
      <c r="Q38" s="71">
        <v>39300</v>
      </c>
      <c r="R38" s="70"/>
      <c r="S38" s="70"/>
    </row>
    <row r="39" spans="1:19" ht="11.25" customHeight="1" x14ac:dyDescent="0.2">
      <c r="A39" s="35" t="s">
        <v>169</v>
      </c>
      <c r="B39" s="4"/>
      <c r="C39" s="72" t="s">
        <v>203</v>
      </c>
      <c r="D39" s="71"/>
      <c r="E39" s="71">
        <v>1</v>
      </c>
      <c r="F39" s="71"/>
      <c r="G39" s="71">
        <v>5</v>
      </c>
      <c r="H39" s="71"/>
      <c r="I39" s="71">
        <v>185</v>
      </c>
      <c r="J39" s="71"/>
      <c r="K39" s="72" t="s">
        <v>203</v>
      </c>
      <c r="L39" s="60"/>
      <c r="M39" s="60">
        <v>208</v>
      </c>
      <c r="N39" s="60"/>
      <c r="O39" s="71">
        <v>5</v>
      </c>
      <c r="P39" s="71"/>
      <c r="Q39" s="71">
        <v>394</v>
      </c>
      <c r="R39" s="70"/>
      <c r="S39" s="70"/>
    </row>
    <row r="40" spans="1:19" ht="11.25" customHeight="1" x14ac:dyDescent="0.2">
      <c r="A40" s="35" t="s">
        <v>183</v>
      </c>
      <c r="B40" s="4"/>
      <c r="C40" s="140" t="s">
        <v>188</v>
      </c>
      <c r="D40" s="71"/>
      <c r="E40" s="71">
        <v>79</v>
      </c>
      <c r="F40" s="71"/>
      <c r="G40" s="71">
        <v>75</v>
      </c>
      <c r="H40" s="71"/>
      <c r="I40" s="71">
        <v>1920</v>
      </c>
      <c r="J40" s="71"/>
      <c r="K40" s="71">
        <v>60</v>
      </c>
      <c r="L40" s="60"/>
      <c r="M40" s="60">
        <v>738</v>
      </c>
      <c r="N40" s="60"/>
      <c r="O40" s="71">
        <v>135</v>
      </c>
      <c r="P40" s="71"/>
      <c r="Q40" s="71">
        <v>2740</v>
      </c>
      <c r="R40" s="70"/>
      <c r="S40" s="70"/>
    </row>
    <row r="41" spans="1:19" ht="11.25" customHeight="1" x14ac:dyDescent="0.2">
      <c r="A41" s="35" t="s">
        <v>184</v>
      </c>
      <c r="B41" s="4"/>
      <c r="C41" s="72" t="s">
        <v>203</v>
      </c>
      <c r="D41" s="71"/>
      <c r="E41" s="71">
        <v>30</v>
      </c>
      <c r="F41" s="71"/>
      <c r="G41" s="71">
        <v>12</v>
      </c>
      <c r="H41" s="71"/>
      <c r="I41" s="71">
        <v>155</v>
      </c>
      <c r="J41" s="71"/>
      <c r="K41" s="71">
        <v>164</v>
      </c>
      <c r="L41" s="60"/>
      <c r="M41" s="60">
        <v>1360</v>
      </c>
      <c r="N41" s="60"/>
      <c r="O41" s="71">
        <v>176</v>
      </c>
      <c r="P41" s="71"/>
      <c r="Q41" s="71">
        <v>1540</v>
      </c>
      <c r="R41" s="70"/>
      <c r="S41" s="70"/>
    </row>
    <row r="42" spans="1:19" ht="11.25" customHeight="1" x14ac:dyDescent="0.2">
      <c r="A42" s="35" t="s">
        <v>173</v>
      </c>
      <c r="B42" s="4"/>
      <c r="C42" s="140" t="s">
        <v>188</v>
      </c>
      <c r="D42" s="71"/>
      <c r="E42" s="71">
        <v>1170</v>
      </c>
      <c r="F42" s="71"/>
      <c r="G42" s="71">
        <v>210</v>
      </c>
      <c r="H42" s="71"/>
      <c r="I42" s="71">
        <v>3040</v>
      </c>
      <c r="J42" s="71"/>
      <c r="K42" s="71">
        <v>2410</v>
      </c>
      <c r="L42" s="60"/>
      <c r="M42" s="60">
        <v>19500</v>
      </c>
      <c r="N42" s="60"/>
      <c r="O42" s="71">
        <v>2620</v>
      </c>
      <c r="P42" s="71"/>
      <c r="Q42" s="71">
        <v>23700</v>
      </c>
      <c r="R42" s="70"/>
      <c r="S42" s="70"/>
    </row>
    <row r="43" spans="1:19" ht="11.25" customHeight="1" x14ac:dyDescent="0.2">
      <c r="A43" s="35" t="s">
        <v>185</v>
      </c>
      <c r="B43" s="4"/>
      <c r="C43" s="72" t="s">
        <v>203</v>
      </c>
      <c r="D43" s="71"/>
      <c r="E43" s="71">
        <v>3</v>
      </c>
      <c r="F43" s="71"/>
      <c r="G43" s="71">
        <v>172</v>
      </c>
      <c r="H43" s="71"/>
      <c r="I43" s="71">
        <v>611</v>
      </c>
      <c r="J43" s="71"/>
      <c r="K43" s="71">
        <v>5100</v>
      </c>
      <c r="L43" s="60"/>
      <c r="M43" s="60">
        <v>45600</v>
      </c>
      <c r="N43" s="60"/>
      <c r="O43" s="71">
        <v>5270</v>
      </c>
      <c r="P43" s="71"/>
      <c r="Q43" s="71">
        <v>46200</v>
      </c>
      <c r="R43" s="70"/>
      <c r="S43" s="70"/>
    </row>
    <row r="44" spans="1:19" ht="11.25" customHeight="1" x14ac:dyDescent="0.2">
      <c r="A44" s="35" t="s">
        <v>186</v>
      </c>
      <c r="B44" s="4"/>
      <c r="C44" s="72" t="s">
        <v>203</v>
      </c>
      <c r="D44" s="71"/>
      <c r="E44" s="71">
        <v>1</v>
      </c>
      <c r="F44" s="71"/>
      <c r="G44" s="71">
        <v>38</v>
      </c>
      <c r="H44" s="71"/>
      <c r="I44" s="71">
        <v>966</v>
      </c>
      <c r="J44" s="71"/>
      <c r="K44" s="71">
        <v>567</v>
      </c>
      <c r="L44" s="60"/>
      <c r="M44" s="60">
        <v>5130</v>
      </c>
      <c r="N44" s="60"/>
      <c r="O44" s="71">
        <v>605</v>
      </c>
      <c r="P44" s="71"/>
      <c r="Q44" s="71">
        <v>6100</v>
      </c>
      <c r="R44" s="70"/>
      <c r="S44" s="70"/>
    </row>
    <row r="45" spans="1:19" ht="11.25" customHeight="1" x14ac:dyDescent="0.2">
      <c r="A45" s="35" t="s">
        <v>174</v>
      </c>
      <c r="B45" s="4"/>
      <c r="C45" s="71">
        <v>119</v>
      </c>
      <c r="D45" s="71"/>
      <c r="E45" s="71">
        <v>119</v>
      </c>
      <c r="F45" s="71"/>
      <c r="G45" s="71">
        <v>282</v>
      </c>
      <c r="H45" s="71"/>
      <c r="I45" s="71">
        <v>1780</v>
      </c>
      <c r="J45" s="71"/>
      <c r="K45" s="71">
        <v>1820</v>
      </c>
      <c r="L45" s="60"/>
      <c r="M45" s="60">
        <v>6960</v>
      </c>
      <c r="N45" s="60"/>
      <c r="O45" s="71">
        <v>2220</v>
      </c>
      <c r="P45" s="71"/>
      <c r="Q45" s="71">
        <v>8860</v>
      </c>
      <c r="R45" s="70"/>
      <c r="S45" s="70"/>
    </row>
    <row r="46" spans="1:19" ht="11.25" customHeight="1" x14ac:dyDescent="0.2">
      <c r="A46" s="35" t="s">
        <v>175</v>
      </c>
      <c r="B46" s="4"/>
      <c r="C46" s="71">
        <v>4</v>
      </c>
      <c r="D46" s="71"/>
      <c r="E46" s="71">
        <v>87</v>
      </c>
      <c r="F46" s="71"/>
      <c r="G46" s="71">
        <v>287</v>
      </c>
      <c r="H46" s="71"/>
      <c r="I46" s="71">
        <v>3240</v>
      </c>
      <c r="J46" s="71"/>
      <c r="K46" s="71">
        <v>351</v>
      </c>
      <c r="L46" s="60"/>
      <c r="M46" s="60">
        <v>2120</v>
      </c>
      <c r="N46" s="60"/>
      <c r="O46" s="71">
        <v>642</v>
      </c>
      <c r="P46" s="71"/>
      <c r="Q46" s="71">
        <v>5450</v>
      </c>
      <c r="R46" s="70"/>
      <c r="S46" s="70"/>
    </row>
    <row r="47" spans="1:19" ht="11.25" customHeight="1" x14ac:dyDescent="0.2">
      <c r="A47" s="35" t="s">
        <v>187</v>
      </c>
      <c r="B47" s="4"/>
      <c r="C47" s="72" t="s">
        <v>203</v>
      </c>
      <c r="D47" s="71"/>
      <c r="E47" s="71">
        <v>1</v>
      </c>
      <c r="F47" s="71"/>
      <c r="G47" s="71">
        <v>52</v>
      </c>
      <c r="H47" s="71"/>
      <c r="I47" s="71">
        <v>538</v>
      </c>
      <c r="J47" s="71"/>
      <c r="K47" s="71">
        <v>655</v>
      </c>
      <c r="L47" s="60"/>
      <c r="M47" s="71">
        <v>8850</v>
      </c>
      <c r="N47" s="60"/>
      <c r="O47" s="71">
        <v>707</v>
      </c>
      <c r="P47" s="71"/>
      <c r="Q47" s="71">
        <v>9390</v>
      </c>
      <c r="R47" s="70"/>
      <c r="S47" s="70"/>
    </row>
    <row r="48" spans="1:19" ht="11.25" customHeight="1" x14ac:dyDescent="0.2">
      <c r="A48" s="43" t="s">
        <v>43</v>
      </c>
      <c r="B48" s="4"/>
      <c r="C48" s="137">
        <v>316</v>
      </c>
      <c r="D48" s="137"/>
      <c r="E48" s="137">
        <v>2180</v>
      </c>
      <c r="F48" s="137"/>
      <c r="G48" s="137">
        <v>297</v>
      </c>
      <c r="H48" s="137"/>
      <c r="I48" s="137">
        <v>2280</v>
      </c>
      <c r="J48" s="137"/>
      <c r="K48" s="137">
        <v>836</v>
      </c>
      <c r="L48" s="60"/>
      <c r="M48" s="60">
        <v>10800</v>
      </c>
      <c r="N48" s="60"/>
      <c r="O48" s="71">
        <v>1450</v>
      </c>
      <c r="P48" s="60"/>
      <c r="Q48" s="71">
        <v>15300</v>
      </c>
      <c r="R48" s="70"/>
      <c r="S48" s="70"/>
    </row>
    <row r="49" spans="1:21" ht="11.25" customHeight="1" x14ac:dyDescent="0.2">
      <c r="A49" s="36" t="s">
        <v>7</v>
      </c>
      <c r="B49" s="3"/>
      <c r="C49" s="49">
        <v>14200</v>
      </c>
      <c r="D49" s="49"/>
      <c r="E49" s="49">
        <v>132000</v>
      </c>
      <c r="F49" s="49"/>
      <c r="G49" s="49">
        <v>50300</v>
      </c>
      <c r="H49" s="49"/>
      <c r="I49" s="49">
        <v>438000</v>
      </c>
      <c r="J49" s="49"/>
      <c r="K49" s="49">
        <v>188000</v>
      </c>
      <c r="L49" s="52"/>
      <c r="M49" s="52">
        <v>1340000</v>
      </c>
      <c r="N49" s="52"/>
      <c r="O49" s="52">
        <v>253000</v>
      </c>
      <c r="P49" s="52"/>
      <c r="Q49" s="52">
        <v>1910000</v>
      </c>
      <c r="R49" s="70"/>
      <c r="S49" s="70"/>
      <c r="U49" s="68"/>
    </row>
    <row r="50" spans="1:21" ht="11.25" customHeight="1" x14ac:dyDescent="0.2">
      <c r="A50" s="230" t="s">
        <v>204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70"/>
      <c r="S50" s="70"/>
    </row>
    <row r="51" spans="1:21" ht="11.25" customHeight="1" x14ac:dyDescent="0.2">
      <c r="A51" s="193" t="s">
        <v>53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70"/>
      <c r="S51" s="70"/>
    </row>
    <row r="52" spans="1:21" ht="11.25" customHeight="1" x14ac:dyDescent="0.2">
      <c r="A52" s="193" t="s">
        <v>176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70"/>
      <c r="S52" s="70"/>
    </row>
    <row r="53" spans="1:21" ht="11.25" customHeight="1" x14ac:dyDescent="0.2">
      <c r="A53" s="193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70"/>
      <c r="S53" s="70"/>
    </row>
    <row r="54" spans="1:21" ht="11.25" customHeight="1" x14ac:dyDescent="0.2">
      <c r="A54" s="224" t="s">
        <v>177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</row>
  </sheetData>
  <mergeCells count="14">
    <mergeCell ref="A50:Q50"/>
    <mergeCell ref="A51:Q51"/>
    <mergeCell ref="A53:Q53"/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2:Q52"/>
  </mergeCells>
  <conditionalFormatting sqref="B7:F8 A1:A54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255DB-0FEF-4020-A21F-80952DCF8518}">
  <dimension ref="A1:Z40"/>
  <sheetViews>
    <sheetView zoomScaleNormal="100" workbookViewId="0">
      <selection activeCell="A31" sqref="A31:T31"/>
    </sheetView>
  </sheetViews>
  <sheetFormatPr defaultColWidth="9.28515625" defaultRowHeight="11.25" customHeight="1" x14ac:dyDescent="0.25"/>
  <cols>
    <col min="1" max="1" width="17.42578125" style="170" bestFit="1" customWidth="1"/>
    <col min="2" max="2" width="1.7109375" style="170" customWidth="1"/>
    <col min="3" max="3" width="8.28515625" style="170" bestFit="1" customWidth="1"/>
    <col min="4" max="4" width="1.7109375" style="175" customWidth="1"/>
    <col min="5" max="5" width="6.5703125" style="170" bestFit="1" customWidth="1"/>
    <col min="6" max="6" width="1.7109375" style="169" customWidth="1"/>
    <col min="7" max="7" width="6.5703125" style="170" bestFit="1" customWidth="1"/>
    <col min="8" max="8" width="1.7109375" style="169" customWidth="1"/>
    <col min="9" max="9" width="6.5703125" style="170" bestFit="1" customWidth="1"/>
    <col min="10" max="10" width="1.7109375" style="169" customWidth="1"/>
    <col min="11" max="11" width="6.5703125" style="170" bestFit="1" customWidth="1"/>
    <col min="12" max="12" width="1.7109375" style="169" customWidth="1"/>
    <col min="13" max="13" width="5.7109375" style="170" bestFit="1" customWidth="1"/>
    <col min="14" max="14" width="1.7109375" style="169" customWidth="1"/>
    <col min="15" max="15" width="6.5703125" style="170" bestFit="1" customWidth="1"/>
    <col min="16" max="16" width="1.7109375" style="169" customWidth="1"/>
    <col min="17" max="17" width="6.5703125" style="170" bestFit="1" customWidth="1"/>
    <col min="18" max="18" width="1.7109375" style="169" customWidth="1"/>
    <col min="19" max="19" width="6.42578125" style="169" customWidth="1"/>
    <col min="20" max="20" width="1.7109375" style="170" customWidth="1"/>
    <col min="21" max="16384" width="9.28515625" style="170"/>
  </cols>
  <sheetData>
    <row r="1" spans="1:26" ht="11.25" customHeight="1" x14ac:dyDescent="0.25">
      <c r="A1" s="189" t="s">
        <v>191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</row>
    <row r="2" spans="1:26" ht="11.25" customHeight="1" x14ac:dyDescent="0.25">
      <c r="A2" s="189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1"/>
    </row>
    <row r="3" spans="1:26" ht="11.25" customHeight="1" x14ac:dyDescent="0.25">
      <c r="A3" s="189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1"/>
    </row>
    <row r="4" spans="1:26" ht="11.25" customHeight="1" x14ac:dyDescent="0.25">
      <c r="A4" s="189" t="s">
        <v>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1"/>
    </row>
    <row r="5" spans="1:26" ht="11.25" customHeight="1" x14ac:dyDescent="0.25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7"/>
    </row>
    <row r="6" spans="1:26" ht="11.25" customHeight="1" x14ac:dyDescent="0.25">
      <c r="A6" s="4"/>
      <c r="B6" s="4"/>
      <c r="C6" s="4"/>
      <c r="D6" s="171"/>
      <c r="E6" s="4"/>
      <c r="F6" s="16"/>
      <c r="G6" s="4"/>
      <c r="H6" s="16"/>
      <c r="I6" s="4"/>
      <c r="J6" s="16"/>
      <c r="K6" s="195" t="s">
        <v>2</v>
      </c>
      <c r="L6" s="201"/>
      <c r="M6" s="201"/>
      <c r="N6" s="201"/>
      <c r="O6" s="201"/>
      <c r="P6" s="172"/>
      <c r="Q6" s="173"/>
      <c r="R6" s="172"/>
      <c r="S6" s="172"/>
    </row>
    <row r="7" spans="1:26" ht="11.25" customHeight="1" x14ac:dyDescent="0.25">
      <c r="A7" s="4"/>
      <c r="B7" s="4"/>
      <c r="C7" s="4"/>
      <c r="D7" s="171"/>
      <c r="E7" s="4"/>
      <c r="F7" s="16"/>
      <c r="G7" s="4"/>
      <c r="H7" s="16"/>
      <c r="I7" s="4"/>
      <c r="J7" s="16"/>
      <c r="K7" s="164" t="s">
        <v>3</v>
      </c>
      <c r="L7" s="37"/>
      <c r="M7" s="164" t="s">
        <v>4</v>
      </c>
      <c r="N7" s="37"/>
      <c r="O7" s="164"/>
      <c r="P7" s="37"/>
      <c r="Q7" s="164"/>
      <c r="R7" s="37"/>
      <c r="S7" s="37"/>
    </row>
    <row r="8" spans="1:26" ht="11.25" customHeight="1" x14ac:dyDescent="0.25">
      <c r="A8" s="4"/>
      <c r="B8" s="4"/>
      <c r="C8" s="4"/>
      <c r="D8" s="171"/>
      <c r="E8" s="4"/>
      <c r="F8" s="16"/>
      <c r="G8" s="4"/>
      <c r="H8" s="16"/>
      <c r="I8" s="4"/>
      <c r="J8" s="16"/>
      <c r="K8" s="164" t="s">
        <v>5</v>
      </c>
      <c r="L8" s="37"/>
      <c r="M8" s="164" t="s">
        <v>6</v>
      </c>
      <c r="N8" s="37"/>
      <c r="O8" s="164"/>
      <c r="P8" s="37"/>
      <c r="Q8" s="164" t="s">
        <v>7</v>
      </c>
      <c r="R8" s="37"/>
      <c r="S8" s="164" t="s">
        <v>8</v>
      </c>
    </row>
    <row r="9" spans="1:26" ht="11.25" customHeight="1" x14ac:dyDescent="0.25">
      <c r="A9" s="4"/>
      <c r="B9" s="4"/>
      <c r="C9" s="30" t="s">
        <v>9</v>
      </c>
      <c r="D9" s="171"/>
      <c r="E9" s="195" t="s">
        <v>10</v>
      </c>
      <c r="F9" s="201"/>
      <c r="G9" s="201"/>
      <c r="H9" s="201"/>
      <c r="I9" s="201"/>
      <c r="J9" s="16"/>
      <c r="K9" s="164" t="s">
        <v>11</v>
      </c>
      <c r="L9" s="37"/>
      <c r="M9" s="164" t="s">
        <v>12</v>
      </c>
      <c r="N9" s="37"/>
      <c r="O9" s="164"/>
      <c r="P9" s="37"/>
      <c r="Q9" s="164" t="s">
        <v>13</v>
      </c>
      <c r="R9" s="37"/>
      <c r="S9" s="164" t="s">
        <v>14</v>
      </c>
    </row>
    <row r="10" spans="1:26" ht="11.25" customHeight="1" x14ac:dyDescent="0.25">
      <c r="A10" s="85" t="s">
        <v>15</v>
      </c>
      <c r="B10" s="3"/>
      <c r="C10" s="166" t="s">
        <v>16</v>
      </c>
      <c r="D10" s="38"/>
      <c r="E10" s="166" t="s">
        <v>17</v>
      </c>
      <c r="F10" s="174"/>
      <c r="G10" s="166" t="s">
        <v>18</v>
      </c>
      <c r="H10" s="38"/>
      <c r="I10" s="168" t="s">
        <v>7</v>
      </c>
      <c r="J10" s="80"/>
      <c r="K10" s="166" t="s">
        <v>19</v>
      </c>
      <c r="L10" s="38"/>
      <c r="M10" s="166" t="s">
        <v>20</v>
      </c>
      <c r="N10" s="38"/>
      <c r="O10" s="166" t="s">
        <v>7</v>
      </c>
      <c r="P10" s="38"/>
      <c r="Q10" s="166" t="s">
        <v>21</v>
      </c>
      <c r="R10" s="38"/>
      <c r="S10" s="166" t="s">
        <v>22</v>
      </c>
    </row>
    <row r="11" spans="1:26" ht="11.25" customHeight="1" x14ac:dyDescent="0.25">
      <c r="A11" s="53" t="s">
        <v>219</v>
      </c>
      <c r="B11" s="108"/>
      <c r="C11" s="109">
        <v>1012</v>
      </c>
      <c r="D11" s="108"/>
      <c r="E11" s="109">
        <v>1630</v>
      </c>
      <c r="F11" s="167"/>
      <c r="G11" s="109">
        <v>1420</v>
      </c>
      <c r="H11" s="167"/>
      <c r="I11" s="109">
        <v>3050</v>
      </c>
      <c r="J11" s="167"/>
      <c r="K11" s="109">
        <v>3270</v>
      </c>
      <c r="L11" s="108"/>
      <c r="M11" s="109">
        <v>1050</v>
      </c>
      <c r="N11" s="110"/>
      <c r="O11" s="109">
        <v>4320</v>
      </c>
      <c r="P11" s="167"/>
      <c r="Q11" s="109">
        <v>8380</v>
      </c>
      <c r="R11" s="167"/>
      <c r="S11" s="111">
        <v>1490</v>
      </c>
      <c r="T11" s="108"/>
    </row>
    <row r="12" spans="1:26" ht="11.25" customHeight="1" x14ac:dyDescent="0.25">
      <c r="A12" s="90" t="s">
        <v>202</v>
      </c>
      <c r="C12" s="58"/>
      <c r="E12" s="58"/>
      <c r="G12" s="58"/>
      <c r="I12" s="58"/>
      <c r="K12" s="58"/>
      <c r="M12" s="58"/>
      <c r="O12" s="58"/>
      <c r="Q12" s="58"/>
      <c r="T12" s="77"/>
      <c r="U12" s="78"/>
      <c r="V12" s="77"/>
      <c r="W12" s="58"/>
      <c r="Y12" s="58"/>
      <c r="Z12" s="58"/>
    </row>
    <row r="13" spans="1:26" ht="11.25" customHeight="1" x14ac:dyDescent="0.25">
      <c r="A13" s="62" t="s">
        <v>30</v>
      </c>
      <c r="C13" s="60">
        <v>80.016000000000005</v>
      </c>
      <c r="D13" s="170"/>
      <c r="E13" s="60">
        <v>137</v>
      </c>
      <c r="F13" s="165"/>
      <c r="G13" s="60">
        <v>122</v>
      </c>
      <c r="H13" s="165"/>
      <c r="I13" s="60">
        <v>259</v>
      </c>
      <c r="J13" s="165"/>
      <c r="K13" s="60">
        <v>270</v>
      </c>
      <c r="L13" s="170"/>
      <c r="M13" s="60">
        <v>85</v>
      </c>
      <c r="N13" s="170"/>
      <c r="O13" s="60">
        <v>355</v>
      </c>
      <c r="P13" s="170"/>
      <c r="Q13" s="60">
        <v>694</v>
      </c>
      <c r="R13" s="165"/>
      <c r="S13" s="60">
        <v>1410</v>
      </c>
      <c r="T13" s="58"/>
      <c r="V13" s="58"/>
      <c r="W13" s="58"/>
      <c r="Y13" s="58"/>
      <c r="Z13" s="58"/>
    </row>
    <row r="14" spans="1:26" ht="11.25" customHeight="1" x14ac:dyDescent="0.25">
      <c r="A14" s="176" t="s">
        <v>31</v>
      </c>
      <c r="C14" s="60">
        <v>72.361000000000004</v>
      </c>
      <c r="D14" s="170"/>
      <c r="E14" s="60">
        <v>140</v>
      </c>
      <c r="F14" s="165"/>
      <c r="G14" s="60">
        <v>120</v>
      </c>
      <c r="H14" s="165"/>
      <c r="I14" s="60">
        <v>260</v>
      </c>
      <c r="J14" s="165"/>
      <c r="K14" s="60">
        <v>214</v>
      </c>
      <c r="L14" s="170"/>
      <c r="M14" s="60">
        <v>79</v>
      </c>
      <c r="N14" s="170"/>
      <c r="O14" s="60">
        <v>293</v>
      </c>
      <c r="P14" s="170"/>
      <c r="Q14" s="60">
        <v>625</v>
      </c>
      <c r="R14" s="165"/>
      <c r="S14" s="60">
        <v>1400</v>
      </c>
      <c r="T14" s="58"/>
      <c r="V14" s="58"/>
      <c r="W14" s="58"/>
      <c r="Y14" s="58"/>
      <c r="Z14" s="58"/>
    </row>
    <row r="15" spans="1:26" ht="11.25" customHeight="1" x14ac:dyDescent="0.25">
      <c r="A15" s="62" t="s">
        <v>32</v>
      </c>
      <c r="C15" s="60">
        <v>75.304000000000002</v>
      </c>
      <c r="D15" s="170"/>
      <c r="E15" s="60">
        <v>142</v>
      </c>
      <c r="F15" s="165"/>
      <c r="G15" s="60">
        <v>123</v>
      </c>
      <c r="H15" s="165"/>
      <c r="I15" s="60">
        <v>266</v>
      </c>
      <c r="J15" s="165"/>
      <c r="K15" s="60">
        <v>231</v>
      </c>
      <c r="L15" s="170"/>
      <c r="M15" s="60">
        <v>80</v>
      </c>
      <c r="N15" s="170"/>
      <c r="O15" s="60">
        <v>311</v>
      </c>
      <c r="P15" s="170"/>
      <c r="Q15" s="60">
        <v>652</v>
      </c>
      <c r="R15" s="165"/>
      <c r="S15" s="60">
        <v>1450</v>
      </c>
      <c r="T15" s="58"/>
      <c r="V15" s="58"/>
      <c r="W15" s="58"/>
      <c r="Y15" s="58"/>
      <c r="Z15" s="58"/>
    </row>
    <row r="16" spans="1:26" ht="11.25" customHeight="1" x14ac:dyDescent="0.25">
      <c r="A16" s="62" t="s">
        <v>33</v>
      </c>
      <c r="C16" s="60">
        <v>73.561999999999998</v>
      </c>
      <c r="D16" s="170"/>
      <c r="E16" s="60">
        <v>134</v>
      </c>
      <c r="F16" s="165"/>
      <c r="G16" s="60">
        <v>119</v>
      </c>
      <c r="H16" s="165"/>
      <c r="I16" s="60">
        <v>252</v>
      </c>
      <c r="J16" s="165"/>
      <c r="K16" s="60">
        <v>241</v>
      </c>
      <c r="L16" s="170"/>
      <c r="M16" s="60">
        <v>80</v>
      </c>
      <c r="N16" s="170"/>
      <c r="O16" s="60">
        <v>321</v>
      </c>
      <c r="P16" s="170"/>
      <c r="Q16" s="60">
        <v>647</v>
      </c>
      <c r="R16" s="165"/>
      <c r="S16" s="60">
        <v>1430</v>
      </c>
      <c r="T16" s="58"/>
      <c r="V16" s="58"/>
      <c r="W16" s="58"/>
      <c r="Y16" s="58"/>
      <c r="Z16" s="58"/>
    </row>
    <row r="17" spans="1:26" ht="11.25" customHeight="1" x14ac:dyDescent="0.25">
      <c r="A17" s="62" t="s">
        <v>34</v>
      </c>
      <c r="C17" s="60">
        <v>76.881</v>
      </c>
      <c r="D17" s="170"/>
      <c r="E17" s="60">
        <v>124</v>
      </c>
      <c r="F17" s="165"/>
      <c r="G17" s="60">
        <v>113</v>
      </c>
      <c r="H17" s="165"/>
      <c r="I17" s="60">
        <v>237</v>
      </c>
      <c r="J17" s="165"/>
      <c r="K17" s="60">
        <v>229</v>
      </c>
      <c r="L17" s="170"/>
      <c r="M17" s="60">
        <v>78</v>
      </c>
      <c r="N17" s="170"/>
      <c r="O17" s="60">
        <v>307</v>
      </c>
      <c r="P17" s="170"/>
      <c r="Q17" s="60">
        <v>621</v>
      </c>
      <c r="R17" s="165"/>
      <c r="S17" s="60">
        <v>1490</v>
      </c>
      <c r="T17" s="58"/>
      <c r="V17" s="58"/>
      <c r="W17" s="58"/>
      <c r="Y17" s="58"/>
      <c r="Z17" s="58"/>
    </row>
    <row r="18" spans="1:26" ht="11.25" customHeight="1" x14ac:dyDescent="0.25">
      <c r="A18" s="103" t="s">
        <v>222</v>
      </c>
      <c r="C18" s="104">
        <v>713.69</v>
      </c>
      <c r="D18" s="105"/>
      <c r="E18" s="104">
        <v>1090</v>
      </c>
      <c r="F18" s="106" t="s">
        <v>218</v>
      </c>
      <c r="G18" s="104">
        <v>941</v>
      </c>
      <c r="H18" s="106" t="s">
        <v>218</v>
      </c>
      <c r="I18" s="104">
        <v>2030</v>
      </c>
      <c r="J18" s="106" t="s">
        <v>218</v>
      </c>
      <c r="K18" s="104">
        <v>2360</v>
      </c>
      <c r="L18" s="106"/>
      <c r="M18" s="104">
        <v>730</v>
      </c>
      <c r="N18" s="106"/>
      <c r="O18" s="104">
        <v>3090</v>
      </c>
      <c r="P18" s="106"/>
      <c r="Q18" s="104">
        <v>5830</v>
      </c>
      <c r="R18" s="106" t="s">
        <v>218</v>
      </c>
      <c r="S18" s="104">
        <v>1490</v>
      </c>
      <c r="T18" s="106" t="s">
        <v>218</v>
      </c>
      <c r="V18" s="58"/>
      <c r="W18" s="58"/>
      <c r="Y18" s="58"/>
      <c r="Z18" s="58"/>
    </row>
    <row r="19" spans="1:26" ht="11.25" customHeight="1" x14ac:dyDescent="0.25">
      <c r="A19" s="53" t="s">
        <v>208</v>
      </c>
      <c r="D19" s="170"/>
      <c r="F19" s="170"/>
      <c r="H19" s="170"/>
      <c r="J19" s="170"/>
      <c r="L19" s="170"/>
      <c r="N19" s="170"/>
      <c r="P19" s="170"/>
      <c r="R19" s="170"/>
      <c r="S19" s="170"/>
      <c r="T19" s="58"/>
      <c r="V19" s="58"/>
      <c r="W19" s="58"/>
      <c r="Y19" s="58"/>
      <c r="Z19" s="58"/>
    </row>
    <row r="20" spans="1:26" ht="11.25" customHeight="1" x14ac:dyDescent="0.25">
      <c r="A20" s="176" t="s">
        <v>23</v>
      </c>
      <c r="C20" s="60">
        <v>77.540999999999997</v>
      </c>
      <c r="D20" s="170"/>
      <c r="E20" s="60">
        <v>134</v>
      </c>
      <c r="F20" s="165"/>
      <c r="G20" s="60">
        <v>123</v>
      </c>
      <c r="H20" s="170"/>
      <c r="I20" s="60">
        <v>256</v>
      </c>
      <c r="J20" s="165"/>
      <c r="K20" s="60">
        <v>250</v>
      </c>
      <c r="L20" s="170"/>
      <c r="M20" s="60">
        <v>84</v>
      </c>
      <c r="N20" s="170"/>
      <c r="O20" s="60">
        <v>334</v>
      </c>
      <c r="P20" s="170"/>
      <c r="Q20" s="60">
        <v>668</v>
      </c>
      <c r="R20" s="165"/>
      <c r="S20" s="60">
        <v>1470</v>
      </c>
      <c r="T20" s="58"/>
      <c r="V20" s="58"/>
      <c r="W20" s="58"/>
      <c r="Y20" s="58"/>
      <c r="Z20" s="58"/>
    </row>
    <row r="21" spans="1:26" ht="11.25" customHeight="1" x14ac:dyDescent="0.25">
      <c r="A21" s="62" t="s">
        <v>24</v>
      </c>
      <c r="C21" s="60">
        <v>69.119</v>
      </c>
      <c r="D21" s="170"/>
      <c r="E21" s="60">
        <v>131</v>
      </c>
      <c r="F21" s="165"/>
      <c r="G21" s="60">
        <v>116</v>
      </c>
      <c r="H21" s="165"/>
      <c r="I21" s="60">
        <v>247</v>
      </c>
      <c r="J21" s="165"/>
      <c r="K21" s="60">
        <v>243</v>
      </c>
      <c r="L21" s="170"/>
      <c r="M21" s="60">
        <v>81</v>
      </c>
      <c r="N21" s="170"/>
      <c r="O21" s="60">
        <v>324</v>
      </c>
      <c r="P21" s="170"/>
      <c r="Q21" s="60">
        <v>640</v>
      </c>
      <c r="R21" s="165"/>
      <c r="S21" s="60">
        <v>1480</v>
      </c>
      <c r="T21" s="58"/>
      <c r="V21" s="58"/>
      <c r="W21" s="58"/>
      <c r="Y21" s="58"/>
      <c r="Z21" s="58"/>
    </row>
    <row r="22" spans="1:26" ht="11.25" customHeight="1" x14ac:dyDescent="0.25">
      <c r="A22" s="146" t="s">
        <v>25</v>
      </c>
      <c r="C22" s="60">
        <v>74.61</v>
      </c>
      <c r="D22" s="170"/>
      <c r="E22" s="60">
        <v>154</v>
      </c>
      <c r="F22" s="165"/>
      <c r="G22" s="60">
        <v>117</v>
      </c>
      <c r="H22" s="165"/>
      <c r="I22" s="60">
        <v>271</v>
      </c>
      <c r="J22" s="165"/>
      <c r="K22" s="60">
        <v>308</v>
      </c>
      <c r="L22" s="170"/>
      <c r="M22" s="60">
        <v>121</v>
      </c>
      <c r="N22" s="170"/>
      <c r="O22" s="60">
        <v>429</v>
      </c>
      <c r="P22" s="170"/>
      <c r="Q22" s="60">
        <v>775</v>
      </c>
      <c r="R22" s="165"/>
      <c r="S22" s="60">
        <v>1470</v>
      </c>
      <c r="T22" s="58"/>
      <c r="V22" s="58"/>
      <c r="W22" s="58"/>
      <c r="Y22" s="58"/>
      <c r="Z22" s="58"/>
    </row>
    <row r="23" spans="1:26" ht="11.25" customHeight="1" x14ac:dyDescent="0.25">
      <c r="A23" s="146" t="s">
        <v>26</v>
      </c>
      <c r="C23" s="60">
        <v>72.192999999999998</v>
      </c>
      <c r="D23" s="170"/>
      <c r="E23" s="60">
        <v>144</v>
      </c>
      <c r="F23" s="165"/>
      <c r="G23" s="60">
        <v>118</v>
      </c>
      <c r="H23" s="165"/>
      <c r="I23" s="60">
        <v>263</v>
      </c>
      <c r="J23" s="170"/>
      <c r="K23" s="60">
        <v>324</v>
      </c>
      <c r="L23" s="170"/>
      <c r="M23" s="60">
        <v>109</v>
      </c>
      <c r="N23" s="170"/>
      <c r="O23" s="60">
        <v>433</v>
      </c>
      <c r="P23" s="170"/>
      <c r="Q23" s="60">
        <v>768</v>
      </c>
      <c r="R23" s="170"/>
      <c r="S23" s="60">
        <v>1660</v>
      </c>
      <c r="T23" s="58"/>
      <c r="V23" s="58"/>
      <c r="W23" s="58"/>
      <c r="Y23" s="58"/>
      <c r="Z23" s="58"/>
    </row>
    <row r="24" spans="1:26" ht="11.25" customHeight="1" x14ac:dyDescent="0.25">
      <c r="A24" s="146" t="s">
        <v>27</v>
      </c>
      <c r="C24" s="60">
        <v>74.793000000000006</v>
      </c>
      <c r="D24" s="170"/>
      <c r="E24" s="60">
        <v>138</v>
      </c>
      <c r="F24" s="170"/>
      <c r="G24" s="60">
        <v>119</v>
      </c>
      <c r="H24" s="170"/>
      <c r="I24" s="60">
        <v>257</v>
      </c>
      <c r="J24" s="170"/>
      <c r="K24" s="60">
        <v>313</v>
      </c>
      <c r="L24" s="170"/>
      <c r="M24" s="60">
        <v>114</v>
      </c>
      <c r="N24" s="170"/>
      <c r="O24" s="60">
        <v>427</v>
      </c>
      <c r="P24" s="170"/>
      <c r="Q24" s="60">
        <v>759</v>
      </c>
      <c r="R24" s="165"/>
      <c r="S24" s="60">
        <v>1680</v>
      </c>
      <c r="T24" s="58"/>
      <c r="V24" s="58"/>
      <c r="W24" s="58"/>
      <c r="Y24" s="58"/>
      <c r="Z24" s="58"/>
    </row>
    <row r="25" spans="1:26" ht="11.25" customHeight="1" x14ac:dyDescent="0.25">
      <c r="A25" s="146" t="s">
        <v>28</v>
      </c>
      <c r="C25" s="60">
        <v>71.781000000000006</v>
      </c>
      <c r="D25" s="170"/>
      <c r="E25" s="60">
        <v>141</v>
      </c>
      <c r="F25" s="170"/>
      <c r="G25" s="60">
        <v>127</v>
      </c>
      <c r="H25" s="170"/>
      <c r="I25" s="60">
        <v>267</v>
      </c>
      <c r="J25" s="170"/>
      <c r="K25" s="60">
        <v>294</v>
      </c>
      <c r="L25" s="170"/>
      <c r="M25" s="60">
        <v>113</v>
      </c>
      <c r="N25" s="170"/>
      <c r="O25" s="60">
        <v>407</v>
      </c>
      <c r="P25" s="170"/>
      <c r="Q25" s="60">
        <v>746</v>
      </c>
      <c r="R25" s="170"/>
      <c r="S25" s="60">
        <v>1680</v>
      </c>
      <c r="T25" s="165" t="s">
        <v>218</v>
      </c>
      <c r="V25" s="58"/>
      <c r="W25" s="58"/>
      <c r="Y25" s="58"/>
      <c r="Z25" s="58"/>
    </row>
    <row r="26" spans="1:26" ht="11.25" customHeight="1" x14ac:dyDescent="0.25">
      <c r="A26" s="146" t="s">
        <v>29</v>
      </c>
      <c r="C26" s="60">
        <v>72.754000000000005</v>
      </c>
      <c r="D26" s="170"/>
      <c r="E26" s="60">
        <v>141</v>
      </c>
      <c r="F26" s="170"/>
      <c r="G26" s="60">
        <v>127</v>
      </c>
      <c r="H26" s="170"/>
      <c r="I26" s="60">
        <v>268</v>
      </c>
      <c r="J26" s="170"/>
      <c r="K26" s="60">
        <v>298</v>
      </c>
      <c r="L26" s="170"/>
      <c r="M26" s="60">
        <v>105</v>
      </c>
      <c r="N26" s="170"/>
      <c r="O26" s="60">
        <v>403</v>
      </c>
      <c r="P26" s="170"/>
      <c r="Q26" s="60">
        <v>744</v>
      </c>
      <c r="R26" s="170"/>
      <c r="S26" s="60">
        <v>1730</v>
      </c>
      <c r="T26" s="58"/>
      <c r="V26" s="58"/>
      <c r="W26" s="58"/>
      <c r="Y26" s="58"/>
      <c r="Z26" s="58"/>
    </row>
    <row r="27" spans="1:26" ht="11.25" customHeight="1" x14ac:dyDescent="0.25">
      <c r="A27" s="146" t="s">
        <v>30</v>
      </c>
      <c r="C27" s="49">
        <v>73.191999999999993</v>
      </c>
      <c r="D27" s="48"/>
      <c r="E27" s="49">
        <v>142</v>
      </c>
      <c r="F27" s="48"/>
      <c r="G27" s="49">
        <v>125</v>
      </c>
      <c r="H27" s="48"/>
      <c r="I27" s="49">
        <v>267</v>
      </c>
      <c r="J27" s="48"/>
      <c r="K27" s="49">
        <v>319</v>
      </c>
      <c r="L27" s="48"/>
      <c r="M27" s="49">
        <v>126</v>
      </c>
      <c r="N27" s="48"/>
      <c r="O27" s="49">
        <v>445</v>
      </c>
      <c r="P27" s="48"/>
      <c r="Q27" s="49">
        <v>785</v>
      </c>
      <c r="R27" s="48"/>
      <c r="S27" s="152" t="s">
        <v>217</v>
      </c>
      <c r="T27" s="58"/>
      <c r="V27" s="58"/>
      <c r="W27" s="58"/>
      <c r="Y27" s="58"/>
      <c r="Z27" s="58"/>
    </row>
    <row r="28" spans="1:26" ht="11.25" customHeight="1" x14ac:dyDescent="0.25">
      <c r="A28" s="107" t="s">
        <v>222</v>
      </c>
      <c r="B28" s="48"/>
      <c r="C28" s="49">
        <f>SUM(C20:C27)</f>
        <v>586</v>
      </c>
      <c r="D28" s="48"/>
      <c r="E28" s="49">
        <v>1120</v>
      </c>
      <c r="F28" s="48"/>
      <c r="G28" s="49">
        <v>971</v>
      </c>
      <c r="H28" s="48"/>
      <c r="I28" s="49">
        <v>2100</v>
      </c>
      <c r="J28" s="48"/>
      <c r="K28" s="49">
        <v>2350</v>
      </c>
      <c r="L28" s="48"/>
      <c r="M28" s="49">
        <v>852</v>
      </c>
      <c r="N28" s="48"/>
      <c r="O28" s="49">
        <v>3200</v>
      </c>
      <c r="P28" s="48"/>
      <c r="Q28" s="49">
        <v>5880</v>
      </c>
      <c r="R28" s="48"/>
      <c r="S28" s="152" t="s">
        <v>217</v>
      </c>
      <c r="T28" s="177"/>
      <c r="V28" s="58"/>
      <c r="W28" s="58"/>
      <c r="Y28" s="58"/>
      <c r="Z28" s="58"/>
    </row>
    <row r="29" spans="1:26" ht="11.25" customHeight="1" x14ac:dyDescent="0.25">
      <c r="A29" s="198" t="s">
        <v>220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200"/>
    </row>
    <row r="30" spans="1:26" ht="11.25" customHeight="1" x14ac:dyDescent="0.25">
      <c r="A30" s="193" t="s">
        <v>229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1"/>
    </row>
    <row r="31" spans="1:26" ht="11.25" customHeight="1" x14ac:dyDescent="0.25">
      <c r="A31" s="193" t="s">
        <v>35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1"/>
    </row>
    <row r="32" spans="1:26" ht="11.25" customHeight="1" x14ac:dyDescent="0.25">
      <c r="A32" s="193" t="s">
        <v>36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1"/>
    </row>
    <row r="33" spans="1:20" ht="11.25" customHeight="1" x14ac:dyDescent="0.25">
      <c r="A33" s="193" t="s">
        <v>197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1"/>
    </row>
    <row r="35" spans="1:20" ht="11.25" customHeight="1" x14ac:dyDescent="0.25">
      <c r="C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</row>
    <row r="36" spans="1:20" ht="11.25" customHeight="1" x14ac:dyDescent="0.25">
      <c r="C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</row>
    <row r="37" spans="1:20" ht="11.25" customHeight="1" x14ac:dyDescent="0.25">
      <c r="F37" s="170"/>
      <c r="H37" s="170"/>
      <c r="J37" s="170"/>
      <c r="L37" s="170"/>
      <c r="N37" s="170"/>
      <c r="P37" s="170"/>
      <c r="R37" s="170"/>
      <c r="S37" s="170"/>
    </row>
    <row r="38" spans="1:20" ht="11.25" customHeight="1" x14ac:dyDescent="0.25">
      <c r="C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</row>
    <row r="39" spans="1:20" ht="11.25" customHeight="1" x14ac:dyDescent="0.25">
      <c r="C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</row>
    <row r="40" spans="1:20" ht="11.25" customHeight="1" x14ac:dyDescent="0.25">
      <c r="F40" s="170"/>
      <c r="H40" s="170"/>
      <c r="J40" s="170"/>
      <c r="L40" s="170"/>
      <c r="N40" s="170"/>
      <c r="P40" s="170"/>
      <c r="R40" s="170"/>
      <c r="S40" s="170"/>
    </row>
  </sheetData>
  <mergeCells count="12">
    <mergeCell ref="A1:T1"/>
    <mergeCell ref="A2:T2"/>
    <mergeCell ref="A3:T3"/>
    <mergeCell ref="A4:T4"/>
    <mergeCell ref="A33:T33"/>
    <mergeCell ref="A5:T5"/>
    <mergeCell ref="A29:T29"/>
    <mergeCell ref="A30:T30"/>
    <mergeCell ref="A31:T31"/>
    <mergeCell ref="A32:T32"/>
    <mergeCell ref="K6:O6"/>
    <mergeCell ref="E9:I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563F-E711-486B-AD4E-793C4585C33C}">
  <dimension ref="A1:X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70" customWidth="1"/>
    <col min="2" max="2" width="1.7109375" style="170" customWidth="1"/>
    <col min="3" max="3" width="7.85546875" style="170" bestFit="1" customWidth="1"/>
    <col min="4" max="4" width="1.7109375" style="169" customWidth="1"/>
    <col min="5" max="5" width="6.7109375" style="170" bestFit="1" customWidth="1"/>
    <col min="6" max="6" width="1.7109375" style="169" customWidth="1"/>
    <col min="7" max="7" width="6.5703125" style="170" bestFit="1" customWidth="1"/>
    <col min="8" max="8" width="1.7109375" style="169" customWidth="1"/>
    <col min="9" max="9" width="6.7109375" style="170" bestFit="1" customWidth="1"/>
    <col min="10" max="10" width="1.7109375" style="169" customWidth="1"/>
    <col min="11" max="11" width="5" style="170" bestFit="1" customWidth="1"/>
    <col min="12" max="12" width="1.7109375" style="169" customWidth="1"/>
    <col min="13" max="13" width="6.7109375" style="170" bestFit="1" customWidth="1"/>
    <col min="14" max="14" width="1.7109375" style="169" customWidth="1"/>
    <col min="15" max="15" width="5" style="170" bestFit="1" customWidth="1"/>
    <col min="16" max="16" width="1.7109375" style="169" customWidth="1"/>
    <col min="17" max="17" width="6.7109375" style="170" bestFit="1" customWidth="1"/>
    <col min="18" max="18" width="1.7109375" style="169" customWidth="1"/>
    <col min="19" max="19" width="5" style="170" bestFit="1" customWidth="1"/>
    <col min="20" max="20" width="1.7109375" style="169" customWidth="1"/>
    <col min="21" max="21" width="6.7109375" style="169" bestFit="1" customWidth="1"/>
    <col min="22" max="22" width="1.7109375" style="24" customWidth="1"/>
    <col min="23" max="16384" width="9.28515625" style="24"/>
  </cols>
  <sheetData>
    <row r="1" spans="1:24" ht="11.25" customHeight="1" x14ac:dyDescent="0.25">
      <c r="A1" s="189" t="s">
        <v>37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203"/>
    </row>
    <row r="2" spans="1:24" ht="11.25" customHeight="1" x14ac:dyDescent="0.25">
      <c r="A2" s="189" t="s">
        <v>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203"/>
    </row>
    <row r="3" spans="1:24" ht="11.25" customHeight="1" x14ac:dyDescent="0.25">
      <c r="A3" s="189" t="s">
        <v>39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203"/>
    </row>
    <row r="4" spans="1:24" ht="11.25" customHeight="1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203"/>
    </row>
    <row r="5" spans="1:24" ht="11.25" customHeight="1" x14ac:dyDescent="0.25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203"/>
    </row>
    <row r="6" spans="1:24" ht="11.2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205"/>
    </row>
    <row r="7" spans="1:24" ht="11.25" customHeight="1" x14ac:dyDescent="0.2">
      <c r="A7" s="28"/>
      <c r="B7" s="28"/>
      <c r="C7" s="28"/>
      <c r="D7" s="178"/>
      <c r="E7" s="28"/>
      <c r="F7" s="178"/>
      <c r="G7" s="189" t="s">
        <v>40</v>
      </c>
      <c r="H7" s="204"/>
      <c r="I7" s="204"/>
      <c r="J7" s="178"/>
      <c r="K7" s="28"/>
      <c r="L7" s="178"/>
      <c r="M7" s="28"/>
      <c r="N7" s="178"/>
      <c r="O7" s="28"/>
      <c r="P7" s="178"/>
      <c r="Q7" s="28"/>
      <c r="R7" s="178"/>
      <c r="S7" s="28"/>
      <c r="T7" s="178"/>
      <c r="U7" s="178"/>
    </row>
    <row r="8" spans="1:24" ht="11.25" customHeight="1" x14ac:dyDescent="0.2">
      <c r="A8" s="28"/>
      <c r="B8" s="28"/>
      <c r="C8" s="189" t="s">
        <v>41</v>
      </c>
      <c r="D8" s="204"/>
      <c r="E8" s="204"/>
      <c r="F8" s="178"/>
      <c r="G8" s="189" t="s">
        <v>42</v>
      </c>
      <c r="H8" s="204"/>
      <c r="I8" s="204"/>
      <c r="J8" s="178"/>
      <c r="K8" s="28"/>
      <c r="L8" s="178"/>
      <c r="M8" s="28"/>
      <c r="N8" s="178"/>
      <c r="O8" s="189" t="s">
        <v>43</v>
      </c>
      <c r="P8" s="204"/>
      <c r="Q8" s="204"/>
      <c r="R8" s="178"/>
      <c r="S8" s="28"/>
      <c r="T8" s="178"/>
      <c r="U8" s="178"/>
    </row>
    <row r="9" spans="1:24" ht="11.25" customHeight="1" x14ac:dyDescent="0.2">
      <c r="A9" s="28"/>
      <c r="B9" s="28"/>
      <c r="C9" s="195" t="s">
        <v>44</v>
      </c>
      <c r="D9" s="201"/>
      <c r="E9" s="201"/>
      <c r="F9" s="178"/>
      <c r="G9" s="195" t="s">
        <v>45</v>
      </c>
      <c r="H9" s="201"/>
      <c r="I9" s="201"/>
      <c r="J9" s="178"/>
      <c r="K9" s="195" t="s">
        <v>46</v>
      </c>
      <c r="L9" s="201"/>
      <c r="M9" s="201"/>
      <c r="N9" s="178"/>
      <c r="O9" s="195" t="s">
        <v>47</v>
      </c>
      <c r="P9" s="201"/>
      <c r="Q9" s="201"/>
      <c r="R9" s="178"/>
      <c r="S9" s="195" t="s">
        <v>7</v>
      </c>
      <c r="T9" s="196"/>
      <c r="U9" s="196"/>
      <c r="V9" s="25"/>
    </row>
    <row r="10" spans="1:24" ht="11.25" customHeight="1" x14ac:dyDescent="0.2">
      <c r="A10" s="28"/>
      <c r="B10" s="28"/>
      <c r="C10" s="164" t="s">
        <v>48</v>
      </c>
      <c r="D10" s="37"/>
      <c r="E10" s="164"/>
      <c r="F10" s="178"/>
      <c r="G10" s="164" t="s">
        <v>48</v>
      </c>
      <c r="H10" s="37"/>
      <c r="I10" s="164"/>
      <c r="J10" s="178"/>
      <c r="K10" s="164" t="s">
        <v>48</v>
      </c>
      <c r="L10" s="37"/>
      <c r="M10" s="164"/>
      <c r="N10" s="178"/>
      <c r="O10" s="164" t="s">
        <v>48</v>
      </c>
      <c r="P10" s="37"/>
      <c r="Q10" s="164"/>
      <c r="R10" s="178"/>
      <c r="S10" s="164" t="s">
        <v>48</v>
      </c>
      <c r="T10" s="37"/>
      <c r="U10" s="37"/>
    </row>
    <row r="11" spans="1:24" ht="11.25" customHeight="1" x14ac:dyDescent="0.2">
      <c r="A11" s="28"/>
      <c r="B11" s="28"/>
      <c r="C11" s="164" t="s">
        <v>49</v>
      </c>
      <c r="D11" s="37"/>
      <c r="E11" s="164" t="s">
        <v>50</v>
      </c>
      <c r="F11" s="178"/>
      <c r="G11" s="164" t="s">
        <v>49</v>
      </c>
      <c r="H11" s="37"/>
      <c r="I11" s="164" t="s">
        <v>50</v>
      </c>
      <c r="J11" s="178"/>
      <c r="K11" s="164" t="s">
        <v>49</v>
      </c>
      <c r="L11" s="37"/>
      <c r="M11" s="164" t="s">
        <v>50</v>
      </c>
      <c r="N11" s="178"/>
      <c r="O11" s="164" t="s">
        <v>49</v>
      </c>
      <c r="P11" s="37"/>
      <c r="Q11" s="164" t="s">
        <v>50</v>
      </c>
      <c r="R11" s="178"/>
      <c r="S11" s="164" t="s">
        <v>49</v>
      </c>
      <c r="T11" s="37"/>
      <c r="U11" s="164" t="s">
        <v>50</v>
      </c>
    </row>
    <row r="12" spans="1:24" ht="11.25" customHeight="1" x14ac:dyDescent="0.2">
      <c r="A12" s="166" t="s">
        <v>15</v>
      </c>
      <c r="B12" s="141"/>
      <c r="C12" s="166" t="s">
        <v>51</v>
      </c>
      <c r="D12" s="38"/>
      <c r="E12" s="166" t="s">
        <v>52</v>
      </c>
      <c r="F12" s="179"/>
      <c r="G12" s="166" t="s">
        <v>51</v>
      </c>
      <c r="H12" s="38"/>
      <c r="I12" s="166" t="s">
        <v>52</v>
      </c>
      <c r="J12" s="179"/>
      <c r="K12" s="166" t="s">
        <v>51</v>
      </c>
      <c r="L12" s="38"/>
      <c r="M12" s="166" t="s">
        <v>52</v>
      </c>
      <c r="N12" s="179"/>
      <c r="O12" s="166" t="s">
        <v>51</v>
      </c>
      <c r="P12" s="38"/>
      <c r="Q12" s="166" t="s">
        <v>52</v>
      </c>
      <c r="R12" s="179"/>
      <c r="S12" s="166" t="s">
        <v>51</v>
      </c>
      <c r="T12" s="38"/>
      <c r="U12" s="166" t="s">
        <v>52</v>
      </c>
    </row>
    <row r="13" spans="1:24" ht="11.25" customHeight="1" x14ac:dyDescent="0.2">
      <c r="A13" s="86" t="s">
        <v>219</v>
      </c>
      <c r="B13" s="154"/>
      <c r="C13" s="87">
        <v>2010</v>
      </c>
      <c r="D13" s="89"/>
      <c r="E13" s="87">
        <v>1550</v>
      </c>
      <c r="F13" s="89"/>
      <c r="G13" s="87">
        <v>1540</v>
      </c>
      <c r="H13" s="89"/>
      <c r="I13" s="87">
        <v>1410</v>
      </c>
      <c r="J13" s="88"/>
      <c r="K13" s="87">
        <v>91</v>
      </c>
      <c r="L13" s="89"/>
      <c r="M13" s="87">
        <v>84</v>
      </c>
      <c r="N13" s="87"/>
      <c r="O13" s="46">
        <v>4</v>
      </c>
      <c r="P13" s="88"/>
      <c r="Q13" s="46">
        <v>4</v>
      </c>
      <c r="R13" s="88"/>
      <c r="S13" s="87">
        <v>3650</v>
      </c>
      <c r="T13" s="89"/>
      <c r="U13" s="87">
        <v>3050</v>
      </c>
      <c r="V13" s="153"/>
      <c r="W13" s="59"/>
      <c r="X13" s="59"/>
    </row>
    <row r="14" spans="1:24" ht="11.25" customHeight="1" x14ac:dyDescent="0.2">
      <c r="A14" s="86" t="s">
        <v>202</v>
      </c>
      <c r="B14" s="24"/>
      <c r="C14" s="76"/>
      <c r="D14" s="180"/>
      <c r="E14" s="76"/>
      <c r="F14" s="76"/>
      <c r="G14" s="76"/>
      <c r="H14" s="76"/>
      <c r="I14" s="76"/>
      <c r="J14" s="76"/>
      <c r="K14" s="76"/>
      <c r="L14" s="76"/>
      <c r="M14" s="76"/>
      <c r="N14" s="181"/>
      <c r="O14" s="182"/>
      <c r="P14" s="181"/>
      <c r="Q14" s="182"/>
      <c r="R14" s="181"/>
      <c r="S14" s="76"/>
      <c r="T14" s="76"/>
      <c r="U14" s="76"/>
      <c r="W14" s="59"/>
      <c r="X14" s="59"/>
    </row>
    <row r="15" spans="1:24" ht="11.25" customHeight="1" x14ac:dyDescent="0.2">
      <c r="A15" s="57" t="s">
        <v>30</v>
      </c>
      <c r="B15" s="24"/>
      <c r="C15" s="76">
        <v>166</v>
      </c>
      <c r="D15" s="84"/>
      <c r="E15" s="76">
        <v>129</v>
      </c>
      <c r="F15" s="84"/>
      <c r="G15" s="76">
        <v>133</v>
      </c>
      <c r="H15" s="181"/>
      <c r="I15" s="76">
        <v>121</v>
      </c>
      <c r="J15" s="181"/>
      <c r="K15" s="76">
        <v>8</v>
      </c>
      <c r="L15" s="181"/>
      <c r="M15" s="76">
        <v>8</v>
      </c>
      <c r="N15" s="181"/>
      <c r="O15" s="183" t="s">
        <v>188</v>
      </c>
      <c r="P15" s="181"/>
      <c r="Q15" s="183" t="s">
        <v>188</v>
      </c>
      <c r="R15" s="181"/>
      <c r="S15" s="76">
        <v>308</v>
      </c>
      <c r="T15" s="84"/>
      <c r="U15" s="76">
        <v>259</v>
      </c>
      <c r="W15" s="59"/>
      <c r="X15" s="59"/>
    </row>
    <row r="16" spans="1:24" ht="11.25" customHeight="1" x14ac:dyDescent="0.2">
      <c r="A16" s="133" t="s">
        <v>31</v>
      </c>
      <c r="B16" s="24"/>
      <c r="C16" s="76">
        <v>170</v>
      </c>
      <c r="D16" s="84"/>
      <c r="E16" s="76">
        <v>131</v>
      </c>
      <c r="F16" s="84"/>
      <c r="G16" s="76">
        <v>132</v>
      </c>
      <c r="H16" s="181"/>
      <c r="I16" s="76">
        <v>121</v>
      </c>
      <c r="J16" s="181"/>
      <c r="K16" s="76">
        <v>8</v>
      </c>
      <c r="L16" s="181"/>
      <c r="M16" s="76">
        <v>8</v>
      </c>
      <c r="N16" s="181"/>
      <c r="O16" s="183" t="s">
        <v>188</v>
      </c>
      <c r="P16" s="181"/>
      <c r="Q16" s="183" t="s">
        <v>188</v>
      </c>
      <c r="R16" s="181"/>
      <c r="S16" s="76">
        <v>311</v>
      </c>
      <c r="T16" s="84"/>
      <c r="U16" s="76">
        <v>260</v>
      </c>
      <c r="W16" s="59"/>
      <c r="X16" s="59"/>
    </row>
    <row r="17" spans="1:24" ht="11.25" customHeight="1" x14ac:dyDescent="0.2">
      <c r="A17" s="57" t="s">
        <v>32</v>
      </c>
      <c r="B17" s="24"/>
      <c r="C17" s="76">
        <v>172</v>
      </c>
      <c r="D17" s="84"/>
      <c r="E17" s="76">
        <v>133</v>
      </c>
      <c r="F17" s="84"/>
      <c r="G17" s="76">
        <v>136</v>
      </c>
      <c r="H17" s="181"/>
      <c r="I17" s="76">
        <v>125</v>
      </c>
      <c r="J17" s="84"/>
      <c r="K17" s="76">
        <v>8</v>
      </c>
      <c r="L17" s="181"/>
      <c r="M17" s="76">
        <v>8</v>
      </c>
      <c r="N17" s="181"/>
      <c r="O17" s="183" t="s">
        <v>188</v>
      </c>
      <c r="P17" s="181"/>
      <c r="Q17" s="183" t="s">
        <v>188</v>
      </c>
      <c r="R17" s="181"/>
      <c r="S17" s="76">
        <v>317</v>
      </c>
      <c r="T17" s="84"/>
      <c r="U17" s="76">
        <v>266</v>
      </c>
      <c r="W17" s="59"/>
      <c r="X17" s="59"/>
    </row>
    <row r="18" spans="1:24" ht="11.25" customHeight="1" x14ac:dyDescent="0.2">
      <c r="A18" s="133" t="s">
        <v>33</v>
      </c>
      <c r="B18" s="24"/>
      <c r="C18" s="76">
        <v>169</v>
      </c>
      <c r="D18" s="84"/>
      <c r="E18" s="76">
        <v>129</v>
      </c>
      <c r="F18" s="84"/>
      <c r="G18" s="76">
        <v>126</v>
      </c>
      <c r="H18" s="181"/>
      <c r="I18" s="76">
        <v>115</v>
      </c>
      <c r="J18" s="84"/>
      <c r="K18" s="76">
        <v>8</v>
      </c>
      <c r="L18" s="181"/>
      <c r="M18" s="76">
        <v>8</v>
      </c>
      <c r="N18" s="181"/>
      <c r="O18" s="183" t="s">
        <v>188</v>
      </c>
      <c r="P18" s="181"/>
      <c r="Q18" s="183" t="s">
        <v>188</v>
      </c>
      <c r="R18" s="181"/>
      <c r="S18" s="76">
        <v>303</v>
      </c>
      <c r="T18" s="84"/>
      <c r="U18" s="76">
        <v>252</v>
      </c>
      <c r="W18" s="59"/>
      <c r="X18" s="59"/>
    </row>
    <row r="19" spans="1:24" ht="11.25" customHeight="1" x14ac:dyDescent="0.2">
      <c r="A19" s="57" t="s">
        <v>34</v>
      </c>
      <c r="B19" s="24"/>
      <c r="C19" s="76">
        <v>168</v>
      </c>
      <c r="D19" s="84"/>
      <c r="E19" s="76">
        <v>129</v>
      </c>
      <c r="F19" s="84"/>
      <c r="G19" s="76">
        <v>111</v>
      </c>
      <c r="H19" s="181"/>
      <c r="I19" s="76">
        <v>101</v>
      </c>
      <c r="J19" s="84"/>
      <c r="K19" s="76">
        <v>8</v>
      </c>
      <c r="L19" s="181"/>
      <c r="M19" s="76">
        <v>8</v>
      </c>
      <c r="N19" s="181"/>
      <c r="O19" s="183" t="s">
        <v>188</v>
      </c>
      <c r="P19" s="181"/>
      <c r="Q19" s="183" t="s">
        <v>188</v>
      </c>
      <c r="R19" s="181"/>
      <c r="S19" s="76">
        <v>288</v>
      </c>
      <c r="T19" s="84"/>
      <c r="U19" s="76">
        <v>237</v>
      </c>
      <c r="W19" s="59"/>
      <c r="X19" s="59"/>
    </row>
    <row r="20" spans="1:24" ht="11.25" customHeight="1" x14ac:dyDescent="0.2">
      <c r="A20" s="103" t="s">
        <v>222</v>
      </c>
      <c r="B20" s="24"/>
      <c r="C20" s="113">
        <v>1330</v>
      </c>
      <c r="D20" s="114" t="s">
        <v>218</v>
      </c>
      <c r="E20" s="113">
        <v>1030</v>
      </c>
      <c r="F20" s="114" t="s">
        <v>218</v>
      </c>
      <c r="G20" s="113">
        <v>1040</v>
      </c>
      <c r="H20" s="114"/>
      <c r="I20" s="113">
        <v>950</v>
      </c>
      <c r="J20" s="114" t="s">
        <v>218</v>
      </c>
      <c r="K20" s="113">
        <v>58</v>
      </c>
      <c r="L20" s="115"/>
      <c r="M20" s="113">
        <v>53</v>
      </c>
      <c r="N20" s="115"/>
      <c r="O20" s="142">
        <v>3</v>
      </c>
      <c r="P20" s="115"/>
      <c r="Q20" s="142">
        <v>3</v>
      </c>
      <c r="R20" s="115"/>
      <c r="S20" s="113">
        <v>2430</v>
      </c>
      <c r="T20" s="84" t="s">
        <v>218</v>
      </c>
      <c r="U20" s="76">
        <v>2040</v>
      </c>
      <c r="V20" s="114" t="s">
        <v>218</v>
      </c>
      <c r="W20" s="59"/>
      <c r="X20" s="59"/>
    </row>
    <row r="21" spans="1:24" ht="11.25" customHeight="1" x14ac:dyDescent="0.2">
      <c r="A21" s="86" t="s">
        <v>208</v>
      </c>
      <c r="B21" s="24"/>
      <c r="T21" s="184"/>
      <c r="U21" s="184"/>
      <c r="W21" s="59"/>
      <c r="X21" s="59"/>
    </row>
    <row r="22" spans="1:24" ht="11.25" customHeight="1" x14ac:dyDescent="0.2">
      <c r="A22" s="133" t="s">
        <v>23</v>
      </c>
      <c r="B22" s="24"/>
      <c r="C22" s="76">
        <v>173</v>
      </c>
      <c r="D22" s="84"/>
      <c r="E22" s="76">
        <v>132</v>
      </c>
      <c r="F22" s="84"/>
      <c r="G22" s="76">
        <v>128</v>
      </c>
      <c r="H22" s="181"/>
      <c r="I22" s="76">
        <v>117</v>
      </c>
      <c r="J22" s="84"/>
      <c r="K22" s="76">
        <v>8</v>
      </c>
      <c r="L22" s="181"/>
      <c r="M22" s="76">
        <v>8</v>
      </c>
      <c r="N22" s="181"/>
      <c r="O22" s="183" t="s">
        <v>188</v>
      </c>
      <c r="P22" s="181"/>
      <c r="Q22" s="183" t="s">
        <v>188</v>
      </c>
      <c r="R22" s="181"/>
      <c r="S22" s="76">
        <v>310</v>
      </c>
      <c r="T22" s="84"/>
      <c r="U22" s="76">
        <v>256</v>
      </c>
      <c r="W22" s="59"/>
      <c r="X22" s="59"/>
    </row>
    <row r="23" spans="1:24" ht="11.25" customHeight="1" x14ac:dyDescent="0.2">
      <c r="A23" s="57" t="s">
        <v>24</v>
      </c>
      <c r="B23" s="24"/>
      <c r="C23" s="76">
        <v>166</v>
      </c>
      <c r="D23" s="84"/>
      <c r="E23" s="76">
        <v>129</v>
      </c>
      <c r="F23" s="84"/>
      <c r="G23" s="76">
        <v>120</v>
      </c>
      <c r="H23" s="181"/>
      <c r="I23" s="76">
        <v>110</v>
      </c>
      <c r="J23" s="84"/>
      <c r="K23" s="76">
        <v>8</v>
      </c>
      <c r="L23" s="181"/>
      <c r="M23" s="76">
        <v>8</v>
      </c>
      <c r="N23" s="181"/>
      <c r="O23" s="183" t="s">
        <v>188</v>
      </c>
      <c r="P23" s="181"/>
      <c r="Q23" s="183" t="s">
        <v>188</v>
      </c>
      <c r="R23" s="181"/>
      <c r="S23" s="76">
        <v>295</v>
      </c>
      <c r="T23" s="84"/>
      <c r="U23" s="76">
        <v>247</v>
      </c>
      <c r="W23" s="59"/>
      <c r="X23" s="59"/>
    </row>
    <row r="24" spans="1:24" ht="11.25" customHeight="1" x14ac:dyDescent="0.2">
      <c r="A24" s="50" t="s">
        <v>25</v>
      </c>
      <c r="B24" s="24"/>
      <c r="C24" s="76">
        <v>176</v>
      </c>
      <c r="D24" s="84"/>
      <c r="E24" s="76">
        <v>134</v>
      </c>
      <c r="F24" s="84"/>
      <c r="G24" s="76">
        <v>141</v>
      </c>
      <c r="H24" s="181"/>
      <c r="I24" s="76">
        <v>129</v>
      </c>
      <c r="J24" s="84"/>
      <c r="K24" s="76">
        <v>8</v>
      </c>
      <c r="L24" s="181"/>
      <c r="M24" s="76">
        <v>8</v>
      </c>
      <c r="N24" s="181"/>
      <c r="O24" s="183" t="s">
        <v>188</v>
      </c>
      <c r="P24" s="181"/>
      <c r="Q24" s="183" t="s">
        <v>188</v>
      </c>
      <c r="R24" s="181"/>
      <c r="S24" s="76">
        <v>325</v>
      </c>
      <c r="T24" s="84"/>
      <c r="U24" s="76">
        <v>272</v>
      </c>
      <c r="W24" s="59"/>
      <c r="X24" s="59"/>
    </row>
    <row r="25" spans="1:24" ht="11.25" customHeight="1" x14ac:dyDescent="0.2">
      <c r="A25" s="50" t="s">
        <v>26</v>
      </c>
      <c r="B25" s="24"/>
      <c r="C25" s="76">
        <v>175</v>
      </c>
      <c r="D25" s="84"/>
      <c r="E25" s="76">
        <v>135</v>
      </c>
      <c r="F25" s="84"/>
      <c r="G25" s="76">
        <v>131</v>
      </c>
      <c r="H25" s="84"/>
      <c r="I25" s="76">
        <v>120</v>
      </c>
      <c r="J25" s="84"/>
      <c r="K25" s="76">
        <v>8</v>
      </c>
      <c r="L25" s="181"/>
      <c r="M25" s="76">
        <v>8</v>
      </c>
      <c r="N25" s="181"/>
      <c r="O25" s="183" t="s">
        <v>188</v>
      </c>
      <c r="P25" s="181"/>
      <c r="Q25" s="183" t="s">
        <v>188</v>
      </c>
      <c r="R25" s="181"/>
      <c r="S25" s="76">
        <v>315</v>
      </c>
      <c r="T25" s="84"/>
      <c r="U25" s="76">
        <v>263</v>
      </c>
      <c r="W25" s="59"/>
      <c r="X25" s="59"/>
    </row>
    <row r="26" spans="1:24" ht="11.25" customHeight="1" x14ac:dyDescent="0.2">
      <c r="A26" s="50" t="s">
        <v>27</v>
      </c>
      <c r="B26" s="24"/>
      <c r="C26" s="76">
        <v>172</v>
      </c>
      <c r="D26" s="180"/>
      <c r="E26" s="76">
        <v>133</v>
      </c>
      <c r="F26" s="180"/>
      <c r="G26" s="76">
        <v>127</v>
      </c>
      <c r="H26" s="181"/>
      <c r="I26" s="76">
        <v>116</v>
      </c>
      <c r="J26" s="181"/>
      <c r="K26" s="76">
        <v>8</v>
      </c>
      <c r="L26" s="181"/>
      <c r="M26" s="76">
        <v>8</v>
      </c>
      <c r="N26" s="181"/>
      <c r="O26" s="183" t="s">
        <v>188</v>
      </c>
      <c r="P26" s="181"/>
      <c r="Q26" s="183" t="s">
        <v>188</v>
      </c>
      <c r="R26" s="181"/>
      <c r="S26" s="76">
        <v>308</v>
      </c>
      <c r="T26" s="180"/>
      <c r="U26" s="76">
        <v>257</v>
      </c>
      <c r="W26" s="59"/>
      <c r="X26" s="59"/>
    </row>
    <row r="27" spans="1:24" ht="11.25" customHeight="1" x14ac:dyDescent="0.2">
      <c r="A27" s="50" t="s">
        <v>28</v>
      </c>
      <c r="B27" s="24"/>
      <c r="C27" s="76">
        <v>175</v>
      </c>
      <c r="D27" s="180"/>
      <c r="E27" s="76">
        <v>135</v>
      </c>
      <c r="F27" s="180"/>
      <c r="G27" s="76">
        <v>137</v>
      </c>
      <c r="H27" s="181"/>
      <c r="I27" s="76">
        <v>124</v>
      </c>
      <c r="J27" s="181"/>
      <c r="K27" s="76">
        <v>8</v>
      </c>
      <c r="L27" s="181"/>
      <c r="M27" s="76">
        <v>8</v>
      </c>
      <c r="N27" s="181"/>
      <c r="O27" s="183" t="s">
        <v>188</v>
      </c>
      <c r="P27" s="181"/>
      <c r="Q27" s="183" t="s">
        <v>188</v>
      </c>
      <c r="R27" s="181"/>
      <c r="S27" s="76">
        <v>320</v>
      </c>
      <c r="T27" s="180"/>
      <c r="U27" s="76">
        <v>267</v>
      </c>
      <c r="W27" s="59"/>
      <c r="X27" s="59"/>
    </row>
    <row r="28" spans="1:24" ht="11.25" customHeight="1" x14ac:dyDescent="0.2">
      <c r="A28" s="50" t="s">
        <v>29</v>
      </c>
      <c r="B28" s="24"/>
      <c r="C28" s="76">
        <v>172</v>
      </c>
      <c r="D28" s="180"/>
      <c r="E28" s="76">
        <v>133</v>
      </c>
      <c r="F28" s="180"/>
      <c r="G28" s="76">
        <v>139</v>
      </c>
      <c r="H28" s="181"/>
      <c r="I28" s="76">
        <v>127</v>
      </c>
      <c r="J28" s="181"/>
      <c r="K28" s="76">
        <v>8</v>
      </c>
      <c r="L28" s="181"/>
      <c r="M28" s="76">
        <v>8</v>
      </c>
      <c r="N28" s="181"/>
      <c r="O28" s="183" t="s">
        <v>188</v>
      </c>
      <c r="P28" s="181"/>
      <c r="Q28" s="183" t="s">
        <v>188</v>
      </c>
      <c r="R28" s="181"/>
      <c r="S28" s="76">
        <v>321</v>
      </c>
      <c r="T28" s="180"/>
      <c r="U28" s="76">
        <v>268</v>
      </c>
      <c r="W28" s="59"/>
      <c r="X28" s="59"/>
    </row>
    <row r="29" spans="1:24" ht="11.25" customHeight="1" x14ac:dyDescent="0.2">
      <c r="A29" s="50" t="s">
        <v>30</v>
      </c>
      <c r="B29" s="24"/>
      <c r="C29" s="63">
        <v>176</v>
      </c>
      <c r="D29" s="116"/>
      <c r="E29" s="63">
        <v>135</v>
      </c>
      <c r="F29" s="116"/>
      <c r="G29" s="63">
        <v>136</v>
      </c>
      <c r="H29" s="185"/>
      <c r="I29" s="63">
        <v>124</v>
      </c>
      <c r="J29" s="185"/>
      <c r="K29" s="63">
        <v>8</v>
      </c>
      <c r="L29" s="185"/>
      <c r="M29" s="63">
        <v>8</v>
      </c>
      <c r="N29" s="185"/>
      <c r="O29" s="112" t="s">
        <v>188</v>
      </c>
      <c r="P29" s="185"/>
      <c r="Q29" s="112" t="s">
        <v>188</v>
      </c>
      <c r="R29" s="185"/>
      <c r="S29" s="63">
        <v>321</v>
      </c>
      <c r="T29" s="116"/>
      <c r="U29" s="63">
        <v>267</v>
      </c>
      <c r="W29" s="59"/>
      <c r="X29" s="59"/>
    </row>
    <row r="30" spans="1:24" ht="11.25" customHeight="1" x14ac:dyDescent="0.2">
      <c r="A30" s="107" t="s">
        <v>222</v>
      </c>
      <c r="B30" s="25"/>
      <c r="C30" s="63">
        <v>1390</v>
      </c>
      <c r="D30" s="116"/>
      <c r="E30" s="63">
        <v>1070</v>
      </c>
      <c r="F30" s="116"/>
      <c r="G30" s="63">
        <v>1060</v>
      </c>
      <c r="H30" s="185"/>
      <c r="I30" s="63">
        <v>966</v>
      </c>
      <c r="J30" s="185"/>
      <c r="K30" s="63">
        <v>68</v>
      </c>
      <c r="L30" s="185"/>
      <c r="M30" s="63">
        <v>62</v>
      </c>
      <c r="N30" s="185"/>
      <c r="O30" s="143">
        <v>3</v>
      </c>
      <c r="P30" s="185"/>
      <c r="Q30" s="143">
        <v>3</v>
      </c>
      <c r="R30" s="185"/>
      <c r="S30" s="63">
        <v>2510</v>
      </c>
      <c r="T30" s="116"/>
      <c r="U30" s="63">
        <v>2100</v>
      </c>
      <c r="V30" s="153"/>
      <c r="W30" s="59"/>
      <c r="X30" s="59"/>
    </row>
    <row r="31" spans="1:24" ht="11.25" customHeight="1" x14ac:dyDescent="0.25">
      <c r="A31" s="198" t="s">
        <v>221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202"/>
    </row>
    <row r="32" spans="1:24" ht="11.25" customHeight="1" x14ac:dyDescent="0.25">
      <c r="A32" s="193" t="s">
        <v>53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203"/>
    </row>
    <row r="33" spans="1:22" ht="11.25" customHeight="1" x14ac:dyDescent="0.25">
      <c r="A33" s="193" t="s">
        <v>176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203"/>
    </row>
    <row r="35" spans="1:22" ht="11.25" customHeight="1" x14ac:dyDescent="0.2">
      <c r="C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spans="1:22" ht="11.25" customHeight="1" x14ac:dyDescent="0.2">
      <c r="C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</row>
    <row r="37" spans="1:22" ht="11.25" customHeight="1" x14ac:dyDescent="0.2">
      <c r="F37" s="170"/>
      <c r="H37" s="170"/>
      <c r="J37" s="170"/>
      <c r="L37" s="170"/>
      <c r="N37" s="170"/>
      <c r="P37" s="170"/>
      <c r="R37" s="170"/>
      <c r="T37" s="170"/>
      <c r="U37" s="170"/>
    </row>
    <row r="38" spans="1:22" ht="11.25" customHeight="1" x14ac:dyDescent="0.2">
      <c r="C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</row>
    <row r="39" spans="1:22" ht="11.25" customHeight="1" x14ac:dyDescent="0.2">
      <c r="C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</row>
  </sheetData>
  <mergeCells count="18">
    <mergeCell ref="A6:V6"/>
    <mergeCell ref="A1:V1"/>
    <mergeCell ref="A2:V2"/>
    <mergeCell ref="A3:V3"/>
    <mergeCell ref="A4:V4"/>
    <mergeCell ref="A5:V5"/>
    <mergeCell ref="S9:U9"/>
    <mergeCell ref="A31:V31"/>
    <mergeCell ref="A32:V32"/>
    <mergeCell ref="A33:V33"/>
    <mergeCell ref="G7:I7"/>
    <mergeCell ref="C8:E8"/>
    <mergeCell ref="G8:I8"/>
    <mergeCell ref="O8:Q8"/>
    <mergeCell ref="C9:E9"/>
    <mergeCell ref="G9:I9"/>
    <mergeCell ref="K9:M9"/>
    <mergeCell ref="O9:Q9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1" bestFit="1" customWidth="1"/>
    <col min="2" max="2" width="1.7109375" style="11" customWidth="1"/>
    <col min="3" max="3" width="7.42578125" style="11" bestFit="1" customWidth="1"/>
    <col min="4" max="4" width="1.7109375" style="15" customWidth="1"/>
    <col min="5" max="5" width="9.42578125" style="11" bestFit="1" customWidth="1"/>
    <col min="6" max="6" width="1.7109375" style="15" customWidth="1"/>
    <col min="7" max="7" width="7.42578125" style="11" bestFit="1" customWidth="1"/>
    <col min="8" max="8" width="1.7109375" style="15" customWidth="1"/>
    <col min="9" max="9" width="9.42578125" style="11" bestFit="1" customWidth="1"/>
    <col min="10" max="16384" width="9.28515625" style="11"/>
  </cols>
  <sheetData>
    <row r="1" spans="1:9" ht="11.25" customHeight="1" x14ac:dyDescent="0.2">
      <c r="A1" s="189" t="s">
        <v>54</v>
      </c>
      <c r="B1" s="206"/>
      <c r="C1" s="206"/>
      <c r="D1" s="206"/>
      <c r="E1" s="206"/>
      <c r="F1" s="206"/>
      <c r="G1" s="206"/>
      <c r="H1" s="206"/>
      <c r="I1" s="206"/>
    </row>
    <row r="2" spans="1:9" ht="11.25" customHeight="1" x14ac:dyDescent="0.2">
      <c r="A2" s="189" t="s">
        <v>55</v>
      </c>
      <c r="B2" s="206"/>
      <c r="C2" s="206"/>
      <c r="D2" s="206"/>
      <c r="E2" s="206"/>
      <c r="F2" s="206"/>
      <c r="G2" s="206"/>
      <c r="H2" s="206"/>
      <c r="I2" s="206"/>
    </row>
    <row r="3" spans="1:9" ht="11.25" customHeight="1" x14ac:dyDescent="0.2">
      <c r="A3" s="189" t="s">
        <v>223</v>
      </c>
      <c r="B3" s="206"/>
      <c r="C3" s="206"/>
      <c r="D3" s="206"/>
      <c r="E3" s="206"/>
      <c r="F3" s="206"/>
      <c r="G3" s="206"/>
      <c r="H3" s="206"/>
      <c r="I3" s="206"/>
    </row>
    <row r="4" spans="1:9" ht="11.25" customHeight="1" x14ac:dyDescent="0.2">
      <c r="A4" s="189"/>
      <c r="B4" s="206"/>
      <c r="C4" s="206"/>
      <c r="D4" s="206"/>
      <c r="E4" s="206"/>
      <c r="F4" s="206"/>
      <c r="G4" s="206"/>
      <c r="H4" s="206"/>
      <c r="I4" s="206"/>
    </row>
    <row r="5" spans="1:9" ht="11.25" customHeight="1" x14ac:dyDescent="0.2">
      <c r="A5" s="189" t="s">
        <v>56</v>
      </c>
      <c r="B5" s="206"/>
      <c r="C5" s="206"/>
      <c r="D5" s="206"/>
      <c r="E5" s="206"/>
      <c r="F5" s="206"/>
      <c r="G5" s="206"/>
      <c r="H5" s="206"/>
      <c r="I5" s="206"/>
    </row>
    <row r="6" spans="1:9" ht="11.25" customHeight="1" x14ac:dyDescent="0.2">
      <c r="A6" s="195"/>
      <c r="B6" s="211"/>
      <c r="C6" s="211"/>
      <c r="D6" s="211"/>
      <c r="E6" s="211"/>
      <c r="F6" s="211"/>
      <c r="G6" s="211"/>
      <c r="H6" s="211"/>
      <c r="I6" s="211"/>
    </row>
    <row r="7" spans="1:9" ht="11.25" customHeight="1" x14ac:dyDescent="0.2">
      <c r="A7" s="10"/>
      <c r="B7" s="10"/>
      <c r="C7" s="212"/>
      <c r="D7" s="213"/>
      <c r="E7" s="213"/>
      <c r="F7" s="5"/>
      <c r="G7" s="209" t="s">
        <v>57</v>
      </c>
      <c r="H7" s="210"/>
      <c r="I7" s="210"/>
    </row>
    <row r="8" spans="1:9" ht="11.25" customHeight="1" x14ac:dyDescent="0.2">
      <c r="A8" s="28"/>
      <c r="B8" s="28"/>
      <c r="C8" s="195" t="s">
        <v>58</v>
      </c>
      <c r="D8" s="201"/>
      <c r="E8" s="201"/>
      <c r="F8" s="6"/>
      <c r="G8" s="195" t="s">
        <v>59</v>
      </c>
      <c r="H8" s="201"/>
      <c r="I8" s="201"/>
    </row>
    <row r="9" spans="1:9" ht="11.25" customHeight="1" x14ac:dyDescent="0.2">
      <c r="A9" s="28"/>
      <c r="B9" s="28"/>
      <c r="C9" s="32" t="s">
        <v>60</v>
      </c>
      <c r="D9" s="33"/>
      <c r="E9" s="32" t="s">
        <v>61</v>
      </c>
      <c r="F9" s="6"/>
      <c r="G9" s="32" t="s">
        <v>60</v>
      </c>
      <c r="H9" s="33"/>
      <c r="I9" s="32" t="s">
        <v>61</v>
      </c>
    </row>
    <row r="10" spans="1:9" ht="11.25" customHeight="1" x14ac:dyDescent="0.2">
      <c r="A10" s="27"/>
      <c r="B10" s="27"/>
      <c r="C10" s="31" t="s">
        <v>62</v>
      </c>
      <c r="D10" s="34"/>
      <c r="E10" s="31" t="s">
        <v>63</v>
      </c>
      <c r="F10" s="7"/>
      <c r="G10" s="31" t="s">
        <v>62</v>
      </c>
      <c r="H10" s="34"/>
      <c r="I10" s="31" t="s">
        <v>63</v>
      </c>
    </row>
    <row r="11" spans="1:9" ht="11.25" customHeight="1" x14ac:dyDescent="0.2">
      <c r="A11" s="35" t="s">
        <v>64</v>
      </c>
      <c r="B11" s="1"/>
      <c r="C11" s="12">
        <v>147000</v>
      </c>
      <c r="D11" s="45"/>
      <c r="E11" s="12">
        <v>176000</v>
      </c>
      <c r="F11" s="45"/>
      <c r="G11" s="12">
        <v>112000</v>
      </c>
      <c r="H11" s="45"/>
      <c r="I11" s="12">
        <v>135000</v>
      </c>
    </row>
    <row r="12" spans="1:9" ht="11.25" customHeight="1" x14ac:dyDescent="0.2">
      <c r="A12" s="35" t="s">
        <v>65</v>
      </c>
      <c r="B12" s="1"/>
      <c r="C12" s="12">
        <v>122000</v>
      </c>
      <c r="D12" s="45"/>
      <c r="E12" s="12">
        <v>136000</v>
      </c>
      <c r="F12" s="45"/>
      <c r="G12" s="12">
        <v>111000</v>
      </c>
      <c r="H12" s="45"/>
      <c r="I12" s="12">
        <v>124000</v>
      </c>
    </row>
    <row r="13" spans="1:9" ht="11.25" customHeight="1" x14ac:dyDescent="0.2">
      <c r="A13" s="35" t="s">
        <v>46</v>
      </c>
      <c r="B13" s="1"/>
      <c r="C13" s="12">
        <v>7040</v>
      </c>
      <c r="D13" s="45"/>
      <c r="E13" s="12">
        <v>8450</v>
      </c>
      <c r="F13" s="45"/>
      <c r="G13" s="12">
        <v>6440</v>
      </c>
      <c r="H13" s="45"/>
      <c r="I13" s="66">
        <v>7730</v>
      </c>
    </row>
    <row r="14" spans="1:9" ht="11.25" customHeight="1" x14ac:dyDescent="0.2">
      <c r="A14" s="35" t="s">
        <v>66</v>
      </c>
      <c r="B14" s="1"/>
      <c r="C14" s="67">
        <v>273</v>
      </c>
      <c r="D14" s="44"/>
      <c r="E14" s="67">
        <v>328</v>
      </c>
      <c r="F14" s="13"/>
      <c r="G14" s="67">
        <v>273</v>
      </c>
      <c r="H14" s="13"/>
      <c r="I14" s="67">
        <v>328</v>
      </c>
    </row>
    <row r="15" spans="1:9" ht="11.25" customHeight="1" x14ac:dyDescent="0.2">
      <c r="A15" s="36" t="s">
        <v>7</v>
      </c>
      <c r="B15" s="3"/>
      <c r="C15" s="13">
        <v>276000</v>
      </c>
      <c r="D15" s="44"/>
      <c r="E15" s="13">
        <v>321000</v>
      </c>
      <c r="F15" s="44"/>
      <c r="G15" s="13">
        <v>230000</v>
      </c>
      <c r="H15" s="44"/>
      <c r="I15" s="13">
        <v>267000</v>
      </c>
    </row>
    <row r="16" spans="1:9" ht="11.25" customHeight="1" x14ac:dyDescent="0.2">
      <c r="A16" s="207" t="s">
        <v>53</v>
      </c>
      <c r="B16" s="208"/>
      <c r="C16" s="208"/>
      <c r="D16" s="208"/>
      <c r="E16" s="208"/>
      <c r="F16" s="208"/>
      <c r="G16" s="208"/>
      <c r="H16" s="208"/>
      <c r="I16" s="208"/>
    </row>
    <row r="19" spans="3:9" ht="11.25" customHeight="1" x14ac:dyDescent="0.2">
      <c r="C19" s="68"/>
      <c r="E19" s="68"/>
      <c r="F19" s="68"/>
      <c r="G19" s="68"/>
      <c r="H19" s="68"/>
      <c r="I19" s="68"/>
    </row>
    <row r="20" spans="3:9" ht="11.25" customHeight="1" x14ac:dyDescent="0.2">
      <c r="C20" s="68"/>
      <c r="E20" s="68"/>
      <c r="F20" s="68"/>
      <c r="G20" s="68"/>
      <c r="H20" s="68"/>
      <c r="I20" s="68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95" bestFit="1" customWidth="1"/>
    <col min="2" max="2" width="1.7109375" style="95" customWidth="1"/>
    <col min="3" max="3" width="6.7109375" style="95" bestFit="1" customWidth="1"/>
    <col min="4" max="4" width="1.7109375" style="94" customWidth="1"/>
    <col min="5" max="5" width="6.7109375" style="95" bestFit="1" customWidth="1"/>
    <col min="6" max="6" width="1.7109375" style="23" customWidth="1"/>
    <col min="7" max="7" width="7.7109375" style="95" bestFit="1" customWidth="1"/>
    <col min="8" max="8" width="1.7109375" style="23" customWidth="1"/>
    <col min="9" max="9" width="6.5703125" style="95" bestFit="1" customWidth="1"/>
    <col min="10" max="10" width="1.7109375" style="95" customWidth="1"/>
    <col min="11" max="11" width="9.28515625" style="95"/>
    <col min="12" max="12" width="1.7109375" style="95" customWidth="1"/>
    <col min="13" max="16384" width="9.28515625" style="95"/>
  </cols>
  <sheetData>
    <row r="1" spans="1:13" ht="11.25" customHeight="1" x14ac:dyDescent="0.25">
      <c r="A1" s="189" t="s">
        <v>67</v>
      </c>
      <c r="B1" s="192"/>
      <c r="C1" s="192"/>
      <c r="D1" s="192"/>
      <c r="E1" s="192"/>
      <c r="F1" s="192"/>
      <c r="G1" s="192"/>
      <c r="H1" s="192"/>
      <c r="I1" s="192"/>
      <c r="J1" s="191"/>
      <c r="K1" s="191"/>
      <c r="L1" s="191"/>
      <c r="M1" s="191"/>
    </row>
    <row r="2" spans="1:13" ht="11.25" customHeight="1" x14ac:dyDescent="0.25">
      <c r="A2" s="189" t="s">
        <v>224</v>
      </c>
      <c r="B2" s="192"/>
      <c r="C2" s="192"/>
      <c r="D2" s="192"/>
      <c r="E2" s="192"/>
      <c r="F2" s="192"/>
      <c r="G2" s="192"/>
      <c r="H2" s="192"/>
      <c r="I2" s="192"/>
      <c r="J2" s="191"/>
      <c r="K2" s="191"/>
      <c r="L2" s="191"/>
      <c r="M2" s="191"/>
    </row>
    <row r="3" spans="1:13" ht="11.25" customHeight="1" x14ac:dyDescent="0.25">
      <c r="A3" s="189"/>
      <c r="B3" s="192"/>
      <c r="C3" s="192"/>
      <c r="D3" s="192"/>
      <c r="E3" s="192"/>
      <c r="F3" s="192"/>
      <c r="G3" s="192"/>
      <c r="H3" s="192"/>
      <c r="I3" s="192"/>
      <c r="J3" s="191"/>
      <c r="K3" s="191"/>
      <c r="L3" s="191"/>
      <c r="M3" s="191"/>
    </row>
    <row r="4" spans="1:13" ht="11.25" customHeight="1" x14ac:dyDescent="0.25">
      <c r="A4" s="214" t="s">
        <v>56</v>
      </c>
      <c r="B4" s="192"/>
      <c r="C4" s="192"/>
      <c r="D4" s="192"/>
      <c r="E4" s="192"/>
      <c r="F4" s="192"/>
      <c r="G4" s="192"/>
      <c r="H4" s="192"/>
      <c r="I4" s="192"/>
      <c r="J4" s="191"/>
      <c r="K4" s="191"/>
      <c r="L4" s="191"/>
      <c r="M4" s="191"/>
    </row>
    <row r="5" spans="1:13" ht="11.25" customHeight="1" x14ac:dyDescent="0.25">
      <c r="A5" s="215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</row>
    <row r="6" spans="1:13" ht="11.25" customHeight="1" x14ac:dyDescent="0.25">
      <c r="A6" s="93"/>
      <c r="B6" s="117"/>
      <c r="C6" s="201" t="s">
        <v>30</v>
      </c>
      <c r="D6" s="211"/>
      <c r="E6" s="211"/>
      <c r="F6" s="211"/>
      <c r="G6" s="211"/>
      <c r="H6" s="211"/>
      <c r="I6" s="211"/>
      <c r="K6" s="218" t="s">
        <v>225</v>
      </c>
      <c r="L6" s="219"/>
      <c r="M6" s="219"/>
    </row>
    <row r="7" spans="1:13" ht="11.25" customHeight="1" x14ac:dyDescent="0.25">
      <c r="A7" s="28"/>
      <c r="B7" s="28"/>
      <c r="C7" s="91" t="s">
        <v>8</v>
      </c>
      <c r="D7" s="37"/>
      <c r="E7" s="91" t="s">
        <v>68</v>
      </c>
      <c r="F7" s="91"/>
      <c r="G7" s="91" t="s">
        <v>69</v>
      </c>
      <c r="H7" s="91"/>
      <c r="I7" s="91" t="s">
        <v>8</v>
      </c>
      <c r="K7" s="91" t="s">
        <v>68</v>
      </c>
      <c r="M7" s="91" t="s">
        <v>69</v>
      </c>
    </row>
    <row r="8" spans="1:13" ht="11.25" customHeight="1" x14ac:dyDescent="0.25">
      <c r="A8" s="65"/>
      <c r="B8" s="65"/>
      <c r="C8" s="92" t="s">
        <v>70</v>
      </c>
      <c r="D8" s="38"/>
      <c r="E8" s="92" t="s">
        <v>71</v>
      </c>
      <c r="F8" s="92"/>
      <c r="G8" s="92" t="s">
        <v>72</v>
      </c>
      <c r="H8" s="92"/>
      <c r="I8" s="92" t="s">
        <v>73</v>
      </c>
      <c r="J8" s="48"/>
      <c r="K8" s="149" t="s">
        <v>71</v>
      </c>
      <c r="L8" s="48"/>
      <c r="M8" s="149" t="s">
        <v>72</v>
      </c>
    </row>
    <row r="9" spans="1:13" ht="11.25" customHeight="1" x14ac:dyDescent="0.25">
      <c r="A9" s="39" t="s">
        <v>74</v>
      </c>
      <c r="B9" s="4"/>
      <c r="C9" s="4"/>
      <c r="D9" s="16"/>
      <c r="E9" s="4"/>
      <c r="F9" s="2"/>
      <c r="G9" s="4"/>
      <c r="H9" s="2"/>
      <c r="I9" s="4"/>
    </row>
    <row r="10" spans="1:13" ht="11.25" customHeight="1" x14ac:dyDescent="0.25">
      <c r="A10" s="36" t="s">
        <v>75</v>
      </c>
      <c r="B10" s="4"/>
      <c r="C10" s="12">
        <v>19400</v>
      </c>
      <c r="D10" s="17"/>
      <c r="E10" s="12">
        <v>41300</v>
      </c>
      <c r="F10" s="18"/>
      <c r="G10" s="12">
        <v>41100</v>
      </c>
      <c r="H10" s="18"/>
      <c r="I10" s="12">
        <v>19600</v>
      </c>
      <c r="K10" s="60">
        <v>313000</v>
      </c>
      <c r="L10" s="58"/>
      <c r="M10" s="60">
        <v>313000</v>
      </c>
    </row>
    <row r="11" spans="1:13" ht="11.25" customHeight="1" x14ac:dyDescent="0.25">
      <c r="A11" s="36" t="s">
        <v>76</v>
      </c>
      <c r="B11" s="4"/>
      <c r="C11" s="12">
        <v>6900</v>
      </c>
      <c r="D11" s="17"/>
      <c r="E11" s="12">
        <v>27900</v>
      </c>
      <c r="F11" s="18"/>
      <c r="G11" s="12">
        <v>27900</v>
      </c>
      <c r="H11" s="18"/>
      <c r="I11" s="12">
        <v>6900</v>
      </c>
      <c r="K11" s="60">
        <v>224000</v>
      </c>
      <c r="L11" s="58"/>
      <c r="M11" s="60">
        <v>223000</v>
      </c>
    </row>
    <row r="12" spans="1:13" ht="11.25" customHeight="1" x14ac:dyDescent="0.25">
      <c r="A12" s="36" t="s">
        <v>77</v>
      </c>
      <c r="B12" s="4"/>
      <c r="C12" s="12">
        <v>9600</v>
      </c>
      <c r="D12" s="20"/>
      <c r="E12" s="12">
        <v>31100</v>
      </c>
      <c r="F12" s="18"/>
      <c r="G12" s="12">
        <v>30600</v>
      </c>
      <c r="H12" s="18"/>
      <c r="I12" s="12">
        <v>10100</v>
      </c>
      <c r="K12" s="60">
        <v>256000</v>
      </c>
      <c r="L12" s="58"/>
      <c r="M12" s="60">
        <v>260000</v>
      </c>
    </row>
    <row r="13" spans="1:13" ht="11.25" customHeight="1" x14ac:dyDescent="0.25">
      <c r="A13" s="36" t="s">
        <v>78</v>
      </c>
      <c r="B13" s="4"/>
      <c r="C13" s="12">
        <v>4490</v>
      </c>
      <c r="D13" s="21"/>
      <c r="E13" s="12">
        <v>7800</v>
      </c>
      <c r="F13" s="18"/>
      <c r="G13" s="12">
        <v>7800</v>
      </c>
      <c r="H13" s="18"/>
      <c r="I13" s="12">
        <v>4490</v>
      </c>
      <c r="K13" s="60">
        <v>56000</v>
      </c>
      <c r="L13" s="58"/>
      <c r="M13" s="60">
        <v>56000</v>
      </c>
    </row>
    <row r="14" spans="1:13" ht="11.25" customHeight="1" x14ac:dyDescent="0.25">
      <c r="A14" s="36" t="s">
        <v>79</v>
      </c>
      <c r="B14" s="4"/>
      <c r="C14" s="14">
        <v>4390</v>
      </c>
      <c r="D14" s="17"/>
      <c r="E14" s="14">
        <v>11500</v>
      </c>
      <c r="F14" s="19"/>
      <c r="G14" s="14">
        <v>11500</v>
      </c>
      <c r="H14" s="19"/>
      <c r="I14" s="14">
        <v>4390</v>
      </c>
      <c r="K14" s="60">
        <v>91200</v>
      </c>
      <c r="L14" s="58"/>
      <c r="M14" s="60">
        <v>92900</v>
      </c>
    </row>
    <row r="15" spans="1:13" ht="11.25" customHeight="1" x14ac:dyDescent="0.25">
      <c r="A15" s="36" t="s">
        <v>80</v>
      </c>
      <c r="B15" s="4"/>
      <c r="C15" s="14">
        <v>13300</v>
      </c>
      <c r="D15" s="26"/>
      <c r="E15" s="60">
        <v>36000</v>
      </c>
      <c r="F15" s="19"/>
      <c r="G15" s="14">
        <v>36000</v>
      </c>
      <c r="H15" s="19"/>
      <c r="I15" s="14">
        <v>13300</v>
      </c>
      <c r="K15" s="60">
        <v>272000</v>
      </c>
      <c r="L15" s="58"/>
      <c r="M15" s="60">
        <v>272000</v>
      </c>
    </row>
    <row r="16" spans="1:13" ht="11.25" customHeight="1" x14ac:dyDescent="0.25">
      <c r="A16" s="40" t="s">
        <v>81</v>
      </c>
      <c r="B16" s="4"/>
      <c r="C16" s="22">
        <v>58100</v>
      </c>
      <c r="D16" s="22"/>
      <c r="E16" s="61">
        <v>156000</v>
      </c>
      <c r="F16" s="22"/>
      <c r="G16" s="22">
        <v>155000</v>
      </c>
      <c r="H16" s="22"/>
      <c r="I16" s="22">
        <v>58700</v>
      </c>
      <c r="J16" s="124"/>
      <c r="K16" s="61">
        <v>1210000</v>
      </c>
      <c r="L16" s="125"/>
      <c r="M16" s="61">
        <v>1220000</v>
      </c>
    </row>
    <row r="17" spans="1:13" ht="11.25" customHeight="1" x14ac:dyDescent="0.25">
      <c r="A17" s="35" t="s">
        <v>82</v>
      </c>
      <c r="B17" s="4"/>
      <c r="C17" s="9"/>
      <c r="D17" s="21"/>
      <c r="E17" s="12"/>
      <c r="F17" s="18"/>
      <c r="G17" s="12"/>
      <c r="H17" s="18"/>
      <c r="I17" s="9"/>
      <c r="K17" s="60"/>
      <c r="L17" s="58"/>
      <c r="M17" s="60"/>
    </row>
    <row r="18" spans="1:13" ht="11.25" customHeight="1" x14ac:dyDescent="0.25">
      <c r="A18" s="36" t="s">
        <v>83</v>
      </c>
      <c r="B18" s="4"/>
      <c r="C18" s="12">
        <v>8150</v>
      </c>
      <c r="D18" s="17"/>
      <c r="E18" s="12">
        <v>26800</v>
      </c>
      <c r="F18" s="18"/>
      <c r="G18" s="12">
        <v>26800</v>
      </c>
      <c r="H18" s="18"/>
      <c r="I18" s="12">
        <v>8150</v>
      </c>
      <c r="K18" s="60">
        <v>217000</v>
      </c>
      <c r="L18" s="58"/>
      <c r="M18" s="60">
        <v>217000</v>
      </c>
    </row>
    <row r="19" spans="1:13" ht="11.25" customHeight="1" x14ac:dyDescent="0.25">
      <c r="A19" s="36" t="s">
        <v>84</v>
      </c>
      <c r="B19" s="4"/>
      <c r="C19" s="12">
        <v>7680</v>
      </c>
      <c r="D19" s="20"/>
      <c r="E19" s="12">
        <v>16700</v>
      </c>
      <c r="F19" s="18"/>
      <c r="G19" s="12">
        <v>16700</v>
      </c>
      <c r="H19" s="18"/>
      <c r="I19" s="12">
        <v>7680</v>
      </c>
      <c r="K19" s="60">
        <v>132000</v>
      </c>
      <c r="L19" s="58"/>
      <c r="M19" s="60">
        <v>133000</v>
      </c>
    </row>
    <row r="20" spans="1:13" ht="11.25" customHeight="1" x14ac:dyDescent="0.25">
      <c r="A20" s="36" t="s">
        <v>85</v>
      </c>
      <c r="B20" s="4"/>
      <c r="C20" s="12">
        <v>8700</v>
      </c>
      <c r="D20" s="17"/>
      <c r="E20" s="12">
        <v>42900</v>
      </c>
      <c r="F20" s="18"/>
      <c r="G20" s="12">
        <v>42900</v>
      </c>
      <c r="H20" s="18"/>
      <c r="I20" s="12">
        <v>8700</v>
      </c>
      <c r="K20" s="60">
        <v>322000</v>
      </c>
      <c r="L20" s="58"/>
      <c r="M20" s="60">
        <v>321000</v>
      </c>
    </row>
    <row r="21" spans="1:13" ht="11.25" customHeight="1" x14ac:dyDescent="0.25">
      <c r="A21" s="36" t="s">
        <v>86</v>
      </c>
      <c r="B21" s="4"/>
      <c r="C21" s="12">
        <v>16300</v>
      </c>
      <c r="D21" s="20"/>
      <c r="E21" s="12">
        <v>23400</v>
      </c>
      <c r="F21" s="18"/>
      <c r="G21" s="12">
        <v>23400</v>
      </c>
      <c r="H21" s="18"/>
      <c r="I21" s="12">
        <v>16300</v>
      </c>
      <c r="K21" s="60">
        <v>183000</v>
      </c>
      <c r="L21" s="58"/>
      <c r="M21" s="60">
        <v>180000</v>
      </c>
    </row>
    <row r="22" spans="1:13" ht="11.25" customHeight="1" x14ac:dyDescent="0.25">
      <c r="A22" s="36" t="s">
        <v>87</v>
      </c>
      <c r="B22" s="4"/>
      <c r="C22" s="14">
        <v>5310</v>
      </c>
      <c r="D22" s="26"/>
      <c r="E22" s="14">
        <v>11300</v>
      </c>
      <c r="F22" s="19"/>
      <c r="G22" s="14">
        <v>11300</v>
      </c>
      <c r="H22" s="19"/>
      <c r="I22" s="14">
        <v>5310</v>
      </c>
      <c r="J22" s="8"/>
      <c r="K22" s="47">
        <v>92700</v>
      </c>
      <c r="L22" s="148"/>
      <c r="M22" s="60">
        <v>92100</v>
      </c>
    </row>
    <row r="23" spans="1:13" ht="11.25" customHeight="1" x14ac:dyDescent="0.25">
      <c r="A23" s="40" t="s">
        <v>88</v>
      </c>
      <c r="B23" s="4"/>
      <c r="C23" s="22">
        <v>46100</v>
      </c>
      <c r="D23" s="22"/>
      <c r="E23" s="22">
        <v>121000</v>
      </c>
      <c r="F23" s="22"/>
      <c r="G23" s="22">
        <v>121000</v>
      </c>
      <c r="H23" s="22"/>
      <c r="I23" s="61">
        <v>46100</v>
      </c>
      <c r="J23" s="124"/>
      <c r="K23" s="61">
        <v>947000</v>
      </c>
      <c r="L23" s="125"/>
      <c r="M23" s="61">
        <v>944000</v>
      </c>
    </row>
    <row r="24" spans="1:13" ht="11.25" customHeight="1" x14ac:dyDescent="0.25">
      <c r="A24" s="36" t="s">
        <v>89</v>
      </c>
      <c r="B24" s="3"/>
      <c r="C24" s="49">
        <v>104000</v>
      </c>
      <c r="D24" s="13"/>
      <c r="E24" s="49">
        <v>277000</v>
      </c>
      <c r="F24" s="13"/>
      <c r="G24" s="49">
        <v>276000</v>
      </c>
      <c r="H24" s="13"/>
      <c r="I24" s="49">
        <v>105000</v>
      </c>
      <c r="J24" s="48"/>
      <c r="K24" s="49">
        <v>2160000</v>
      </c>
      <c r="L24" s="126"/>
      <c r="M24" s="49">
        <v>2160000</v>
      </c>
    </row>
    <row r="25" spans="1:13" ht="11.25" customHeight="1" x14ac:dyDescent="0.25">
      <c r="A25" s="217" t="s">
        <v>53</v>
      </c>
      <c r="B25" s="199"/>
      <c r="C25" s="199"/>
      <c r="D25" s="199"/>
      <c r="E25" s="199"/>
      <c r="F25" s="199"/>
      <c r="G25" s="199"/>
      <c r="H25" s="199"/>
      <c r="I25" s="199"/>
      <c r="J25" s="200"/>
      <c r="K25" s="200"/>
      <c r="L25" s="200"/>
      <c r="M25" s="200"/>
    </row>
    <row r="26" spans="1:13" ht="11.25" customHeight="1" x14ac:dyDescent="0.25">
      <c r="A26" s="193" t="s">
        <v>90</v>
      </c>
      <c r="B26" s="194"/>
      <c r="C26" s="194"/>
      <c r="D26" s="194"/>
      <c r="E26" s="194"/>
      <c r="F26" s="194"/>
      <c r="G26" s="194"/>
      <c r="H26" s="194"/>
      <c r="I26" s="194"/>
      <c r="J26" s="191"/>
      <c r="K26" s="191"/>
      <c r="L26" s="191"/>
      <c r="M26" s="191"/>
    </row>
    <row r="27" spans="1:13" ht="11.25" customHeight="1" x14ac:dyDescent="0.25">
      <c r="A27" s="193" t="s">
        <v>205</v>
      </c>
      <c r="B27" s="194"/>
      <c r="C27" s="194"/>
      <c r="D27" s="194"/>
      <c r="E27" s="194"/>
      <c r="F27" s="194"/>
      <c r="G27" s="194"/>
      <c r="H27" s="194"/>
      <c r="I27" s="194"/>
      <c r="J27" s="191"/>
      <c r="K27" s="191"/>
      <c r="L27" s="191"/>
      <c r="M27" s="191"/>
    </row>
    <row r="29" spans="1:13" ht="11.25" customHeight="1" x14ac:dyDescent="0.25">
      <c r="C29" s="58"/>
      <c r="E29" s="58"/>
      <c r="F29" s="58"/>
      <c r="G29" s="58"/>
      <c r="H29" s="58"/>
      <c r="I29" s="58"/>
    </row>
    <row r="30" spans="1:13" ht="11.25" customHeight="1" x14ac:dyDescent="0.25">
      <c r="C30" s="58"/>
      <c r="E30" s="58"/>
      <c r="F30" s="58"/>
      <c r="G30" s="58"/>
      <c r="H30" s="58"/>
      <c r="I30" s="58"/>
    </row>
    <row r="31" spans="1:13" ht="11.25" customHeight="1" x14ac:dyDescent="0.25">
      <c r="F31" s="95"/>
      <c r="H31" s="95"/>
    </row>
    <row r="32" spans="1:13" ht="11.25" customHeight="1" x14ac:dyDescent="0.25">
      <c r="C32" s="58"/>
      <c r="E32" s="58"/>
      <c r="F32" s="58"/>
      <c r="G32" s="58"/>
      <c r="H32" s="58"/>
      <c r="I32" s="58"/>
    </row>
    <row r="33" spans="3:9" ht="11.25" customHeight="1" x14ac:dyDescent="0.25">
      <c r="C33" s="58"/>
      <c r="E33" s="58"/>
      <c r="F33" s="58"/>
      <c r="G33" s="58"/>
      <c r="H33" s="58"/>
      <c r="I33" s="58"/>
    </row>
    <row r="34" spans="3:9" ht="11.25" customHeight="1" x14ac:dyDescent="0.25">
      <c r="F34" s="95"/>
      <c r="H34" s="95"/>
    </row>
    <row r="35" spans="3:9" ht="11.25" customHeight="1" x14ac:dyDescent="0.25">
      <c r="C35" s="58"/>
      <c r="E35" s="58"/>
      <c r="F35" s="58"/>
      <c r="G35" s="58"/>
      <c r="H35" s="58"/>
      <c r="I35" s="58"/>
    </row>
    <row r="36" spans="3:9" ht="11.25" customHeight="1" x14ac:dyDescent="0.25">
      <c r="C36" s="58"/>
      <c r="E36" s="58"/>
      <c r="F36" s="58"/>
      <c r="G36" s="58"/>
      <c r="H36" s="58"/>
      <c r="I36" s="58"/>
    </row>
  </sheetData>
  <mergeCells count="10">
    <mergeCell ref="C6:I6"/>
    <mergeCell ref="A25:M25"/>
    <mergeCell ref="A26:M26"/>
    <mergeCell ref="A27:M27"/>
    <mergeCell ref="K6:M6"/>
    <mergeCell ref="A1:M1"/>
    <mergeCell ref="A2:M2"/>
    <mergeCell ref="A3:M3"/>
    <mergeCell ref="A4:M4"/>
    <mergeCell ref="A5:M5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00" customWidth="1"/>
    <col min="2" max="2" width="1.7109375" style="100" customWidth="1"/>
    <col min="3" max="3" width="6.5703125" style="100" bestFit="1" customWidth="1"/>
    <col min="4" max="4" width="1.7109375" style="99" customWidth="1"/>
    <col min="5" max="5" width="8.28515625" style="100" bestFit="1" customWidth="1"/>
    <col min="6" max="6" width="1.7109375" style="100" customWidth="1"/>
    <col min="7" max="7" width="7.7109375" style="100" bestFit="1" customWidth="1"/>
    <col min="8" max="8" width="1.7109375" style="100" customWidth="1"/>
    <col min="9" max="9" width="5.7109375" style="100" bestFit="1" customWidth="1"/>
    <col min="10" max="10" width="1.7109375" style="100" customWidth="1"/>
    <col min="11" max="11" width="9.140625" style="100"/>
    <col min="12" max="12" width="1.7109375" style="100" customWidth="1"/>
    <col min="13" max="241" width="9.140625" style="100"/>
    <col min="242" max="242" width="28" style="100" bestFit="1" customWidth="1"/>
    <col min="243" max="243" width="1.5703125" style="100" customWidth="1"/>
    <col min="244" max="244" width="6.5703125" style="100" bestFit="1" customWidth="1"/>
    <col min="245" max="245" width="1.5703125" style="100" customWidth="1"/>
    <col min="246" max="246" width="8.28515625" style="100" bestFit="1" customWidth="1"/>
    <col min="247" max="247" width="1.5703125" style="100" customWidth="1"/>
    <col min="248" max="248" width="7.7109375" style="100" bestFit="1" customWidth="1"/>
    <col min="249" max="249" width="1.5703125" style="100" customWidth="1"/>
    <col min="250" max="250" width="5.7109375" style="100" bestFit="1" customWidth="1"/>
    <col min="251" max="251" width="1.5703125" style="100" customWidth="1"/>
    <col min="252" max="252" width="8.28515625" style="100" customWidth="1"/>
    <col min="253" max="253" width="1.5703125" style="100" customWidth="1"/>
    <col min="254" max="254" width="7.7109375" style="100" bestFit="1" customWidth="1"/>
    <col min="255" max="255" width="13.7109375" style="100" customWidth="1"/>
    <col min="256" max="497" width="9.140625" style="100"/>
    <col min="498" max="498" width="28" style="100" bestFit="1" customWidth="1"/>
    <col min="499" max="499" width="1.5703125" style="100" customWidth="1"/>
    <col min="500" max="500" width="6.5703125" style="100" bestFit="1" customWidth="1"/>
    <col min="501" max="501" width="1.5703125" style="100" customWidth="1"/>
    <col min="502" max="502" width="8.28515625" style="100" bestFit="1" customWidth="1"/>
    <col min="503" max="503" width="1.5703125" style="100" customWidth="1"/>
    <col min="504" max="504" width="7.7109375" style="100" bestFit="1" customWidth="1"/>
    <col min="505" max="505" width="1.5703125" style="100" customWidth="1"/>
    <col min="506" max="506" width="5.7109375" style="100" bestFit="1" customWidth="1"/>
    <col min="507" max="507" width="1.5703125" style="100" customWidth="1"/>
    <col min="508" max="508" width="8.28515625" style="100" customWidth="1"/>
    <col min="509" max="509" width="1.5703125" style="100" customWidth="1"/>
    <col min="510" max="510" width="7.7109375" style="100" bestFit="1" customWidth="1"/>
    <col min="511" max="511" width="13.7109375" style="100" customWidth="1"/>
    <col min="512" max="753" width="9.140625" style="100"/>
    <col min="754" max="754" width="28" style="100" bestFit="1" customWidth="1"/>
    <col min="755" max="755" width="1.5703125" style="100" customWidth="1"/>
    <col min="756" max="756" width="6.5703125" style="100" bestFit="1" customWidth="1"/>
    <col min="757" max="757" width="1.5703125" style="100" customWidth="1"/>
    <col min="758" max="758" width="8.28515625" style="100" bestFit="1" customWidth="1"/>
    <col min="759" max="759" width="1.5703125" style="100" customWidth="1"/>
    <col min="760" max="760" width="7.7109375" style="100" bestFit="1" customWidth="1"/>
    <col min="761" max="761" width="1.5703125" style="100" customWidth="1"/>
    <col min="762" max="762" width="5.7109375" style="100" bestFit="1" customWidth="1"/>
    <col min="763" max="763" width="1.5703125" style="100" customWidth="1"/>
    <col min="764" max="764" width="8.28515625" style="100" customWidth="1"/>
    <col min="765" max="765" width="1.5703125" style="100" customWidth="1"/>
    <col min="766" max="766" width="7.7109375" style="100" bestFit="1" customWidth="1"/>
    <col min="767" max="767" width="13.7109375" style="100" customWidth="1"/>
    <col min="768" max="1009" width="9.140625" style="100"/>
    <col min="1010" max="1010" width="28" style="100" bestFit="1" customWidth="1"/>
    <col min="1011" max="1011" width="1.5703125" style="100" customWidth="1"/>
    <col min="1012" max="1012" width="6.5703125" style="100" bestFit="1" customWidth="1"/>
    <col min="1013" max="1013" width="1.5703125" style="100" customWidth="1"/>
    <col min="1014" max="1014" width="8.28515625" style="100" bestFit="1" customWidth="1"/>
    <col min="1015" max="1015" width="1.5703125" style="100" customWidth="1"/>
    <col min="1016" max="1016" width="7.7109375" style="100" bestFit="1" customWidth="1"/>
    <col min="1017" max="1017" width="1.5703125" style="100" customWidth="1"/>
    <col min="1018" max="1018" width="5.7109375" style="100" bestFit="1" customWidth="1"/>
    <col min="1019" max="1019" width="1.5703125" style="100" customWidth="1"/>
    <col min="1020" max="1020" width="8.28515625" style="100" customWidth="1"/>
    <col min="1021" max="1021" width="1.5703125" style="100" customWidth="1"/>
    <col min="1022" max="1022" width="7.7109375" style="100" bestFit="1" customWidth="1"/>
    <col min="1023" max="1023" width="13.7109375" style="100" customWidth="1"/>
    <col min="1024" max="1265" width="9.140625" style="100"/>
    <col min="1266" max="1266" width="28" style="100" bestFit="1" customWidth="1"/>
    <col min="1267" max="1267" width="1.5703125" style="100" customWidth="1"/>
    <col min="1268" max="1268" width="6.5703125" style="100" bestFit="1" customWidth="1"/>
    <col min="1269" max="1269" width="1.5703125" style="100" customWidth="1"/>
    <col min="1270" max="1270" width="8.28515625" style="100" bestFit="1" customWidth="1"/>
    <col min="1271" max="1271" width="1.5703125" style="100" customWidth="1"/>
    <col min="1272" max="1272" width="7.7109375" style="100" bestFit="1" customWidth="1"/>
    <col min="1273" max="1273" width="1.5703125" style="100" customWidth="1"/>
    <col min="1274" max="1274" width="5.7109375" style="100" bestFit="1" customWidth="1"/>
    <col min="1275" max="1275" width="1.5703125" style="100" customWidth="1"/>
    <col min="1276" max="1276" width="8.28515625" style="100" customWidth="1"/>
    <col min="1277" max="1277" width="1.5703125" style="100" customWidth="1"/>
    <col min="1278" max="1278" width="7.7109375" style="100" bestFit="1" customWidth="1"/>
    <col min="1279" max="1279" width="13.7109375" style="100" customWidth="1"/>
    <col min="1280" max="1521" width="9.140625" style="100"/>
    <col min="1522" max="1522" width="28" style="100" bestFit="1" customWidth="1"/>
    <col min="1523" max="1523" width="1.5703125" style="100" customWidth="1"/>
    <col min="1524" max="1524" width="6.5703125" style="100" bestFit="1" customWidth="1"/>
    <col min="1525" max="1525" width="1.5703125" style="100" customWidth="1"/>
    <col min="1526" max="1526" width="8.28515625" style="100" bestFit="1" customWidth="1"/>
    <col min="1527" max="1527" width="1.5703125" style="100" customWidth="1"/>
    <col min="1528" max="1528" width="7.7109375" style="100" bestFit="1" customWidth="1"/>
    <col min="1529" max="1529" width="1.5703125" style="100" customWidth="1"/>
    <col min="1530" max="1530" width="5.7109375" style="100" bestFit="1" customWidth="1"/>
    <col min="1531" max="1531" width="1.5703125" style="100" customWidth="1"/>
    <col min="1532" max="1532" width="8.28515625" style="100" customWidth="1"/>
    <col min="1533" max="1533" width="1.5703125" style="100" customWidth="1"/>
    <col min="1534" max="1534" width="7.7109375" style="100" bestFit="1" customWidth="1"/>
    <col min="1535" max="1535" width="13.7109375" style="100" customWidth="1"/>
    <col min="1536" max="1777" width="9.140625" style="100"/>
    <col min="1778" max="1778" width="28" style="100" bestFit="1" customWidth="1"/>
    <col min="1779" max="1779" width="1.5703125" style="100" customWidth="1"/>
    <col min="1780" max="1780" width="6.5703125" style="100" bestFit="1" customWidth="1"/>
    <col min="1781" max="1781" width="1.5703125" style="100" customWidth="1"/>
    <col min="1782" max="1782" width="8.28515625" style="100" bestFit="1" customWidth="1"/>
    <col min="1783" max="1783" width="1.5703125" style="100" customWidth="1"/>
    <col min="1784" max="1784" width="7.7109375" style="100" bestFit="1" customWidth="1"/>
    <col min="1785" max="1785" width="1.5703125" style="100" customWidth="1"/>
    <col min="1786" max="1786" width="5.7109375" style="100" bestFit="1" customWidth="1"/>
    <col min="1787" max="1787" width="1.5703125" style="100" customWidth="1"/>
    <col min="1788" max="1788" width="8.28515625" style="100" customWidth="1"/>
    <col min="1789" max="1789" width="1.5703125" style="100" customWidth="1"/>
    <col min="1790" max="1790" width="7.7109375" style="100" bestFit="1" customWidth="1"/>
    <col min="1791" max="1791" width="13.7109375" style="100" customWidth="1"/>
    <col min="1792" max="2033" width="9.140625" style="100"/>
    <col min="2034" max="2034" width="28" style="100" bestFit="1" customWidth="1"/>
    <col min="2035" max="2035" width="1.5703125" style="100" customWidth="1"/>
    <col min="2036" max="2036" width="6.5703125" style="100" bestFit="1" customWidth="1"/>
    <col min="2037" max="2037" width="1.5703125" style="100" customWidth="1"/>
    <col min="2038" max="2038" width="8.28515625" style="100" bestFit="1" customWidth="1"/>
    <col min="2039" max="2039" width="1.5703125" style="100" customWidth="1"/>
    <col min="2040" max="2040" width="7.7109375" style="100" bestFit="1" customWidth="1"/>
    <col min="2041" max="2041" width="1.5703125" style="100" customWidth="1"/>
    <col min="2042" max="2042" width="5.7109375" style="100" bestFit="1" customWidth="1"/>
    <col min="2043" max="2043" width="1.5703125" style="100" customWidth="1"/>
    <col min="2044" max="2044" width="8.28515625" style="100" customWidth="1"/>
    <col min="2045" max="2045" width="1.5703125" style="100" customWidth="1"/>
    <col min="2046" max="2046" width="7.7109375" style="100" bestFit="1" customWidth="1"/>
    <col min="2047" max="2047" width="13.7109375" style="100" customWidth="1"/>
    <col min="2048" max="2289" width="9.140625" style="100"/>
    <col min="2290" max="2290" width="28" style="100" bestFit="1" customWidth="1"/>
    <col min="2291" max="2291" width="1.5703125" style="100" customWidth="1"/>
    <col min="2292" max="2292" width="6.5703125" style="100" bestFit="1" customWidth="1"/>
    <col min="2293" max="2293" width="1.5703125" style="100" customWidth="1"/>
    <col min="2294" max="2294" width="8.28515625" style="100" bestFit="1" customWidth="1"/>
    <col min="2295" max="2295" width="1.5703125" style="100" customWidth="1"/>
    <col min="2296" max="2296" width="7.7109375" style="100" bestFit="1" customWidth="1"/>
    <col min="2297" max="2297" width="1.5703125" style="100" customWidth="1"/>
    <col min="2298" max="2298" width="5.7109375" style="100" bestFit="1" customWidth="1"/>
    <col min="2299" max="2299" width="1.5703125" style="100" customWidth="1"/>
    <col min="2300" max="2300" width="8.28515625" style="100" customWidth="1"/>
    <col min="2301" max="2301" width="1.5703125" style="100" customWidth="1"/>
    <col min="2302" max="2302" width="7.7109375" style="100" bestFit="1" customWidth="1"/>
    <col min="2303" max="2303" width="13.7109375" style="100" customWidth="1"/>
    <col min="2304" max="2545" width="9.140625" style="100"/>
    <col min="2546" max="2546" width="28" style="100" bestFit="1" customWidth="1"/>
    <col min="2547" max="2547" width="1.5703125" style="100" customWidth="1"/>
    <col min="2548" max="2548" width="6.5703125" style="100" bestFit="1" customWidth="1"/>
    <col min="2549" max="2549" width="1.5703125" style="100" customWidth="1"/>
    <col min="2550" max="2550" width="8.28515625" style="100" bestFit="1" customWidth="1"/>
    <col min="2551" max="2551" width="1.5703125" style="100" customWidth="1"/>
    <col min="2552" max="2552" width="7.7109375" style="100" bestFit="1" customWidth="1"/>
    <col min="2553" max="2553" width="1.5703125" style="100" customWidth="1"/>
    <col min="2554" max="2554" width="5.7109375" style="100" bestFit="1" customWidth="1"/>
    <col min="2555" max="2555" width="1.5703125" style="100" customWidth="1"/>
    <col min="2556" max="2556" width="8.28515625" style="100" customWidth="1"/>
    <col min="2557" max="2557" width="1.5703125" style="100" customWidth="1"/>
    <col min="2558" max="2558" width="7.7109375" style="100" bestFit="1" customWidth="1"/>
    <col min="2559" max="2559" width="13.7109375" style="100" customWidth="1"/>
    <col min="2560" max="2801" width="9.140625" style="100"/>
    <col min="2802" max="2802" width="28" style="100" bestFit="1" customWidth="1"/>
    <col min="2803" max="2803" width="1.5703125" style="100" customWidth="1"/>
    <col min="2804" max="2804" width="6.5703125" style="100" bestFit="1" customWidth="1"/>
    <col min="2805" max="2805" width="1.5703125" style="100" customWidth="1"/>
    <col min="2806" max="2806" width="8.28515625" style="100" bestFit="1" customWidth="1"/>
    <col min="2807" max="2807" width="1.5703125" style="100" customWidth="1"/>
    <col min="2808" max="2808" width="7.7109375" style="100" bestFit="1" customWidth="1"/>
    <col min="2809" max="2809" width="1.5703125" style="100" customWidth="1"/>
    <col min="2810" max="2810" width="5.7109375" style="100" bestFit="1" customWidth="1"/>
    <col min="2811" max="2811" width="1.5703125" style="100" customWidth="1"/>
    <col min="2812" max="2812" width="8.28515625" style="100" customWidth="1"/>
    <col min="2813" max="2813" width="1.5703125" style="100" customWidth="1"/>
    <col min="2814" max="2814" width="7.7109375" style="100" bestFit="1" customWidth="1"/>
    <col min="2815" max="2815" width="13.7109375" style="100" customWidth="1"/>
    <col min="2816" max="3057" width="9.140625" style="100"/>
    <col min="3058" max="3058" width="28" style="100" bestFit="1" customWidth="1"/>
    <col min="3059" max="3059" width="1.5703125" style="100" customWidth="1"/>
    <col min="3060" max="3060" width="6.5703125" style="100" bestFit="1" customWidth="1"/>
    <col min="3061" max="3061" width="1.5703125" style="100" customWidth="1"/>
    <col min="3062" max="3062" width="8.28515625" style="100" bestFit="1" customWidth="1"/>
    <col min="3063" max="3063" width="1.5703125" style="100" customWidth="1"/>
    <col min="3064" max="3064" width="7.7109375" style="100" bestFit="1" customWidth="1"/>
    <col min="3065" max="3065" width="1.5703125" style="100" customWidth="1"/>
    <col min="3066" max="3066" width="5.7109375" style="100" bestFit="1" customWidth="1"/>
    <col min="3067" max="3067" width="1.5703125" style="100" customWidth="1"/>
    <col min="3068" max="3068" width="8.28515625" style="100" customWidth="1"/>
    <col min="3069" max="3069" width="1.5703125" style="100" customWidth="1"/>
    <col min="3070" max="3070" width="7.7109375" style="100" bestFit="1" customWidth="1"/>
    <col min="3071" max="3071" width="13.7109375" style="100" customWidth="1"/>
    <col min="3072" max="3313" width="9.140625" style="100"/>
    <col min="3314" max="3314" width="28" style="100" bestFit="1" customWidth="1"/>
    <col min="3315" max="3315" width="1.5703125" style="100" customWidth="1"/>
    <col min="3316" max="3316" width="6.5703125" style="100" bestFit="1" customWidth="1"/>
    <col min="3317" max="3317" width="1.5703125" style="100" customWidth="1"/>
    <col min="3318" max="3318" width="8.28515625" style="100" bestFit="1" customWidth="1"/>
    <col min="3319" max="3319" width="1.5703125" style="100" customWidth="1"/>
    <col min="3320" max="3320" width="7.7109375" style="100" bestFit="1" customWidth="1"/>
    <col min="3321" max="3321" width="1.5703125" style="100" customWidth="1"/>
    <col min="3322" max="3322" width="5.7109375" style="100" bestFit="1" customWidth="1"/>
    <col min="3323" max="3323" width="1.5703125" style="100" customWidth="1"/>
    <col min="3324" max="3324" width="8.28515625" style="100" customWidth="1"/>
    <col min="3325" max="3325" width="1.5703125" style="100" customWidth="1"/>
    <col min="3326" max="3326" width="7.7109375" style="100" bestFit="1" customWidth="1"/>
    <col min="3327" max="3327" width="13.7109375" style="100" customWidth="1"/>
    <col min="3328" max="3569" width="9.140625" style="100"/>
    <col min="3570" max="3570" width="28" style="100" bestFit="1" customWidth="1"/>
    <col min="3571" max="3571" width="1.5703125" style="100" customWidth="1"/>
    <col min="3572" max="3572" width="6.5703125" style="100" bestFit="1" customWidth="1"/>
    <col min="3573" max="3573" width="1.5703125" style="100" customWidth="1"/>
    <col min="3574" max="3574" width="8.28515625" style="100" bestFit="1" customWidth="1"/>
    <col min="3575" max="3575" width="1.5703125" style="100" customWidth="1"/>
    <col min="3576" max="3576" width="7.7109375" style="100" bestFit="1" customWidth="1"/>
    <col min="3577" max="3577" width="1.5703125" style="100" customWidth="1"/>
    <col min="3578" max="3578" width="5.7109375" style="100" bestFit="1" customWidth="1"/>
    <col min="3579" max="3579" width="1.5703125" style="100" customWidth="1"/>
    <col min="3580" max="3580" width="8.28515625" style="100" customWidth="1"/>
    <col min="3581" max="3581" width="1.5703125" style="100" customWidth="1"/>
    <col min="3582" max="3582" width="7.7109375" style="100" bestFit="1" customWidth="1"/>
    <col min="3583" max="3583" width="13.7109375" style="100" customWidth="1"/>
    <col min="3584" max="3825" width="9.140625" style="100"/>
    <col min="3826" max="3826" width="28" style="100" bestFit="1" customWidth="1"/>
    <col min="3827" max="3827" width="1.5703125" style="100" customWidth="1"/>
    <col min="3828" max="3828" width="6.5703125" style="100" bestFit="1" customWidth="1"/>
    <col min="3829" max="3829" width="1.5703125" style="100" customWidth="1"/>
    <col min="3830" max="3830" width="8.28515625" style="100" bestFit="1" customWidth="1"/>
    <col min="3831" max="3831" width="1.5703125" style="100" customWidth="1"/>
    <col min="3832" max="3832" width="7.7109375" style="100" bestFit="1" customWidth="1"/>
    <col min="3833" max="3833" width="1.5703125" style="100" customWidth="1"/>
    <col min="3834" max="3834" width="5.7109375" style="100" bestFit="1" customWidth="1"/>
    <col min="3835" max="3835" width="1.5703125" style="100" customWidth="1"/>
    <col min="3836" max="3836" width="8.28515625" style="100" customWidth="1"/>
    <col min="3837" max="3837" width="1.5703125" style="100" customWidth="1"/>
    <col min="3838" max="3838" width="7.7109375" style="100" bestFit="1" customWidth="1"/>
    <col min="3839" max="3839" width="13.7109375" style="100" customWidth="1"/>
    <col min="3840" max="4081" width="9.140625" style="100"/>
    <col min="4082" max="4082" width="28" style="100" bestFit="1" customWidth="1"/>
    <col min="4083" max="4083" width="1.5703125" style="100" customWidth="1"/>
    <col min="4084" max="4084" width="6.5703125" style="100" bestFit="1" customWidth="1"/>
    <col min="4085" max="4085" width="1.5703125" style="100" customWidth="1"/>
    <col min="4086" max="4086" width="8.28515625" style="100" bestFit="1" customWidth="1"/>
    <col min="4087" max="4087" width="1.5703125" style="100" customWidth="1"/>
    <col min="4088" max="4088" width="7.7109375" style="100" bestFit="1" customWidth="1"/>
    <col min="4089" max="4089" width="1.5703125" style="100" customWidth="1"/>
    <col min="4090" max="4090" width="5.7109375" style="100" bestFit="1" customWidth="1"/>
    <col min="4091" max="4091" width="1.5703125" style="100" customWidth="1"/>
    <col min="4092" max="4092" width="8.28515625" style="100" customWidth="1"/>
    <col min="4093" max="4093" width="1.5703125" style="100" customWidth="1"/>
    <col min="4094" max="4094" width="7.7109375" style="100" bestFit="1" customWidth="1"/>
    <col min="4095" max="4095" width="13.7109375" style="100" customWidth="1"/>
    <col min="4096" max="4337" width="9.140625" style="100"/>
    <col min="4338" max="4338" width="28" style="100" bestFit="1" customWidth="1"/>
    <col min="4339" max="4339" width="1.5703125" style="100" customWidth="1"/>
    <col min="4340" max="4340" width="6.5703125" style="100" bestFit="1" customWidth="1"/>
    <col min="4341" max="4341" width="1.5703125" style="100" customWidth="1"/>
    <col min="4342" max="4342" width="8.28515625" style="100" bestFit="1" customWidth="1"/>
    <col min="4343" max="4343" width="1.5703125" style="100" customWidth="1"/>
    <col min="4344" max="4344" width="7.7109375" style="100" bestFit="1" customWidth="1"/>
    <col min="4345" max="4345" width="1.5703125" style="100" customWidth="1"/>
    <col min="4346" max="4346" width="5.7109375" style="100" bestFit="1" customWidth="1"/>
    <col min="4347" max="4347" width="1.5703125" style="100" customWidth="1"/>
    <col min="4348" max="4348" width="8.28515625" style="100" customWidth="1"/>
    <col min="4349" max="4349" width="1.5703125" style="100" customWidth="1"/>
    <col min="4350" max="4350" width="7.7109375" style="100" bestFit="1" customWidth="1"/>
    <col min="4351" max="4351" width="13.7109375" style="100" customWidth="1"/>
    <col min="4352" max="4593" width="9.140625" style="100"/>
    <col min="4594" max="4594" width="28" style="100" bestFit="1" customWidth="1"/>
    <col min="4595" max="4595" width="1.5703125" style="100" customWidth="1"/>
    <col min="4596" max="4596" width="6.5703125" style="100" bestFit="1" customWidth="1"/>
    <col min="4597" max="4597" width="1.5703125" style="100" customWidth="1"/>
    <col min="4598" max="4598" width="8.28515625" style="100" bestFit="1" customWidth="1"/>
    <col min="4599" max="4599" width="1.5703125" style="100" customWidth="1"/>
    <col min="4600" max="4600" width="7.7109375" style="100" bestFit="1" customWidth="1"/>
    <col min="4601" max="4601" width="1.5703125" style="100" customWidth="1"/>
    <col min="4602" max="4602" width="5.7109375" style="100" bestFit="1" customWidth="1"/>
    <col min="4603" max="4603" width="1.5703125" style="100" customWidth="1"/>
    <col min="4604" max="4604" width="8.28515625" style="100" customWidth="1"/>
    <col min="4605" max="4605" width="1.5703125" style="100" customWidth="1"/>
    <col min="4606" max="4606" width="7.7109375" style="100" bestFit="1" customWidth="1"/>
    <col min="4607" max="4607" width="13.7109375" style="100" customWidth="1"/>
    <col min="4608" max="4849" width="9.140625" style="100"/>
    <col min="4850" max="4850" width="28" style="100" bestFit="1" customWidth="1"/>
    <col min="4851" max="4851" width="1.5703125" style="100" customWidth="1"/>
    <col min="4852" max="4852" width="6.5703125" style="100" bestFit="1" customWidth="1"/>
    <col min="4853" max="4853" width="1.5703125" style="100" customWidth="1"/>
    <col min="4854" max="4854" width="8.28515625" style="100" bestFit="1" customWidth="1"/>
    <col min="4855" max="4855" width="1.5703125" style="100" customWidth="1"/>
    <col min="4856" max="4856" width="7.7109375" style="100" bestFit="1" customWidth="1"/>
    <col min="4857" max="4857" width="1.5703125" style="100" customWidth="1"/>
    <col min="4858" max="4858" width="5.7109375" style="100" bestFit="1" customWidth="1"/>
    <col min="4859" max="4859" width="1.5703125" style="100" customWidth="1"/>
    <col min="4860" max="4860" width="8.28515625" style="100" customWidth="1"/>
    <col min="4861" max="4861" width="1.5703125" style="100" customWidth="1"/>
    <col min="4862" max="4862" width="7.7109375" style="100" bestFit="1" customWidth="1"/>
    <col min="4863" max="4863" width="13.7109375" style="100" customWidth="1"/>
    <col min="4864" max="5105" width="9.140625" style="100"/>
    <col min="5106" max="5106" width="28" style="100" bestFit="1" customWidth="1"/>
    <col min="5107" max="5107" width="1.5703125" style="100" customWidth="1"/>
    <col min="5108" max="5108" width="6.5703125" style="100" bestFit="1" customWidth="1"/>
    <col min="5109" max="5109" width="1.5703125" style="100" customWidth="1"/>
    <col min="5110" max="5110" width="8.28515625" style="100" bestFit="1" customWidth="1"/>
    <col min="5111" max="5111" width="1.5703125" style="100" customWidth="1"/>
    <col min="5112" max="5112" width="7.7109375" style="100" bestFit="1" customWidth="1"/>
    <col min="5113" max="5113" width="1.5703125" style="100" customWidth="1"/>
    <col min="5114" max="5114" width="5.7109375" style="100" bestFit="1" customWidth="1"/>
    <col min="5115" max="5115" width="1.5703125" style="100" customWidth="1"/>
    <col min="5116" max="5116" width="8.28515625" style="100" customWidth="1"/>
    <col min="5117" max="5117" width="1.5703125" style="100" customWidth="1"/>
    <col min="5118" max="5118" width="7.7109375" style="100" bestFit="1" customWidth="1"/>
    <col min="5119" max="5119" width="13.7109375" style="100" customWidth="1"/>
    <col min="5120" max="5361" width="9.140625" style="100"/>
    <col min="5362" max="5362" width="28" style="100" bestFit="1" customWidth="1"/>
    <col min="5363" max="5363" width="1.5703125" style="100" customWidth="1"/>
    <col min="5364" max="5364" width="6.5703125" style="100" bestFit="1" customWidth="1"/>
    <col min="5365" max="5365" width="1.5703125" style="100" customWidth="1"/>
    <col min="5366" max="5366" width="8.28515625" style="100" bestFit="1" customWidth="1"/>
    <col min="5367" max="5367" width="1.5703125" style="100" customWidth="1"/>
    <col min="5368" max="5368" width="7.7109375" style="100" bestFit="1" customWidth="1"/>
    <col min="5369" max="5369" width="1.5703125" style="100" customWidth="1"/>
    <col min="5370" max="5370" width="5.7109375" style="100" bestFit="1" customWidth="1"/>
    <col min="5371" max="5371" width="1.5703125" style="100" customWidth="1"/>
    <col min="5372" max="5372" width="8.28515625" style="100" customWidth="1"/>
    <col min="5373" max="5373" width="1.5703125" style="100" customWidth="1"/>
    <col min="5374" max="5374" width="7.7109375" style="100" bestFit="1" customWidth="1"/>
    <col min="5375" max="5375" width="13.7109375" style="100" customWidth="1"/>
    <col min="5376" max="5617" width="9.140625" style="100"/>
    <col min="5618" max="5618" width="28" style="100" bestFit="1" customWidth="1"/>
    <col min="5619" max="5619" width="1.5703125" style="100" customWidth="1"/>
    <col min="5620" max="5620" width="6.5703125" style="100" bestFit="1" customWidth="1"/>
    <col min="5621" max="5621" width="1.5703125" style="100" customWidth="1"/>
    <col min="5622" max="5622" width="8.28515625" style="100" bestFit="1" customWidth="1"/>
    <col min="5623" max="5623" width="1.5703125" style="100" customWidth="1"/>
    <col min="5624" max="5624" width="7.7109375" style="100" bestFit="1" customWidth="1"/>
    <col min="5625" max="5625" width="1.5703125" style="100" customWidth="1"/>
    <col min="5626" max="5626" width="5.7109375" style="100" bestFit="1" customWidth="1"/>
    <col min="5627" max="5627" width="1.5703125" style="100" customWidth="1"/>
    <col min="5628" max="5628" width="8.28515625" style="100" customWidth="1"/>
    <col min="5629" max="5629" width="1.5703125" style="100" customWidth="1"/>
    <col min="5630" max="5630" width="7.7109375" style="100" bestFit="1" customWidth="1"/>
    <col min="5631" max="5631" width="13.7109375" style="100" customWidth="1"/>
    <col min="5632" max="5873" width="9.140625" style="100"/>
    <col min="5874" max="5874" width="28" style="100" bestFit="1" customWidth="1"/>
    <col min="5875" max="5875" width="1.5703125" style="100" customWidth="1"/>
    <col min="5876" max="5876" width="6.5703125" style="100" bestFit="1" customWidth="1"/>
    <col min="5877" max="5877" width="1.5703125" style="100" customWidth="1"/>
    <col min="5878" max="5878" width="8.28515625" style="100" bestFit="1" customWidth="1"/>
    <col min="5879" max="5879" width="1.5703125" style="100" customWidth="1"/>
    <col min="5880" max="5880" width="7.7109375" style="100" bestFit="1" customWidth="1"/>
    <col min="5881" max="5881" width="1.5703125" style="100" customWidth="1"/>
    <col min="5882" max="5882" width="5.7109375" style="100" bestFit="1" customWidth="1"/>
    <col min="5883" max="5883" width="1.5703125" style="100" customWidth="1"/>
    <col min="5884" max="5884" width="8.28515625" style="100" customWidth="1"/>
    <col min="5885" max="5885" width="1.5703125" style="100" customWidth="1"/>
    <col min="5886" max="5886" width="7.7109375" style="100" bestFit="1" customWidth="1"/>
    <col min="5887" max="5887" width="13.7109375" style="100" customWidth="1"/>
    <col min="5888" max="6129" width="9.140625" style="100"/>
    <col min="6130" max="6130" width="28" style="100" bestFit="1" customWidth="1"/>
    <col min="6131" max="6131" width="1.5703125" style="100" customWidth="1"/>
    <col min="6132" max="6132" width="6.5703125" style="100" bestFit="1" customWidth="1"/>
    <col min="6133" max="6133" width="1.5703125" style="100" customWidth="1"/>
    <col min="6134" max="6134" width="8.28515625" style="100" bestFit="1" customWidth="1"/>
    <col min="6135" max="6135" width="1.5703125" style="100" customWidth="1"/>
    <col min="6136" max="6136" width="7.7109375" style="100" bestFit="1" customWidth="1"/>
    <col min="6137" max="6137" width="1.5703125" style="100" customWidth="1"/>
    <col min="6138" max="6138" width="5.7109375" style="100" bestFit="1" customWidth="1"/>
    <col min="6139" max="6139" width="1.5703125" style="100" customWidth="1"/>
    <col min="6140" max="6140" width="8.28515625" style="100" customWidth="1"/>
    <col min="6141" max="6141" width="1.5703125" style="100" customWidth="1"/>
    <col min="6142" max="6142" width="7.7109375" style="100" bestFit="1" customWidth="1"/>
    <col min="6143" max="6143" width="13.7109375" style="100" customWidth="1"/>
    <col min="6144" max="6385" width="9.140625" style="100"/>
    <col min="6386" max="6386" width="28" style="100" bestFit="1" customWidth="1"/>
    <col min="6387" max="6387" width="1.5703125" style="100" customWidth="1"/>
    <col min="6388" max="6388" width="6.5703125" style="100" bestFit="1" customWidth="1"/>
    <col min="6389" max="6389" width="1.5703125" style="100" customWidth="1"/>
    <col min="6390" max="6390" width="8.28515625" style="100" bestFit="1" customWidth="1"/>
    <col min="6391" max="6391" width="1.5703125" style="100" customWidth="1"/>
    <col min="6392" max="6392" width="7.7109375" style="100" bestFit="1" customWidth="1"/>
    <col min="6393" max="6393" width="1.5703125" style="100" customWidth="1"/>
    <col min="6394" max="6394" width="5.7109375" style="100" bestFit="1" customWidth="1"/>
    <col min="6395" max="6395" width="1.5703125" style="100" customWidth="1"/>
    <col min="6396" max="6396" width="8.28515625" style="100" customWidth="1"/>
    <col min="6397" max="6397" width="1.5703125" style="100" customWidth="1"/>
    <col min="6398" max="6398" width="7.7109375" style="100" bestFit="1" customWidth="1"/>
    <col min="6399" max="6399" width="13.7109375" style="100" customWidth="1"/>
    <col min="6400" max="6641" width="9.140625" style="100"/>
    <col min="6642" max="6642" width="28" style="100" bestFit="1" customWidth="1"/>
    <col min="6643" max="6643" width="1.5703125" style="100" customWidth="1"/>
    <col min="6644" max="6644" width="6.5703125" style="100" bestFit="1" customWidth="1"/>
    <col min="6645" max="6645" width="1.5703125" style="100" customWidth="1"/>
    <col min="6646" max="6646" width="8.28515625" style="100" bestFit="1" customWidth="1"/>
    <col min="6647" max="6647" width="1.5703125" style="100" customWidth="1"/>
    <col min="6648" max="6648" width="7.7109375" style="100" bestFit="1" customWidth="1"/>
    <col min="6649" max="6649" width="1.5703125" style="100" customWidth="1"/>
    <col min="6650" max="6650" width="5.7109375" style="100" bestFit="1" customWidth="1"/>
    <col min="6651" max="6651" width="1.5703125" style="100" customWidth="1"/>
    <col min="6652" max="6652" width="8.28515625" style="100" customWidth="1"/>
    <col min="6653" max="6653" width="1.5703125" style="100" customWidth="1"/>
    <col min="6654" max="6654" width="7.7109375" style="100" bestFit="1" customWidth="1"/>
    <col min="6655" max="6655" width="13.7109375" style="100" customWidth="1"/>
    <col min="6656" max="6897" width="9.140625" style="100"/>
    <col min="6898" max="6898" width="28" style="100" bestFit="1" customWidth="1"/>
    <col min="6899" max="6899" width="1.5703125" style="100" customWidth="1"/>
    <col min="6900" max="6900" width="6.5703125" style="100" bestFit="1" customWidth="1"/>
    <col min="6901" max="6901" width="1.5703125" style="100" customWidth="1"/>
    <col min="6902" max="6902" width="8.28515625" style="100" bestFit="1" customWidth="1"/>
    <col min="6903" max="6903" width="1.5703125" style="100" customWidth="1"/>
    <col min="6904" max="6904" width="7.7109375" style="100" bestFit="1" customWidth="1"/>
    <col min="6905" max="6905" width="1.5703125" style="100" customWidth="1"/>
    <col min="6906" max="6906" width="5.7109375" style="100" bestFit="1" customWidth="1"/>
    <col min="6907" max="6907" width="1.5703125" style="100" customWidth="1"/>
    <col min="6908" max="6908" width="8.28515625" style="100" customWidth="1"/>
    <col min="6909" max="6909" width="1.5703125" style="100" customWidth="1"/>
    <col min="6910" max="6910" width="7.7109375" style="100" bestFit="1" customWidth="1"/>
    <col min="6911" max="6911" width="13.7109375" style="100" customWidth="1"/>
    <col min="6912" max="7153" width="9.140625" style="100"/>
    <col min="7154" max="7154" width="28" style="100" bestFit="1" customWidth="1"/>
    <col min="7155" max="7155" width="1.5703125" style="100" customWidth="1"/>
    <col min="7156" max="7156" width="6.5703125" style="100" bestFit="1" customWidth="1"/>
    <col min="7157" max="7157" width="1.5703125" style="100" customWidth="1"/>
    <col min="7158" max="7158" width="8.28515625" style="100" bestFit="1" customWidth="1"/>
    <col min="7159" max="7159" width="1.5703125" style="100" customWidth="1"/>
    <col min="7160" max="7160" width="7.7109375" style="100" bestFit="1" customWidth="1"/>
    <col min="7161" max="7161" width="1.5703125" style="100" customWidth="1"/>
    <col min="7162" max="7162" width="5.7109375" style="100" bestFit="1" customWidth="1"/>
    <col min="7163" max="7163" width="1.5703125" style="100" customWidth="1"/>
    <col min="7164" max="7164" width="8.28515625" style="100" customWidth="1"/>
    <col min="7165" max="7165" width="1.5703125" style="100" customWidth="1"/>
    <col min="7166" max="7166" width="7.7109375" style="100" bestFit="1" customWidth="1"/>
    <col min="7167" max="7167" width="13.7109375" style="100" customWidth="1"/>
    <col min="7168" max="7409" width="9.140625" style="100"/>
    <col min="7410" max="7410" width="28" style="100" bestFit="1" customWidth="1"/>
    <col min="7411" max="7411" width="1.5703125" style="100" customWidth="1"/>
    <col min="7412" max="7412" width="6.5703125" style="100" bestFit="1" customWidth="1"/>
    <col min="7413" max="7413" width="1.5703125" style="100" customWidth="1"/>
    <col min="7414" max="7414" width="8.28515625" style="100" bestFit="1" customWidth="1"/>
    <col min="7415" max="7415" width="1.5703125" style="100" customWidth="1"/>
    <col min="7416" max="7416" width="7.7109375" style="100" bestFit="1" customWidth="1"/>
    <col min="7417" max="7417" width="1.5703125" style="100" customWidth="1"/>
    <col min="7418" max="7418" width="5.7109375" style="100" bestFit="1" customWidth="1"/>
    <col min="7419" max="7419" width="1.5703125" style="100" customWidth="1"/>
    <col min="7420" max="7420" width="8.28515625" style="100" customWidth="1"/>
    <col min="7421" max="7421" width="1.5703125" style="100" customWidth="1"/>
    <col min="7422" max="7422" width="7.7109375" style="100" bestFit="1" customWidth="1"/>
    <col min="7423" max="7423" width="13.7109375" style="100" customWidth="1"/>
    <col min="7424" max="7665" width="9.140625" style="100"/>
    <col min="7666" max="7666" width="28" style="100" bestFit="1" customWidth="1"/>
    <col min="7667" max="7667" width="1.5703125" style="100" customWidth="1"/>
    <col min="7668" max="7668" width="6.5703125" style="100" bestFit="1" customWidth="1"/>
    <col min="7669" max="7669" width="1.5703125" style="100" customWidth="1"/>
    <col min="7670" max="7670" width="8.28515625" style="100" bestFit="1" customWidth="1"/>
    <col min="7671" max="7671" width="1.5703125" style="100" customWidth="1"/>
    <col min="7672" max="7672" width="7.7109375" style="100" bestFit="1" customWidth="1"/>
    <col min="7673" max="7673" width="1.5703125" style="100" customWidth="1"/>
    <col min="7674" max="7674" width="5.7109375" style="100" bestFit="1" customWidth="1"/>
    <col min="7675" max="7675" width="1.5703125" style="100" customWidth="1"/>
    <col min="7676" max="7676" width="8.28515625" style="100" customWidth="1"/>
    <col min="7677" max="7677" width="1.5703125" style="100" customWidth="1"/>
    <col min="7678" max="7678" width="7.7109375" style="100" bestFit="1" customWidth="1"/>
    <col min="7679" max="7679" width="13.7109375" style="100" customWidth="1"/>
    <col min="7680" max="7921" width="9.140625" style="100"/>
    <col min="7922" max="7922" width="28" style="100" bestFit="1" customWidth="1"/>
    <col min="7923" max="7923" width="1.5703125" style="100" customWidth="1"/>
    <col min="7924" max="7924" width="6.5703125" style="100" bestFit="1" customWidth="1"/>
    <col min="7925" max="7925" width="1.5703125" style="100" customWidth="1"/>
    <col min="7926" max="7926" width="8.28515625" style="100" bestFit="1" customWidth="1"/>
    <col min="7927" max="7927" width="1.5703125" style="100" customWidth="1"/>
    <col min="7928" max="7928" width="7.7109375" style="100" bestFit="1" customWidth="1"/>
    <col min="7929" max="7929" width="1.5703125" style="100" customWidth="1"/>
    <col min="7930" max="7930" width="5.7109375" style="100" bestFit="1" customWidth="1"/>
    <col min="7931" max="7931" width="1.5703125" style="100" customWidth="1"/>
    <col min="7932" max="7932" width="8.28515625" style="100" customWidth="1"/>
    <col min="7933" max="7933" width="1.5703125" style="100" customWidth="1"/>
    <col min="7934" max="7934" width="7.7109375" style="100" bestFit="1" customWidth="1"/>
    <col min="7935" max="7935" width="13.7109375" style="100" customWidth="1"/>
    <col min="7936" max="8177" width="9.140625" style="100"/>
    <col min="8178" max="8178" width="28" style="100" bestFit="1" customWidth="1"/>
    <col min="8179" max="8179" width="1.5703125" style="100" customWidth="1"/>
    <col min="8180" max="8180" width="6.5703125" style="100" bestFit="1" customWidth="1"/>
    <col min="8181" max="8181" width="1.5703125" style="100" customWidth="1"/>
    <col min="8182" max="8182" width="8.28515625" style="100" bestFit="1" customWidth="1"/>
    <col min="8183" max="8183" width="1.5703125" style="100" customWidth="1"/>
    <col min="8184" max="8184" width="7.7109375" style="100" bestFit="1" customWidth="1"/>
    <col min="8185" max="8185" width="1.5703125" style="100" customWidth="1"/>
    <col min="8186" max="8186" width="5.7109375" style="100" bestFit="1" customWidth="1"/>
    <col min="8187" max="8187" width="1.5703125" style="100" customWidth="1"/>
    <col min="8188" max="8188" width="8.28515625" style="100" customWidth="1"/>
    <col min="8189" max="8189" width="1.5703125" style="100" customWidth="1"/>
    <col min="8190" max="8190" width="7.7109375" style="100" bestFit="1" customWidth="1"/>
    <col min="8191" max="8191" width="13.7109375" style="100" customWidth="1"/>
    <col min="8192" max="8433" width="9.140625" style="100"/>
    <col min="8434" max="8434" width="28" style="100" bestFit="1" customWidth="1"/>
    <col min="8435" max="8435" width="1.5703125" style="100" customWidth="1"/>
    <col min="8436" max="8436" width="6.5703125" style="100" bestFit="1" customWidth="1"/>
    <col min="8437" max="8437" width="1.5703125" style="100" customWidth="1"/>
    <col min="8438" max="8438" width="8.28515625" style="100" bestFit="1" customWidth="1"/>
    <col min="8439" max="8439" width="1.5703125" style="100" customWidth="1"/>
    <col min="8440" max="8440" width="7.7109375" style="100" bestFit="1" customWidth="1"/>
    <col min="8441" max="8441" width="1.5703125" style="100" customWidth="1"/>
    <col min="8442" max="8442" width="5.7109375" style="100" bestFit="1" customWidth="1"/>
    <col min="8443" max="8443" width="1.5703125" style="100" customWidth="1"/>
    <col min="8444" max="8444" width="8.28515625" style="100" customWidth="1"/>
    <col min="8445" max="8445" width="1.5703125" style="100" customWidth="1"/>
    <col min="8446" max="8446" width="7.7109375" style="100" bestFit="1" customWidth="1"/>
    <col min="8447" max="8447" width="13.7109375" style="100" customWidth="1"/>
    <col min="8448" max="8689" width="9.140625" style="100"/>
    <col min="8690" max="8690" width="28" style="100" bestFit="1" customWidth="1"/>
    <col min="8691" max="8691" width="1.5703125" style="100" customWidth="1"/>
    <col min="8692" max="8692" width="6.5703125" style="100" bestFit="1" customWidth="1"/>
    <col min="8693" max="8693" width="1.5703125" style="100" customWidth="1"/>
    <col min="8694" max="8694" width="8.28515625" style="100" bestFit="1" customWidth="1"/>
    <col min="8695" max="8695" width="1.5703125" style="100" customWidth="1"/>
    <col min="8696" max="8696" width="7.7109375" style="100" bestFit="1" customWidth="1"/>
    <col min="8697" max="8697" width="1.5703125" style="100" customWidth="1"/>
    <col min="8698" max="8698" width="5.7109375" style="100" bestFit="1" customWidth="1"/>
    <col min="8699" max="8699" width="1.5703125" style="100" customWidth="1"/>
    <col min="8700" max="8700" width="8.28515625" style="100" customWidth="1"/>
    <col min="8701" max="8701" width="1.5703125" style="100" customWidth="1"/>
    <col min="8702" max="8702" width="7.7109375" style="100" bestFit="1" customWidth="1"/>
    <col min="8703" max="8703" width="13.7109375" style="100" customWidth="1"/>
    <col min="8704" max="8945" width="9.140625" style="100"/>
    <col min="8946" max="8946" width="28" style="100" bestFit="1" customWidth="1"/>
    <col min="8947" max="8947" width="1.5703125" style="100" customWidth="1"/>
    <col min="8948" max="8948" width="6.5703125" style="100" bestFit="1" customWidth="1"/>
    <col min="8949" max="8949" width="1.5703125" style="100" customWidth="1"/>
    <col min="8950" max="8950" width="8.28515625" style="100" bestFit="1" customWidth="1"/>
    <col min="8951" max="8951" width="1.5703125" style="100" customWidth="1"/>
    <col min="8952" max="8952" width="7.7109375" style="100" bestFit="1" customWidth="1"/>
    <col min="8953" max="8953" width="1.5703125" style="100" customWidth="1"/>
    <col min="8954" max="8954" width="5.7109375" style="100" bestFit="1" customWidth="1"/>
    <col min="8955" max="8955" width="1.5703125" style="100" customWidth="1"/>
    <col min="8956" max="8956" width="8.28515625" style="100" customWidth="1"/>
    <col min="8957" max="8957" width="1.5703125" style="100" customWidth="1"/>
    <col min="8958" max="8958" width="7.7109375" style="100" bestFit="1" customWidth="1"/>
    <col min="8959" max="8959" width="13.7109375" style="100" customWidth="1"/>
    <col min="8960" max="9201" width="9.140625" style="100"/>
    <col min="9202" max="9202" width="28" style="100" bestFit="1" customWidth="1"/>
    <col min="9203" max="9203" width="1.5703125" style="100" customWidth="1"/>
    <col min="9204" max="9204" width="6.5703125" style="100" bestFit="1" customWidth="1"/>
    <col min="9205" max="9205" width="1.5703125" style="100" customWidth="1"/>
    <col min="9206" max="9206" width="8.28515625" style="100" bestFit="1" customWidth="1"/>
    <col min="9207" max="9207" width="1.5703125" style="100" customWidth="1"/>
    <col min="9208" max="9208" width="7.7109375" style="100" bestFit="1" customWidth="1"/>
    <col min="9209" max="9209" width="1.5703125" style="100" customWidth="1"/>
    <col min="9210" max="9210" width="5.7109375" style="100" bestFit="1" customWidth="1"/>
    <col min="9211" max="9211" width="1.5703125" style="100" customWidth="1"/>
    <col min="9212" max="9212" width="8.28515625" style="100" customWidth="1"/>
    <col min="9213" max="9213" width="1.5703125" style="100" customWidth="1"/>
    <col min="9214" max="9214" width="7.7109375" style="100" bestFit="1" customWidth="1"/>
    <col min="9215" max="9215" width="13.7109375" style="100" customWidth="1"/>
    <col min="9216" max="9457" width="9.140625" style="100"/>
    <col min="9458" max="9458" width="28" style="100" bestFit="1" customWidth="1"/>
    <col min="9459" max="9459" width="1.5703125" style="100" customWidth="1"/>
    <col min="9460" max="9460" width="6.5703125" style="100" bestFit="1" customWidth="1"/>
    <col min="9461" max="9461" width="1.5703125" style="100" customWidth="1"/>
    <col min="9462" max="9462" width="8.28515625" style="100" bestFit="1" customWidth="1"/>
    <col min="9463" max="9463" width="1.5703125" style="100" customWidth="1"/>
    <col min="9464" max="9464" width="7.7109375" style="100" bestFit="1" customWidth="1"/>
    <col min="9465" max="9465" width="1.5703125" style="100" customWidth="1"/>
    <col min="9466" max="9466" width="5.7109375" style="100" bestFit="1" customWidth="1"/>
    <col min="9467" max="9467" width="1.5703125" style="100" customWidth="1"/>
    <col min="9468" max="9468" width="8.28515625" style="100" customWidth="1"/>
    <col min="9469" max="9469" width="1.5703125" style="100" customWidth="1"/>
    <col min="9470" max="9470" width="7.7109375" style="100" bestFit="1" customWidth="1"/>
    <col min="9471" max="9471" width="13.7109375" style="100" customWidth="1"/>
    <col min="9472" max="9713" width="9.140625" style="100"/>
    <col min="9714" max="9714" width="28" style="100" bestFit="1" customWidth="1"/>
    <col min="9715" max="9715" width="1.5703125" style="100" customWidth="1"/>
    <col min="9716" max="9716" width="6.5703125" style="100" bestFit="1" customWidth="1"/>
    <col min="9717" max="9717" width="1.5703125" style="100" customWidth="1"/>
    <col min="9718" max="9718" width="8.28515625" style="100" bestFit="1" customWidth="1"/>
    <col min="9719" max="9719" width="1.5703125" style="100" customWidth="1"/>
    <col min="9720" max="9720" width="7.7109375" style="100" bestFit="1" customWidth="1"/>
    <col min="9721" max="9721" width="1.5703125" style="100" customWidth="1"/>
    <col min="9722" max="9722" width="5.7109375" style="100" bestFit="1" customWidth="1"/>
    <col min="9723" max="9723" width="1.5703125" style="100" customWidth="1"/>
    <col min="9724" max="9724" width="8.28515625" style="100" customWidth="1"/>
    <col min="9725" max="9725" width="1.5703125" style="100" customWidth="1"/>
    <col min="9726" max="9726" width="7.7109375" style="100" bestFit="1" customWidth="1"/>
    <col min="9727" max="9727" width="13.7109375" style="100" customWidth="1"/>
    <col min="9728" max="9969" width="9.140625" style="100"/>
    <col min="9970" max="9970" width="28" style="100" bestFit="1" customWidth="1"/>
    <col min="9971" max="9971" width="1.5703125" style="100" customWidth="1"/>
    <col min="9972" max="9972" width="6.5703125" style="100" bestFit="1" customWidth="1"/>
    <col min="9973" max="9973" width="1.5703125" style="100" customWidth="1"/>
    <col min="9974" max="9974" width="8.28515625" style="100" bestFit="1" customWidth="1"/>
    <col min="9975" max="9975" width="1.5703125" style="100" customWidth="1"/>
    <col min="9976" max="9976" width="7.7109375" style="100" bestFit="1" customWidth="1"/>
    <col min="9977" max="9977" width="1.5703125" style="100" customWidth="1"/>
    <col min="9978" max="9978" width="5.7109375" style="100" bestFit="1" customWidth="1"/>
    <col min="9979" max="9979" width="1.5703125" style="100" customWidth="1"/>
    <col min="9980" max="9980" width="8.28515625" style="100" customWidth="1"/>
    <col min="9981" max="9981" width="1.5703125" style="100" customWidth="1"/>
    <col min="9982" max="9982" width="7.7109375" style="100" bestFit="1" customWidth="1"/>
    <col min="9983" max="9983" width="13.7109375" style="100" customWidth="1"/>
    <col min="9984" max="10225" width="9.140625" style="100"/>
    <col min="10226" max="10226" width="28" style="100" bestFit="1" customWidth="1"/>
    <col min="10227" max="10227" width="1.5703125" style="100" customWidth="1"/>
    <col min="10228" max="10228" width="6.5703125" style="100" bestFit="1" customWidth="1"/>
    <col min="10229" max="10229" width="1.5703125" style="100" customWidth="1"/>
    <col min="10230" max="10230" width="8.28515625" style="100" bestFit="1" customWidth="1"/>
    <col min="10231" max="10231" width="1.5703125" style="100" customWidth="1"/>
    <col min="10232" max="10232" width="7.7109375" style="100" bestFit="1" customWidth="1"/>
    <col min="10233" max="10233" width="1.5703125" style="100" customWidth="1"/>
    <col min="10234" max="10234" width="5.7109375" style="100" bestFit="1" customWidth="1"/>
    <col min="10235" max="10235" width="1.5703125" style="100" customWidth="1"/>
    <col min="10236" max="10236" width="8.28515625" style="100" customWidth="1"/>
    <col min="10237" max="10237" width="1.5703125" style="100" customWidth="1"/>
    <col min="10238" max="10238" width="7.7109375" style="100" bestFit="1" customWidth="1"/>
    <col min="10239" max="10239" width="13.7109375" style="100" customWidth="1"/>
    <col min="10240" max="10481" width="9.140625" style="100"/>
    <col min="10482" max="10482" width="28" style="100" bestFit="1" customWidth="1"/>
    <col min="10483" max="10483" width="1.5703125" style="100" customWidth="1"/>
    <col min="10484" max="10484" width="6.5703125" style="100" bestFit="1" customWidth="1"/>
    <col min="10485" max="10485" width="1.5703125" style="100" customWidth="1"/>
    <col min="10486" max="10486" width="8.28515625" style="100" bestFit="1" customWidth="1"/>
    <col min="10487" max="10487" width="1.5703125" style="100" customWidth="1"/>
    <col min="10488" max="10488" width="7.7109375" style="100" bestFit="1" customWidth="1"/>
    <col min="10489" max="10489" width="1.5703125" style="100" customWidth="1"/>
    <col min="10490" max="10490" width="5.7109375" style="100" bestFit="1" customWidth="1"/>
    <col min="10491" max="10491" width="1.5703125" style="100" customWidth="1"/>
    <col min="10492" max="10492" width="8.28515625" style="100" customWidth="1"/>
    <col min="10493" max="10493" width="1.5703125" style="100" customWidth="1"/>
    <col min="10494" max="10494" width="7.7109375" style="100" bestFit="1" customWidth="1"/>
    <col min="10495" max="10495" width="13.7109375" style="100" customWidth="1"/>
    <col min="10496" max="10737" width="9.140625" style="100"/>
    <col min="10738" max="10738" width="28" style="100" bestFit="1" customWidth="1"/>
    <col min="10739" max="10739" width="1.5703125" style="100" customWidth="1"/>
    <col min="10740" max="10740" width="6.5703125" style="100" bestFit="1" customWidth="1"/>
    <col min="10741" max="10741" width="1.5703125" style="100" customWidth="1"/>
    <col min="10742" max="10742" width="8.28515625" style="100" bestFit="1" customWidth="1"/>
    <col min="10743" max="10743" width="1.5703125" style="100" customWidth="1"/>
    <col min="10744" max="10744" width="7.7109375" style="100" bestFit="1" customWidth="1"/>
    <col min="10745" max="10745" width="1.5703125" style="100" customWidth="1"/>
    <col min="10746" max="10746" width="5.7109375" style="100" bestFit="1" customWidth="1"/>
    <col min="10747" max="10747" width="1.5703125" style="100" customWidth="1"/>
    <col min="10748" max="10748" width="8.28515625" style="100" customWidth="1"/>
    <col min="10749" max="10749" width="1.5703125" style="100" customWidth="1"/>
    <col min="10750" max="10750" width="7.7109375" style="100" bestFit="1" customWidth="1"/>
    <col min="10751" max="10751" width="13.7109375" style="100" customWidth="1"/>
    <col min="10752" max="10993" width="9.140625" style="100"/>
    <col min="10994" max="10994" width="28" style="100" bestFit="1" customWidth="1"/>
    <col min="10995" max="10995" width="1.5703125" style="100" customWidth="1"/>
    <col min="10996" max="10996" width="6.5703125" style="100" bestFit="1" customWidth="1"/>
    <col min="10997" max="10997" width="1.5703125" style="100" customWidth="1"/>
    <col min="10998" max="10998" width="8.28515625" style="100" bestFit="1" customWidth="1"/>
    <col min="10999" max="10999" width="1.5703125" style="100" customWidth="1"/>
    <col min="11000" max="11000" width="7.7109375" style="100" bestFit="1" customWidth="1"/>
    <col min="11001" max="11001" width="1.5703125" style="100" customWidth="1"/>
    <col min="11002" max="11002" width="5.7109375" style="100" bestFit="1" customWidth="1"/>
    <col min="11003" max="11003" width="1.5703125" style="100" customWidth="1"/>
    <col min="11004" max="11004" width="8.28515625" style="100" customWidth="1"/>
    <col min="11005" max="11005" width="1.5703125" style="100" customWidth="1"/>
    <col min="11006" max="11006" width="7.7109375" style="100" bestFit="1" customWidth="1"/>
    <col min="11007" max="11007" width="13.7109375" style="100" customWidth="1"/>
    <col min="11008" max="11249" width="9.140625" style="100"/>
    <col min="11250" max="11250" width="28" style="100" bestFit="1" customWidth="1"/>
    <col min="11251" max="11251" width="1.5703125" style="100" customWidth="1"/>
    <col min="11252" max="11252" width="6.5703125" style="100" bestFit="1" customWidth="1"/>
    <col min="11253" max="11253" width="1.5703125" style="100" customWidth="1"/>
    <col min="11254" max="11254" width="8.28515625" style="100" bestFit="1" customWidth="1"/>
    <col min="11255" max="11255" width="1.5703125" style="100" customWidth="1"/>
    <col min="11256" max="11256" width="7.7109375" style="100" bestFit="1" customWidth="1"/>
    <col min="11257" max="11257" width="1.5703125" style="100" customWidth="1"/>
    <col min="11258" max="11258" width="5.7109375" style="100" bestFit="1" customWidth="1"/>
    <col min="11259" max="11259" width="1.5703125" style="100" customWidth="1"/>
    <col min="11260" max="11260" width="8.28515625" style="100" customWidth="1"/>
    <col min="11261" max="11261" width="1.5703125" style="100" customWidth="1"/>
    <col min="11262" max="11262" width="7.7109375" style="100" bestFit="1" customWidth="1"/>
    <col min="11263" max="11263" width="13.7109375" style="100" customWidth="1"/>
    <col min="11264" max="11505" width="9.140625" style="100"/>
    <col min="11506" max="11506" width="28" style="100" bestFit="1" customWidth="1"/>
    <col min="11507" max="11507" width="1.5703125" style="100" customWidth="1"/>
    <col min="11508" max="11508" width="6.5703125" style="100" bestFit="1" customWidth="1"/>
    <col min="11509" max="11509" width="1.5703125" style="100" customWidth="1"/>
    <col min="11510" max="11510" width="8.28515625" style="100" bestFit="1" customWidth="1"/>
    <col min="11511" max="11511" width="1.5703125" style="100" customWidth="1"/>
    <col min="11512" max="11512" width="7.7109375" style="100" bestFit="1" customWidth="1"/>
    <col min="11513" max="11513" width="1.5703125" style="100" customWidth="1"/>
    <col min="11514" max="11514" width="5.7109375" style="100" bestFit="1" customWidth="1"/>
    <col min="11515" max="11515" width="1.5703125" style="100" customWidth="1"/>
    <col min="11516" max="11516" width="8.28515625" style="100" customWidth="1"/>
    <col min="11517" max="11517" width="1.5703125" style="100" customWidth="1"/>
    <col min="11518" max="11518" width="7.7109375" style="100" bestFit="1" customWidth="1"/>
    <col min="11519" max="11519" width="13.7109375" style="100" customWidth="1"/>
    <col min="11520" max="11761" width="9.140625" style="100"/>
    <col min="11762" max="11762" width="28" style="100" bestFit="1" customWidth="1"/>
    <col min="11763" max="11763" width="1.5703125" style="100" customWidth="1"/>
    <col min="11764" max="11764" width="6.5703125" style="100" bestFit="1" customWidth="1"/>
    <col min="11765" max="11765" width="1.5703125" style="100" customWidth="1"/>
    <col min="11766" max="11766" width="8.28515625" style="100" bestFit="1" customWidth="1"/>
    <col min="11767" max="11767" width="1.5703125" style="100" customWidth="1"/>
    <col min="11768" max="11768" width="7.7109375" style="100" bestFit="1" customWidth="1"/>
    <col min="11769" max="11769" width="1.5703125" style="100" customWidth="1"/>
    <col min="11770" max="11770" width="5.7109375" style="100" bestFit="1" customWidth="1"/>
    <col min="11771" max="11771" width="1.5703125" style="100" customWidth="1"/>
    <col min="11772" max="11772" width="8.28515625" style="100" customWidth="1"/>
    <col min="11773" max="11773" width="1.5703125" style="100" customWidth="1"/>
    <col min="11774" max="11774" width="7.7109375" style="100" bestFit="1" customWidth="1"/>
    <col min="11775" max="11775" width="13.7109375" style="100" customWidth="1"/>
    <col min="11776" max="12017" width="9.140625" style="100"/>
    <col min="12018" max="12018" width="28" style="100" bestFit="1" customWidth="1"/>
    <col min="12019" max="12019" width="1.5703125" style="100" customWidth="1"/>
    <col min="12020" max="12020" width="6.5703125" style="100" bestFit="1" customWidth="1"/>
    <col min="12021" max="12021" width="1.5703125" style="100" customWidth="1"/>
    <col min="12022" max="12022" width="8.28515625" style="100" bestFit="1" customWidth="1"/>
    <col min="12023" max="12023" width="1.5703125" style="100" customWidth="1"/>
    <col min="12024" max="12024" width="7.7109375" style="100" bestFit="1" customWidth="1"/>
    <col min="12025" max="12025" width="1.5703125" style="100" customWidth="1"/>
    <col min="12026" max="12026" width="5.7109375" style="100" bestFit="1" customWidth="1"/>
    <col min="12027" max="12027" width="1.5703125" style="100" customWidth="1"/>
    <col min="12028" max="12028" width="8.28515625" style="100" customWidth="1"/>
    <col min="12029" max="12029" width="1.5703125" style="100" customWidth="1"/>
    <col min="12030" max="12030" width="7.7109375" style="100" bestFit="1" customWidth="1"/>
    <col min="12031" max="12031" width="13.7109375" style="100" customWidth="1"/>
    <col min="12032" max="12273" width="9.140625" style="100"/>
    <col min="12274" max="12274" width="28" style="100" bestFit="1" customWidth="1"/>
    <col min="12275" max="12275" width="1.5703125" style="100" customWidth="1"/>
    <col min="12276" max="12276" width="6.5703125" style="100" bestFit="1" customWidth="1"/>
    <col min="12277" max="12277" width="1.5703125" style="100" customWidth="1"/>
    <col min="12278" max="12278" width="8.28515625" style="100" bestFit="1" customWidth="1"/>
    <col min="12279" max="12279" width="1.5703125" style="100" customWidth="1"/>
    <col min="12280" max="12280" width="7.7109375" style="100" bestFit="1" customWidth="1"/>
    <col min="12281" max="12281" width="1.5703125" style="100" customWidth="1"/>
    <col min="12282" max="12282" width="5.7109375" style="100" bestFit="1" customWidth="1"/>
    <col min="12283" max="12283" width="1.5703125" style="100" customWidth="1"/>
    <col min="12284" max="12284" width="8.28515625" style="100" customWidth="1"/>
    <col min="12285" max="12285" width="1.5703125" style="100" customWidth="1"/>
    <col min="12286" max="12286" width="7.7109375" style="100" bestFit="1" customWidth="1"/>
    <col min="12287" max="12287" width="13.7109375" style="100" customWidth="1"/>
    <col min="12288" max="12529" width="9.140625" style="100"/>
    <col min="12530" max="12530" width="28" style="100" bestFit="1" customWidth="1"/>
    <col min="12531" max="12531" width="1.5703125" style="100" customWidth="1"/>
    <col min="12532" max="12532" width="6.5703125" style="100" bestFit="1" customWidth="1"/>
    <col min="12533" max="12533" width="1.5703125" style="100" customWidth="1"/>
    <col min="12534" max="12534" width="8.28515625" style="100" bestFit="1" customWidth="1"/>
    <col min="12535" max="12535" width="1.5703125" style="100" customWidth="1"/>
    <col min="12536" max="12536" width="7.7109375" style="100" bestFit="1" customWidth="1"/>
    <col min="12537" max="12537" width="1.5703125" style="100" customWidth="1"/>
    <col min="12538" max="12538" width="5.7109375" style="100" bestFit="1" customWidth="1"/>
    <col min="12539" max="12539" width="1.5703125" style="100" customWidth="1"/>
    <col min="12540" max="12540" width="8.28515625" style="100" customWidth="1"/>
    <col min="12541" max="12541" width="1.5703125" style="100" customWidth="1"/>
    <col min="12542" max="12542" width="7.7109375" style="100" bestFit="1" customWidth="1"/>
    <col min="12543" max="12543" width="13.7109375" style="100" customWidth="1"/>
    <col min="12544" max="12785" width="9.140625" style="100"/>
    <col min="12786" max="12786" width="28" style="100" bestFit="1" customWidth="1"/>
    <col min="12787" max="12787" width="1.5703125" style="100" customWidth="1"/>
    <col min="12788" max="12788" width="6.5703125" style="100" bestFit="1" customWidth="1"/>
    <col min="12789" max="12789" width="1.5703125" style="100" customWidth="1"/>
    <col min="12790" max="12790" width="8.28515625" style="100" bestFit="1" customWidth="1"/>
    <col min="12791" max="12791" width="1.5703125" style="100" customWidth="1"/>
    <col min="12792" max="12792" width="7.7109375" style="100" bestFit="1" customWidth="1"/>
    <col min="12793" max="12793" width="1.5703125" style="100" customWidth="1"/>
    <col min="12794" max="12794" width="5.7109375" style="100" bestFit="1" customWidth="1"/>
    <col min="12795" max="12795" width="1.5703125" style="100" customWidth="1"/>
    <col min="12796" max="12796" width="8.28515625" style="100" customWidth="1"/>
    <col min="12797" max="12797" width="1.5703125" style="100" customWidth="1"/>
    <col min="12798" max="12798" width="7.7109375" style="100" bestFit="1" customWidth="1"/>
    <col min="12799" max="12799" width="13.7109375" style="100" customWidth="1"/>
    <col min="12800" max="13041" width="9.140625" style="100"/>
    <col min="13042" max="13042" width="28" style="100" bestFit="1" customWidth="1"/>
    <col min="13043" max="13043" width="1.5703125" style="100" customWidth="1"/>
    <col min="13044" max="13044" width="6.5703125" style="100" bestFit="1" customWidth="1"/>
    <col min="13045" max="13045" width="1.5703125" style="100" customWidth="1"/>
    <col min="13046" max="13046" width="8.28515625" style="100" bestFit="1" customWidth="1"/>
    <col min="13047" max="13047" width="1.5703125" style="100" customWidth="1"/>
    <col min="13048" max="13048" width="7.7109375" style="100" bestFit="1" customWidth="1"/>
    <col min="13049" max="13049" width="1.5703125" style="100" customWidth="1"/>
    <col min="13050" max="13050" width="5.7109375" style="100" bestFit="1" customWidth="1"/>
    <col min="13051" max="13051" width="1.5703125" style="100" customWidth="1"/>
    <col min="13052" max="13052" width="8.28515625" style="100" customWidth="1"/>
    <col min="13053" max="13053" width="1.5703125" style="100" customWidth="1"/>
    <col min="13054" max="13054" width="7.7109375" style="100" bestFit="1" customWidth="1"/>
    <col min="13055" max="13055" width="13.7109375" style="100" customWidth="1"/>
    <col min="13056" max="13297" width="9.140625" style="100"/>
    <col min="13298" max="13298" width="28" style="100" bestFit="1" customWidth="1"/>
    <col min="13299" max="13299" width="1.5703125" style="100" customWidth="1"/>
    <col min="13300" max="13300" width="6.5703125" style="100" bestFit="1" customWidth="1"/>
    <col min="13301" max="13301" width="1.5703125" style="100" customWidth="1"/>
    <col min="13302" max="13302" width="8.28515625" style="100" bestFit="1" customWidth="1"/>
    <col min="13303" max="13303" width="1.5703125" style="100" customWidth="1"/>
    <col min="13304" max="13304" width="7.7109375" style="100" bestFit="1" customWidth="1"/>
    <col min="13305" max="13305" width="1.5703125" style="100" customWidth="1"/>
    <col min="13306" max="13306" width="5.7109375" style="100" bestFit="1" customWidth="1"/>
    <col min="13307" max="13307" width="1.5703125" style="100" customWidth="1"/>
    <col min="13308" max="13308" width="8.28515625" style="100" customWidth="1"/>
    <col min="13309" max="13309" width="1.5703125" style="100" customWidth="1"/>
    <col min="13310" max="13310" width="7.7109375" style="100" bestFit="1" customWidth="1"/>
    <col min="13311" max="13311" width="13.7109375" style="100" customWidth="1"/>
    <col min="13312" max="13553" width="9.140625" style="100"/>
    <col min="13554" max="13554" width="28" style="100" bestFit="1" customWidth="1"/>
    <col min="13555" max="13555" width="1.5703125" style="100" customWidth="1"/>
    <col min="13556" max="13556" width="6.5703125" style="100" bestFit="1" customWidth="1"/>
    <col min="13557" max="13557" width="1.5703125" style="100" customWidth="1"/>
    <col min="13558" max="13558" width="8.28515625" style="100" bestFit="1" customWidth="1"/>
    <col min="13559" max="13559" width="1.5703125" style="100" customWidth="1"/>
    <col min="13560" max="13560" width="7.7109375" style="100" bestFit="1" customWidth="1"/>
    <col min="13561" max="13561" width="1.5703125" style="100" customWidth="1"/>
    <col min="13562" max="13562" width="5.7109375" style="100" bestFit="1" customWidth="1"/>
    <col min="13563" max="13563" width="1.5703125" style="100" customWidth="1"/>
    <col min="13564" max="13564" width="8.28515625" style="100" customWidth="1"/>
    <col min="13565" max="13565" width="1.5703125" style="100" customWidth="1"/>
    <col min="13566" max="13566" width="7.7109375" style="100" bestFit="1" customWidth="1"/>
    <col min="13567" max="13567" width="13.7109375" style="100" customWidth="1"/>
    <col min="13568" max="13809" width="9.140625" style="100"/>
    <col min="13810" max="13810" width="28" style="100" bestFit="1" customWidth="1"/>
    <col min="13811" max="13811" width="1.5703125" style="100" customWidth="1"/>
    <col min="13812" max="13812" width="6.5703125" style="100" bestFit="1" customWidth="1"/>
    <col min="13813" max="13813" width="1.5703125" style="100" customWidth="1"/>
    <col min="13814" max="13814" width="8.28515625" style="100" bestFit="1" customWidth="1"/>
    <col min="13815" max="13815" width="1.5703125" style="100" customWidth="1"/>
    <col min="13816" max="13816" width="7.7109375" style="100" bestFit="1" customWidth="1"/>
    <col min="13817" max="13817" width="1.5703125" style="100" customWidth="1"/>
    <col min="13818" max="13818" width="5.7109375" style="100" bestFit="1" customWidth="1"/>
    <col min="13819" max="13819" width="1.5703125" style="100" customWidth="1"/>
    <col min="13820" max="13820" width="8.28515625" style="100" customWidth="1"/>
    <col min="13821" max="13821" width="1.5703125" style="100" customWidth="1"/>
    <col min="13822" max="13822" width="7.7109375" style="100" bestFit="1" customWidth="1"/>
    <col min="13823" max="13823" width="13.7109375" style="100" customWidth="1"/>
    <col min="13824" max="14065" width="9.140625" style="100"/>
    <col min="14066" max="14066" width="28" style="100" bestFit="1" customWidth="1"/>
    <col min="14067" max="14067" width="1.5703125" style="100" customWidth="1"/>
    <col min="14068" max="14068" width="6.5703125" style="100" bestFit="1" customWidth="1"/>
    <col min="14069" max="14069" width="1.5703125" style="100" customWidth="1"/>
    <col min="14070" max="14070" width="8.28515625" style="100" bestFit="1" customWidth="1"/>
    <col min="14071" max="14071" width="1.5703125" style="100" customWidth="1"/>
    <col min="14072" max="14072" width="7.7109375" style="100" bestFit="1" customWidth="1"/>
    <col min="14073" max="14073" width="1.5703125" style="100" customWidth="1"/>
    <col min="14074" max="14074" width="5.7109375" style="100" bestFit="1" customWidth="1"/>
    <col min="14075" max="14075" width="1.5703125" style="100" customWidth="1"/>
    <col min="14076" max="14076" width="8.28515625" style="100" customWidth="1"/>
    <col min="14077" max="14077" width="1.5703125" style="100" customWidth="1"/>
    <col min="14078" max="14078" width="7.7109375" style="100" bestFit="1" customWidth="1"/>
    <col min="14079" max="14079" width="13.7109375" style="100" customWidth="1"/>
    <col min="14080" max="14321" width="9.140625" style="100"/>
    <col min="14322" max="14322" width="28" style="100" bestFit="1" customWidth="1"/>
    <col min="14323" max="14323" width="1.5703125" style="100" customWidth="1"/>
    <col min="14324" max="14324" width="6.5703125" style="100" bestFit="1" customWidth="1"/>
    <col min="14325" max="14325" width="1.5703125" style="100" customWidth="1"/>
    <col min="14326" max="14326" width="8.28515625" style="100" bestFit="1" customWidth="1"/>
    <col min="14327" max="14327" width="1.5703125" style="100" customWidth="1"/>
    <col min="14328" max="14328" width="7.7109375" style="100" bestFit="1" customWidth="1"/>
    <col min="14329" max="14329" width="1.5703125" style="100" customWidth="1"/>
    <col min="14330" max="14330" width="5.7109375" style="100" bestFit="1" customWidth="1"/>
    <col min="14331" max="14331" width="1.5703125" style="100" customWidth="1"/>
    <col min="14332" max="14332" width="8.28515625" style="100" customWidth="1"/>
    <col min="14333" max="14333" width="1.5703125" style="100" customWidth="1"/>
    <col min="14334" max="14334" width="7.7109375" style="100" bestFit="1" customWidth="1"/>
    <col min="14335" max="14335" width="13.7109375" style="100" customWidth="1"/>
    <col min="14336" max="14577" width="9.140625" style="100"/>
    <col min="14578" max="14578" width="28" style="100" bestFit="1" customWidth="1"/>
    <col min="14579" max="14579" width="1.5703125" style="100" customWidth="1"/>
    <col min="14580" max="14580" width="6.5703125" style="100" bestFit="1" customWidth="1"/>
    <col min="14581" max="14581" width="1.5703125" style="100" customWidth="1"/>
    <col min="14582" max="14582" width="8.28515625" style="100" bestFit="1" customWidth="1"/>
    <col min="14583" max="14583" width="1.5703125" style="100" customWidth="1"/>
    <col min="14584" max="14584" width="7.7109375" style="100" bestFit="1" customWidth="1"/>
    <col min="14585" max="14585" width="1.5703125" style="100" customWidth="1"/>
    <col min="14586" max="14586" width="5.7109375" style="100" bestFit="1" customWidth="1"/>
    <col min="14587" max="14587" width="1.5703125" style="100" customWidth="1"/>
    <col min="14588" max="14588" width="8.28515625" style="100" customWidth="1"/>
    <col min="14589" max="14589" width="1.5703125" style="100" customWidth="1"/>
    <col min="14590" max="14590" width="7.7109375" style="100" bestFit="1" customWidth="1"/>
    <col min="14591" max="14591" width="13.7109375" style="100" customWidth="1"/>
    <col min="14592" max="14833" width="9.140625" style="100"/>
    <col min="14834" max="14834" width="28" style="100" bestFit="1" customWidth="1"/>
    <col min="14835" max="14835" width="1.5703125" style="100" customWidth="1"/>
    <col min="14836" max="14836" width="6.5703125" style="100" bestFit="1" customWidth="1"/>
    <col min="14837" max="14837" width="1.5703125" style="100" customWidth="1"/>
    <col min="14838" max="14838" width="8.28515625" style="100" bestFit="1" customWidth="1"/>
    <col min="14839" max="14839" width="1.5703125" style="100" customWidth="1"/>
    <col min="14840" max="14840" width="7.7109375" style="100" bestFit="1" customWidth="1"/>
    <col min="14841" max="14841" width="1.5703125" style="100" customWidth="1"/>
    <col min="14842" max="14842" width="5.7109375" style="100" bestFit="1" customWidth="1"/>
    <col min="14843" max="14843" width="1.5703125" style="100" customWidth="1"/>
    <col min="14844" max="14844" width="8.28515625" style="100" customWidth="1"/>
    <col min="14845" max="14845" width="1.5703125" style="100" customWidth="1"/>
    <col min="14846" max="14846" width="7.7109375" style="100" bestFit="1" customWidth="1"/>
    <col min="14847" max="14847" width="13.7109375" style="100" customWidth="1"/>
    <col min="14848" max="15089" width="9.140625" style="100"/>
    <col min="15090" max="15090" width="28" style="100" bestFit="1" customWidth="1"/>
    <col min="15091" max="15091" width="1.5703125" style="100" customWidth="1"/>
    <col min="15092" max="15092" width="6.5703125" style="100" bestFit="1" customWidth="1"/>
    <col min="15093" max="15093" width="1.5703125" style="100" customWidth="1"/>
    <col min="15094" max="15094" width="8.28515625" style="100" bestFit="1" customWidth="1"/>
    <col min="15095" max="15095" width="1.5703125" style="100" customWidth="1"/>
    <col min="15096" max="15096" width="7.7109375" style="100" bestFit="1" customWidth="1"/>
    <col min="15097" max="15097" width="1.5703125" style="100" customWidth="1"/>
    <col min="15098" max="15098" width="5.7109375" style="100" bestFit="1" customWidth="1"/>
    <col min="15099" max="15099" width="1.5703125" style="100" customWidth="1"/>
    <col min="15100" max="15100" width="8.28515625" style="100" customWidth="1"/>
    <col min="15101" max="15101" width="1.5703125" style="100" customWidth="1"/>
    <col min="15102" max="15102" width="7.7109375" style="100" bestFit="1" customWidth="1"/>
    <col min="15103" max="15103" width="13.7109375" style="100" customWidth="1"/>
    <col min="15104" max="15345" width="9.140625" style="100"/>
    <col min="15346" max="15346" width="28" style="100" bestFit="1" customWidth="1"/>
    <col min="15347" max="15347" width="1.5703125" style="100" customWidth="1"/>
    <col min="15348" max="15348" width="6.5703125" style="100" bestFit="1" customWidth="1"/>
    <col min="15349" max="15349" width="1.5703125" style="100" customWidth="1"/>
    <col min="15350" max="15350" width="8.28515625" style="100" bestFit="1" customWidth="1"/>
    <col min="15351" max="15351" width="1.5703125" style="100" customWidth="1"/>
    <col min="15352" max="15352" width="7.7109375" style="100" bestFit="1" customWidth="1"/>
    <col min="15353" max="15353" width="1.5703125" style="100" customWidth="1"/>
    <col min="15354" max="15354" width="5.7109375" style="100" bestFit="1" customWidth="1"/>
    <col min="15355" max="15355" width="1.5703125" style="100" customWidth="1"/>
    <col min="15356" max="15356" width="8.28515625" style="100" customWidth="1"/>
    <col min="15357" max="15357" width="1.5703125" style="100" customWidth="1"/>
    <col min="15358" max="15358" width="7.7109375" style="100" bestFit="1" customWidth="1"/>
    <col min="15359" max="15359" width="13.7109375" style="100" customWidth="1"/>
    <col min="15360" max="15601" width="9.140625" style="100"/>
    <col min="15602" max="15602" width="28" style="100" bestFit="1" customWidth="1"/>
    <col min="15603" max="15603" width="1.5703125" style="100" customWidth="1"/>
    <col min="15604" max="15604" width="6.5703125" style="100" bestFit="1" customWidth="1"/>
    <col min="15605" max="15605" width="1.5703125" style="100" customWidth="1"/>
    <col min="15606" max="15606" width="8.28515625" style="100" bestFit="1" customWidth="1"/>
    <col min="15607" max="15607" width="1.5703125" style="100" customWidth="1"/>
    <col min="15608" max="15608" width="7.7109375" style="100" bestFit="1" customWidth="1"/>
    <col min="15609" max="15609" width="1.5703125" style="100" customWidth="1"/>
    <col min="15610" max="15610" width="5.7109375" style="100" bestFit="1" customWidth="1"/>
    <col min="15611" max="15611" width="1.5703125" style="100" customWidth="1"/>
    <col min="15612" max="15612" width="8.28515625" style="100" customWidth="1"/>
    <col min="15613" max="15613" width="1.5703125" style="100" customWidth="1"/>
    <col min="15614" max="15614" width="7.7109375" style="100" bestFit="1" customWidth="1"/>
    <col min="15615" max="15615" width="13.7109375" style="100" customWidth="1"/>
    <col min="15616" max="15857" width="9.140625" style="100"/>
    <col min="15858" max="15858" width="28" style="100" bestFit="1" customWidth="1"/>
    <col min="15859" max="15859" width="1.5703125" style="100" customWidth="1"/>
    <col min="15860" max="15860" width="6.5703125" style="100" bestFit="1" customWidth="1"/>
    <col min="15861" max="15861" width="1.5703125" style="100" customWidth="1"/>
    <col min="15862" max="15862" width="8.28515625" style="100" bestFit="1" customWidth="1"/>
    <col min="15863" max="15863" width="1.5703125" style="100" customWidth="1"/>
    <col min="15864" max="15864" width="7.7109375" style="100" bestFit="1" customWidth="1"/>
    <col min="15865" max="15865" width="1.5703125" style="100" customWidth="1"/>
    <col min="15866" max="15866" width="5.7109375" style="100" bestFit="1" customWidth="1"/>
    <col min="15867" max="15867" width="1.5703125" style="100" customWidth="1"/>
    <col min="15868" max="15868" width="8.28515625" style="100" customWidth="1"/>
    <col min="15869" max="15869" width="1.5703125" style="100" customWidth="1"/>
    <col min="15870" max="15870" width="7.7109375" style="100" bestFit="1" customWidth="1"/>
    <col min="15871" max="15871" width="13.7109375" style="100" customWidth="1"/>
    <col min="15872" max="16113" width="9.140625" style="100"/>
    <col min="16114" max="16114" width="28" style="100" bestFit="1" customWidth="1"/>
    <col min="16115" max="16115" width="1.5703125" style="100" customWidth="1"/>
    <col min="16116" max="16116" width="6.5703125" style="100" bestFit="1" customWidth="1"/>
    <col min="16117" max="16117" width="1.5703125" style="100" customWidth="1"/>
    <col min="16118" max="16118" width="8.28515625" style="100" bestFit="1" customWidth="1"/>
    <col min="16119" max="16119" width="1.5703125" style="100" customWidth="1"/>
    <col min="16120" max="16120" width="7.7109375" style="100" bestFit="1" customWidth="1"/>
    <col min="16121" max="16121" width="1.5703125" style="100" customWidth="1"/>
    <col min="16122" max="16122" width="5.7109375" style="100" bestFit="1" customWidth="1"/>
    <col min="16123" max="16123" width="1.5703125" style="100" customWidth="1"/>
    <col min="16124" max="16124" width="8.28515625" style="100" customWidth="1"/>
    <col min="16125" max="16125" width="1.5703125" style="100" customWidth="1"/>
    <col min="16126" max="16126" width="7.7109375" style="100" bestFit="1" customWidth="1"/>
    <col min="16127" max="16127" width="13.7109375" style="100" customWidth="1"/>
    <col min="16128" max="16373" width="9.140625" style="100"/>
    <col min="16374" max="16380" width="9.140625" style="100" customWidth="1"/>
    <col min="16381" max="16384" width="9.140625" style="100"/>
  </cols>
  <sheetData>
    <row r="1" spans="1:13" ht="11.25" customHeight="1" x14ac:dyDescent="0.25">
      <c r="A1" s="189" t="s">
        <v>91</v>
      </c>
      <c r="B1" s="204"/>
      <c r="C1" s="204"/>
      <c r="D1" s="204"/>
      <c r="E1" s="204"/>
      <c r="F1" s="204"/>
      <c r="G1" s="204"/>
      <c r="H1" s="204"/>
      <c r="I1" s="204"/>
      <c r="J1" s="191"/>
      <c r="K1" s="191"/>
      <c r="L1" s="191"/>
      <c r="M1" s="191"/>
    </row>
    <row r="2" spans="1:13" ht="11.25" customHeight="1" x14ac:dyDescent="0.25">
      <c r="A2" s="189" t="s">
        <v>201</v>
      </c>
      <c r="B2" s="204"/>
      <c r="C2" s="204"/>
      <c r="D2" s="204"/>
      <c r="E2" s="204"/>
      <c r="F2" s="204"/>
      <c r="G2" s="204"/>
      <c r="H2" s="204"/>
      <c r="I2" s="204"/>
      <c r="J2" s="191"/>
      <c r="K2" s="191"/>
      <c r="L2" s="191"/>
      <c r="M2" s="191"/>
    </row>
    <row r="3" spans="1:13" ht="11.25" customHeight="1" x14ac:dyDescent="0.25">
      <c r="A3" s="189" t="s">
        <v>228</v>
      </c>
      <c r="B3" s="204"/>
      <c r="C3" s="204"/>
      <c r="D3" s="204"/>
      <c r="E3" s="204"/>
      <c r="F3" s="204"/>
      <c r="G3" s="204"/>
      <c r="H3" s="204"/>
      <c r="I3" s="204"/>
      <c r="J3" s="191"/>
      <c r="K3" s="191"/>
      <c r="L3" s="191"/>
      <c r="M3" s="191"/>
    </row>
    <row r="4" spans="1:13" ht="11.25" customHeight="1" x14ac:dyDescent="0.25">
      <c r="A4" s="189"/>
      <c r="B4" s="192"/>
      <c r="C4" s="192"/>
      <c r="D4" s="192"/>
      <c r="E4" s="192"/>
      <c r="F4" s="192"/>
      <c r="G4" s="192"/>
      <c r="H4" s="192"/>
      <c r="I4" s="192"/>
      <c r="J4" s="191"/>
      <c r="K4" s="191"/>
      <c r="L4" s="191"/>
      <c r="M4" s="191"/>
    </row>
    <row r="5" spans="1:13" ht="11.25" customHeight="1" x14ac:dyDescent="0.25">
      <c r="A5" s="189" t="s">
        <v>56</v>
      </c>
      <c r="B5" s="204"/>
      <c r="C5" s="204"/>
      <c r="D5" s="204"/>
      <c r="E5" s="204"/>
      <c r="F5" s="204"/>
      <c r="G5" s="204"/>
      <c r="H5" s="204"/>
      <c r="I5" s="204"/>
      <c r="J5" s="191"/>
      <c r="K5" s="191"/>
      <c r="L5" s="191"/>
      <c r="M5" s="191"/>
    </row>
    <row r="6" spans="1:13" ht="11.25" customHeight="1" x14ac:dyDescent="0.25">
      <c r="A6" s="195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 ht="11.25" customHeight="1" x14ac:dyDescent="0.25">
      <c r="A7" s="98"/>
      <c r="B7" s="127"/>
      <c r="C7" s="201" t="s">
        <v>30</v>
      </c>
      <c r="D7" s="211"/>
      <c r="E7" s="211"/>
      <c r="F7" s="211"/>
      <c r="G7" s="211"/>
      <c r="H7" s="211"/>
      <c r="I7" s="211"/>
      <c r="K7" s="195" t="s">
        <v>222</v>
      </c>
      <c r="L7" s="211"/>
      <c r="M7" s="211"/>
    </row>
    <row r="8" spans="1:13" ht="11.25" customHeight="1" x14ac:dyDescent="0.25">
      <c r="A8" s="28"/>
      <c r="B8" s="28"/>
      <c r="C8" s="96" t="s">
        <v>8</v>
      </c>
      <c r="D8" s="37"/>
      <c r="E8" s="96"/>
      <c r="F8" s="96"/>
      <c r="G8" s="96" t="s">
        <v>68</v>
      </c>
      <c r="H8" s="96"/>
      <c r="I8" s="96" t="s">
        <v>8</v>
      </c>
      <c r="M8" s="96" t="s">
        <v>68</v>
      </c>
    </row>
    <row r="9" spans="1:13" ht="11.25" customHeight="1" x14ac:dyDescent="0.25">
      <c r="A9" s="65"/>
      <c r="B9" s="65"/>
      <c r="C9" s="97" t="s">
        <v>92</v>
      </c>
      <c r="D9" s="38"/>
      <c r="E9" s="97" t="s">
        <v>93</v>
      </c>
      <c r="F9" s="97"/>
      <c r="G9" s="97" t="s">
        <v>94</v>
      </c>
      <c r="H9" s="97"/>
      <c r="I9" s="97" t="s">
        <v>73</v>
      </c>
      <c r="J9" s="48"/>
      <c r="K9" s="97" t="s">
        <v>93</v>
      </c>
      <c r="L9" s="48"/>
      <c r="M9" s="97" t="s">
        <v>94</v>
      </c>
    </row>
    <row r="10" spans="1:13" ht="11.25" customHeight="1" x14ac:dyDescent="0.25">
      <c r="A10" s="39" t="s">
        <v>95</v>
      </c>
      <c r="B10" s="4"/>
      <c r="C10" s="54"/>
      <c r="D10" s="16"/>
      <c r="E10" s="55"/>
      <c r="F10" s="55"/>
      <c r="G10" s="55"/>
      <c r="H10" s="55"/>
      <c r="I10" s="54"/>
    </row>
    <row r="11" spans="1:13" ht="11.25" customHeight="1" x14ac:dyDescent="0.25">
      <c r="A11" s="36" t="s">
        <v>96</v>
      </c>
      <c r="B11" s="4"/>
      <c r="C11" s="60">
        <v>2760</v>
      </c>
      <c r="D11" s="150"/>
      <c r="E11" s="60">
        <v>2600</v>
      </c>
      <c r="F11" s="60"/>
      <c r="G11" s="60">
        <v>2600</v>
      </c>
      <c r="H11" s="60"/>
      <c r="I11" s="60">
        <v>2760</v>
      </c>
      <c r="J11" s="60"/>
      <c r="K11" s="60">
        <v>20800</v>
      </c>
      <c r="L11" s="60"/>
      <c r="M11" s="60">
        <v>20800</v>
      </c>
    </row>
    <row r="12" spans="1:13" ht="11.25" customHeight="1" x14ac:dyDescent="0.25">
      <c r="A12" s="36" t="s">
        <v>97</v>
      </c>
      <c r="B12" s="4"/>
      <c r="C12" s="60">
        <v>6350</v>
      </c>
      <c r="D12" s="150"/>
      <c r="E12" s="60">
        <v>18300</v>
      </c>
      <c r="F12" s="60"/>
      <c r="G12" s="60">
        <v>18300</v>
      </c>
      <c r="H12" s="60"/>
      <c r="I12" s="60">
        <v>6350</v>
      </c>
      <c r="J12" s="60"/>
      <c r="K12" s="60">
        <v>147000</v>
      </c>
      <c r="L12" s="60"/>
      <c r="M12" s="60">
        <v>147000</v>
      </c>
    </row>
    <row r="13" spans="1:13" ht="11.25" customHeight="1" x14ac:dyDescent="0.25">
      <c r="A13" s="35" t="s">
        <v>98</v>
      </c>
      <c r="B13" s="4"/>
      <c r="C13" s="60"/>
      <c r="D13" s="150"/>
      <c r="E13" s="60"/>
      <c r="F13" s="60"/>
      <c r="G13" s="60"/>
      <c r="H13" s="60"/>
      <c r="I13" s="60"/>
      <c r="J13" s="60"/>
      <c r="K13" s="60"/>
      <c r="L13" s="60"/>
      <c r="M13" s="60"/>
    </row>
    <row r="14" spans="1:13" ht="11.25" customHeight="1" x14ac:dyDescent="0.25">
      <c r="A14" s="36" t="s">
        <v>99</v>
      </c>
      <c r="B14" s="4"/>
      <c r="C14" s="60">
        <v>2120</v>
      </c>
      <c r="D14" s="150"/>
      <c r="E14" s="60">
        <v>2850</v>
      </c>
      <c r="F14" s="60"/>
      <c r="G14" s="60">
        <v>2850</v>
      </c>
      <c r="H14" s="60"/>
      <c r="I14" s="60">
        <v>2120</v>
      </c>
      <c r="J14" s="60"/>
      <c r="K14" s="60">
        <v>22800</v>
      </c>
      <c r="L14" s="60"/>
      <c r="M14" s="60">
        <v>22800</v>
      </c>
    </row>
    <row r="15" spans="1:13" ht="11.25" customHeight="1" x14ac:dyDescent="0.25">
      <c r="A15" s="36" t="s">
        <v>100</v>
      </c>
      <c r="B15" s="4"/>
      <c r="C15" s="60">
        <v>2110</v>
      </c>
      <c r="D15" s="150"/>
      <c r="E15" s="60">
        <v>2210</v>
      </c>
      <c r="F15" s="60"/>
      <c r="G15" s="60">
        <v>2210</v>
      </c>
      <c r="H15" s="60"/>
      <c r="I15" s="71">
        <v>2110</v>
      </c>
      <c r="J15" s="60"/>
      <c r="K15" s="60">
        <v>17700</v>
      </c>
      <c r="L15" s="60"/>
      <c r="M15" s="60">
        <v>17700</v>
      </c>
    </row>
    <row r="16" spans="1:13" ht="11.25" customHeight="1" x14ac:dyDescent="0.25">
      <c r="A16" s="36" t="s">
        <v>101</v>
      </c>
      <c r="B16" s="4"/>
      <c r="C16" s="60">
        <v>128</v>
      </c>
      <c r="D16" s="150"/>
      <c r="E16" s="60">
        <v>198</v>
      </c>
      <c r="F16" s="60"/>
      <c r="G16" s="60">
        <v>198</v>
      </c>
      <c r="H16" s="60"/>
      <c r="I16" s="60">
        <v>128</v>
      </c>
      <c r="J16" s="60"/>
      <c r="K16" s="60">
        <v>1580</v>
      </c>
      <c r="L16" s="60"/>
      <c r="M16" s="60">
        <v>1580</v>
      </c>
    </row>
    <row r="17" spans="1:13" ht="11.25" customHeight="1" x14ac:dyDescent="0.25">
      <c r="A17" s="36" t="s">
        <v>102</v>
      </c>
      <c r="B17" s="4"/>
      <c r="C17" s="60">
        <v>37</v>
      </c>
      <c r="D17" s="150"/>
      <c r="E17" s="71">
        <v>29</v>
      </c>
      <c r="F17" s="60"/>
      <c r="G17" s="71">
        <v>29</v>
      </c>
      <c r="H17" s="60"/>
      <c r="I17" s="71">
        <v>37</v>
      </c>
      <c r="J17" s="60"/>
      <c r="K17" s="60">
        <v>229</v>
      </c>
      <c r="L17" s="60"/>
      <c r="M17" s="60">
        <v>229</v>
      </c>
    </row>
    <row r="18" spans="1:13" ht="11.25" customHeight="1" x14ac:dyDescent="0.25">
      <c r="A18" s="36" t="s">
        <v>103</v>
      </c>
      <c r="B18" s="4"/>
      <c r="C18" s="71">
        <v>143</v>
      </c>
      <c r="D18" s="150"/>
      <c r="E18" s="71">
        <v>186</v>
      </c>
      <c r="F18" s="60"/>
      <c r="G18" s="71">
        <v>186</v>
      </c>
      <c r="H18" s="60"/>
      <c r="I18" s="71">
        <v>143</v>
      </c>
      <c r="J18" s="60"/>
      <c r="K18" s="60">
        <v>1490</v>
      </c>
      <c r="L18" s="60"/>
      <c r="M18" s="60">
        <v>1490</v>
      </c>
    </row>
    <row r="19" spans="1:13" ht="11.25" customHeight="1" x14ac:dyDescent="0.25">
      <c r="A19" s="36" t="s">
        <v>104</v>
      </c>
      <c r="B19" s="4"/>
      <c r="C19" s="60">
        <v>423</v>
      </c>
      <c r="D19" s="150"/>
      <c r="E19" s="71">
        <v>297</v>
      </c>
      <c r="F19" s="60"/>
      <c r="G19" s="71">
        <v>297</v>
      </c>
      <c r="H19" s="60"/>
      <c r="I19" s="71">
        <v>423</v>
      </c>
      <c r="J19" s="60"/>
      <c r="K19" s="60">
        <v>2380</v>
      </c>
      <c r="L19" s="60"/>
      <c r="M19" s="60">
        <v>2380</v>
      </c>
    </row>
    <row r="20" spans="1:13" ht="11.25" customHeight="1" x14ac:dyDescent="0.25">
      <c r="A20" s="29" t="s">
        <v>105</v>
      </c>
      <c r="B20" s="4"/>
      <c r="C20" s="71">
        <v>7630</v>
      </c>
      <c r="D20" s="150"/>
      <c r="E20" s="60">
        <v>7870</v>
      </c>
      <c r="F20" s="60"/>
      <c r="G20" s="60">
        <v>7870</v>
      </c>
      <c r="H20" s="60"/>
      <c r="I20" s="60">
        <v>7630</v>
      </c>
      <c r="J20" s="60"/>
      <c r="K20" s="60">
        <v>62900</v>
      </c>
      <c r="L20" s="60"/>
      <c r="M20" s="60">
        <v>62900</v>
      </c>
    </row>
    <row r="21" spans="1:13" ht="11.25" customHeight="1" x14ac:dyDescent="0.25">
      <c r="A21" s="35" t="s">
        <v>106</v>
      </c>
      <c r="B21" s="4"/>
      <c r="C21" s="137">
        <v>10100</v>
      </c>
      <c r="D21" s="151"/>
      <c r="E21" s="49">
        <v>53100</v>
      </c>
      <c r="F21" s="49"/>
      <c r="G21" s="49">
        <v>53100</v>
      </c>
      <c r="H21" s="49"/>
      <c r="I21" s="49">
        <v>10100</v>
      </c>
      <c r="J21" s="49"/>
      <c r="K21" s="49">
        <v>425000</v>
      </c>
      <c r="L21" s="49"/>
      <c r="M21" s="49">
        <v>425000</v>
      </c>
    </row>
    <row r="22" spans="1:13" ht="11.25" customHeight="1" x14ac:dyDescent="0.25">
      <c r="A22" s="36" t="s">
        <v>107</v>
      </c>
      <c r="B22" s="4"/>
      <c r="C22" s="54">
        <v>31900</v>
      </c>
      <c r="D22" s="55"/>
      <c r="E22" s="54">
        <v>87700</v>
      </c>
      <c r="F22" s="55"/>
      <c r="G22" s="54">
        <v>87700</v>
      </c>
      <c r="H22" s="55"/>
      <c r="I22" s="54">
        <v>31900</v>
      </c>
      <c r="K22" s="60">
        <v>702000</v>
      </c>
      <c r="M22" s="60">
        <v>702000</v>
      </c>
    </row>
    <row r="23" spans="1:13" ht="11.25" customHeight="1" x14ac:dyDescent="0.25">
      <c r="A23" s="43" t="s">
        <v>108</v>
      </c>
      <c r="B23" s="4"/>
      <c r="C23" s="55"/>
      <c r="D23" s="16"/>
      <c r="E23" s="55"/>
      <c r="F23" s="55"/>
      <c r="G23" s="54"/>
      <c r="H23" s="55"/>
      <c r="I23" s="54"/>
      <c r="K23" s="135"/>
    </row>
    <row r="24" spans="1:13" ht="11.25" customHeight="1" x14ac:dyDescent="0.25">
      <c r="A24" s="36" t="s">
        <v>109</v>
      </c>
      <c r="B24" s="4"/>
      <c r="C24" s="82" t="s">
        <v>110</v>
      </c>
      <c r="D24" s="16"/>
      <c r="E24" s="54">
        <v>15600</v>
      </c>
      <c r="F24" s="55"/>
      <c r="G24" s="82" t="s">
        <v>110</v>
      </c>
      <c r="H24" s="55"/>
      <c r="I24" s="82" t="s">
        <v>110</v>
      </c>
      <c r="K24" s="60">
        <v>125000</v>
      </c>
      <c r="M24" s="82" t="s">
        <v>110</v>
      </c>
    </row>
    <row r="25" spans="1:13" ht="11.25" customHeight="1" x14ac:dyDescent="0.25">
      <c r="A25" s="36" t="s">
        <v>111</v>
      </c>
      <c r="B25" s="4"/>
      <c r="C25" s="82" t="s">
        <v>110</v>
      </c>
      <c r="D25" s="16"/>
      <c r="E25" s="54">
        <v>1630</v>
      </c>
      <c r="F25" s="55"/>
      <c r="G25" s="82" t="s">
        <v>110</v>
      </c>
      <c r="H25" s="55"/>
      <c r="I25" s="82" t="s">
        <v>110</v>
      </c>
      <c r="K25" s="60">
        <v>13100</v>
      </c>
      <c r="M25" s="82" t="s">
        <v>110</v>
      </c>
    </row>
    <row r="26" spans="1:13" ht="11.25" customHeight="1" x14ac:dyDescent="0.25">
      <c r="A26" s="41" t="s">
        <v>112</v>
      </c>
      <c r="B26" s="4"/>
      <c r="C26" s="82" t="s">
        <v>110</v>
      </c>
      <c r="D26" s="16"/>
      <c r="E26" s="54">
        <v>733</v>
      </c>
      <c r="F26" s="55"/>
      <c r="G26" s="82" t="s">
        <v>110</v>
      </c>
      <c r="H26" s="55"/>
      <c r="I26" s="82" t="s">
        <v>110</v>
      </c>
      <c r="K26" s="60">
        <v>5860</v>
      </c>
      <c r="M26" s="82" t="s">
        <v>110</v>
      </c>
    </row>
    <row r="27" spans="1:13" ht="11.25" customHeight="1" x14ac:dyDescent="0.25">
      <c r="A27" s="101" t="s">
        <v>113</v>
      </c>
      <c r="B27" s="4"/>
      <c r="C27" s="55"/>
      <c r="D27" s="16"/>
      <c r="E27" s="55"/>
      <c r="F27" s="55"/>
      <c r="G27" s="55"/>
      <c r="H27" s="55"/>
      <c r="I27" s="82"/>
      <c r="K27" s="60"/>
    </row>
    <row r="28" spans="1:13" ht="11.25" customHeight="1" x14ac:dyDescent="0.25">
      <c r="A28" s="102" t="s">
        <v>199</v>
      </c>
      <c r="B28" s="4"/>
      <c r="C28" s="55"/>
      <c r="D28" s="16"/>
      <c r="E28" s="55"/>
      <c r="F28" s="55"/>
      <c r="G28" s="55"/>
      <c r="H28" s="55"/>
      <c r="I28" s="82"/>
      <c r="K28" s="60"/>
    </row>
    <row r="29" spans="1:13" ht="11.25" customHeight="1" x14ac:dyDescent="0.25">
      <c r="A29" s="129" t="s">
        <v>200</v>
      </c>
      <c r="B29" s="3"/>
      <c r="C29" s="83" t="s">
        <v>110</v>
      </c>
      <c r="D29" s="80"/>
      <c r="E29" s="79">
        <v>69700</v>
      </c>
      <c r="F29" s="81"/>
      <c r="G29" s="83" t="s">
        <v>110</v>
      </c>
      <c r="H29" s="81"/>
      <c r="I29" s="83" t="s">
        <v>110</v>
      </c>
      <c r="J29" s="48"/>
      <c r="K29" s="49">
        <v>558000</v>
      </c>
      <c r="L29" s="48"/>
      <c r="M29" s="82" t="s">
        <v>110</v>
      </c>
    </row>
    <row r="30" spans="1:13" ht="11.25" customHeight="1" x14ac:dyDescent="0.25">
      <c r="A30" s="198" t="s">
        <v>215</v>
      </c>
      <c r="B30" s="222"/>
      <c r="C30" s="222"/>
      <c r="D30" s="222"/>
      <c r="E30" s="222"/>
      <c r="F30" s="222"/>
      <c r="G30" s="222"/>
      <c r="H30" s="222"/>
      <c r="I30" s="222"/>
      <c r="J30" s="200"/>
      <c r="K30" s="200"/>
      <c r="L30" s="200"/>
      <c r="M30" s="200"/>
    </row>
    <row r="31" spans="1:13" ht="11.25" customHeight="1" x14ac:dyDescent="0.25">
      <c r="A31" s="193" t="s">
        <v>114</v>
      </c>
      <c r="B31" s="223"/>
      <c r="C31" s="223"/>
      <c r="D31" s="223"/>
      <c r="E31" s="223"/>
      <c r="F31" s="223"/>
      <c r="G31" s="223"/>
      <c r="H31" s="223"/>
      <c r="I31" s="223"/>
      <c r="J31" s="191"/>
      <c r="K31" s="191"/>
      <c r="L31" s="191"/>
      <c r="M31" s="191"/>
    </row>
    <row r="32" spans="1:13" ht="11.25" customHeight="1" x14ac:dyDescent="0.25">
      <c r="A32" s="193" t="s">
        <v>115</v>
      </c>
      <c r="B32" s="223"/>
      <c r="C32" s="223"/>
      <c r="D32" s="223"/>
      <c r="E32" s="223"/>
      <c r="F32" s="223"/>
      <c r="G32" s="223"/>
      <c r="H32" s="223"/>
      <c r="I32" s="223"/>
      <c r="J32" s="191"/>
      <c r="K32" s="191"/>
      <c r="L32" s="191"/>
      <c r="M32" s="191"/>
    </row>
    <row r="33" spans="1:13" ht="11.25" customHeight="1" x14ac:dyDescent="0.25">
      <c r="A33" s="193" t="s">
        <v>116</v>
      </c>
      <c r="B33" s="223"/>
      <c r="C33" s="223"/>
      <c r="D33" s="223"/>
      <c r="E33" s="223"/>
      <c r="F33" s="223"/>
      <c r="G33" s="223"/>
      <c r="H33" s="223"/>
      <c r="I33" s="223"/>
      <c r="J33" s="191"/>
      <c r="K33" s="191"/>
      <c r="L33" s="191"/>
      <c r="M33" s="191"/>
    </row>
    <row r="34" spans="1:13" ht="11.25" customHeight="1" x14ac:dyDescent="0.25">
      <c r="A34" s="224" t="s">
        <v>198</v>
      </c>
      <c r="B34" s="223"/>
      <c r="C34" s="223"/>
      <c r="D34" s="223"/>
      <c r="E34" s="223"/>
      <c r="F34" s="223"/>
      <c r="G34" s="223"/>
      <c r="H34" s="223"/>
      <c r="I34" s="223"/>
      <c r="J34" s="191"/>
      <c r="K34" s="191"/>
      <c r="L34" s="191"/>
      <c r="M34" s="191"/>
    </row>
    <row r="35" spans="1:13" ht="11.25" customHeight="1" x14ac:dyDescent="0.25">
      <c r="A35" s="193" t="s">
        <v>117</v>
      </c>
      <c r="B35" s="223"/>
      <c r="C35" s="223"/>
      <c r="D35" s="223"/>
      <c r="E35" s="223"/>
      <c r="F35" s="223"/>
      <c r="G35" s="223"/>
      <c r="H35" s="223"/>
      <c r="I35" s="223"/>
      <c r="J35" s="191"/>
      <c r="K35" s="191"/>
      <c r="L35" s="191"/>
      <c r="M35" s="191"/>
    </row>
    <row r="36" spans="1:13" ht="11.25" customHeight="1" x14ac:dyDescent="0.25">
      <c r="D36" s="100"/>
    </row>
    <row r="39" spans="1:13" ht="11.25" customHeight="1" x14ac:dyDescent="0.25">
      <c r="A39" s="220"/>
      <c r="B39" s="221"/>
      <c r="C39" s="221"/>
      <c r="D39" s="221"/>
      <c r="E39" s="221"/>
      <c r="F39" s="221"/>
      <c r="G39" s="221"/>
      <c r="H39" s="221"/>
      <c r="I39" s="221"/>
    </row>
    <row r="40" spans="1:13" ht="11.25" customHeight="1" x14ac:dyDescent="0.25">
      <c r="A40" s="220"/>
      <c r="B40" s="221"/>
      <c r="C40" s="221"/>
      <c r="D40" s="221"/>
      <c r="E40" s="221"/>
      <c r="F40" s="221"/>
      <c r="G40" s="221"/>
      <c r="H40" s="221"/>
      <c r="I40" s="221"/>
    </row>
    <row r="41" spans="1:13" ht="11.25" customHeight="1" x14ac:dyDescent="0.25">
      <c r="A41" s="220"/>
      <c r="B41" s="221"/>
      <c r="C41" s="221"/>
      <c r="D41" s="221"/>
      <c r="E41" s="221"/>
      <c r="F41" s="221"/>
      <c r="G41" s="221"/>
      <c r="H41" s="221"/>
      <c r="I41" s="221"/>
    </row>
    <row r="42" spans="1:13" ht="11.25" customHeight="1" x14ac:dyDescent="0.25">
      <c r="A42" s="220"/>
      <c r="B42" s="221"/>
      <c r="C42" s="221"/>
      <c r="D42" s="221"/>
      <c r="E42" s="221"/>
      <c r="F42" s="221"/>
      <c r="G42" s="221"/>
      <c r="H42" s="221"/>
      <c r="I42" s="221"/>
    </row>
  </sheetData>
  <mergeCells count="18"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  <mergeCell ref="A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695E-B4AE-4565-BA68-E0EFB4FB16EE}">
  <dimension ref="A1:G32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1" bestFit="1" customWidth="1"/>
    <col min="2" max="2" width="1.7109375" style="11" customWidth="1"/>
    <col min="3" max="3" width="13.28515625" style="11" customWidth="1"/>
    <col min="4" max="4" width="1.7109375" style="11" customWidth="1"/>
    <col min="5" max="5" width="7.5703125" style="11" bestFit="1" customWidth="1"/>
    <col min="6" max="16384" width="9.28515625" style="11"/>
  </cols>
  <sheetData>
    <row r="1" spans="1:7" ht="11.25" customHeight="1" x14ac:dyDescent="0.2">
      <c r="A1" s="189" t="s">
        <v>118</v>
      </c>
      <c r="B1" s="189"/>
      <c r="C1" s="189"/>
      <c r="D1" s="189"/>
      <c r="E1" s="189"/>
    </row>
    <row r="2" spans="1:7" ht="11.25" customHeight="1" x14ac:dyDescent="0.2">
      <c r="A2" s="189" t="s">
        <v>119</v>
      </c>
      <c r="B2" s="189"/>
      <c r="C2" s="189"/>
      <c r="D2" s="189"/>
      <c r="E2" s="189"/>
    </row>
    <row r="3" spans="1:7" ht="11.25" customHeight="1" x14ac:dyDescent="0.2">
      <c r="A3" s="189" t="s">
        <v>120</v>
      </c>
      <c r="B3" s="189"/>
      <c r="C3" s="189"/>
      <c r="D3" s="189"/>
      <c r="E3" s="189"/>
    </row>
    <row r="4" spans="1:7" ht="11.25" customHeight="1" x14ac:dyDescent="0.2">
      <c r="A4" s="189"/>
      <c r="B4" s="189"/>
      <c r="C4" s="189"/>
      <c r="D4" s="189"/>
      <c r="E4" s="189"/>
    </row>
    <row r="5" spans="1:7" ht="11.25" customHeight="1" x14ac:dyDescent="0.2">
      <c r="A5" s="189" t="s">
        <v>121</v>
      </c>
      <c r="B5" s="189"/>
      <c r="C5" s="189"/>
      <c r="D5" s="189"/>
      <c r="E5" s="189"/>
    </row>
    <row r="6" spans="1:7" ht="11.25" customHeight="1" x14ac:dyDescent="0.2">
      <c r="A6" s="195"/>
      <c r="B6" s="195"/>
      <c r="C6" s="195"/>
      <c r="D6" s="195"/>
      <c r="E6" s="195"/>
    </row>
    <row r="7" spans="1:7" ht="11.25" customHeight="1" x14ac:dyDescent="0.2">
      <c r="A7" s="159"/>
      <c r="B7" s="159"/>
      <c r="C7" s="158" t="s">
        <v>122</v>
      </c>
      <c r="D7" s="159"/>
      <c r="E7" s="158" t="s">
        <v>123</v>
      </c>
    </row>
    <row r="8" spans="1:7" ht="11.25" customHeight="1" x14ac:dyDescent="0.2">
      <c r="A8" s="28"/>
      <c r="B8" s="28"/>
      <c r="C8" s="155" t="s">
        <v>124</v>
      </c>
      <c r="D8" s="28"/>
      <c r="E8" s="155" t="s">
        <v>125</v>
      </c>
    </row>
    <row r="9" spans="1:7" ht="11.25" customHeight="1" x14ac:dyDescent="0.2">
      <c r="A9" s="157" t="s">
        <v>15</v>
      </c>
      <c r="B9" s="141"/>
      <c r="C9" s="157" t="s">
        <v>126</v>
      </c>
      <c r="D9" s="141"/>
      <c r="E9" s="157" t="s">
        <v>127</v>
      </c>
    </row>
    <row r="10" spans="1:7" ht="11.25" customHeight="1" x14ac:dyDescent="0.2">
      <c r="A10" s="161" t="s">
        <v>202</v>
      </c>
      <c r="B10" s="4"/>
      <c r="F10" s="160"/>
      <c r="G10" s="160"/>
    </row>
    <row r="11" spans="1:7" ht="11.25" customHeight="1" x14ac:dyDescent="0.2">
      <c r="A11" s="51" t="s">
        <v>30</v>
      </c>
      <c r="B11" s="4"/>
      <c r="C11" s="73">
        <v>93.613</v>
      </c>
      <c r="D11" s="4"/>
      <c r="E11" s="73">
        <v>78.647999999999996</v>
      </c>
      <c r="F11" s="160"/>
      <c r="G11" s="160"/>
    </row>
    <row r="12" spans="1:7" ht="11.25" customHeight="1" x14ac:dyDescent="0.2">
      <c r="A12" s="51" t="s">
        <v>31</v>
      </c>
      <c r="B12" s="4"/>
      <c r="C12" s="73">
        <v>93.626999999999995</v>
      </c>
      <c r="D12" s="4"/>
      <c r="E12" s="73">
        <v>79.167000000000002</v>
      </c>
      <c r="F12" s="160"/>
      <c r="G12" s="160"/>
    </row>
    <row r="13" spans="1:7" ht="11.25" customHeight="1" x14ac:dyDescent="0.2">
      <c r="A13" s="51" t="s">
        <v>32</v>
      </c>
      <c r="B13" s="4"/>
      <c r="C13" s="73">
        <v>94.236000000000004</v>
      </c>
      <c r="D13" s="4"/>
      <c r="E13" s="73">
        <v>81.774000000000001</v>
      </c>
      <c r="F13" s="160"/>
      <c r="G13" s="160"/>
    </row>
    <row r="14" spans="1:7" ht="11.25" customHeight="1" x14ac:dyDescent="0.2">
      <c r="A14" s="51" t="s">
        <v>33</v>
      </c>
      <c r="B14" s="4"/>
      <c r="C14" s="73">
        <v>100.92100000000001</v>
      </c>
      <c r="D14" s="4"/>
      <c r="E14" s="73">
        <v>87.638999999999996</v>
      </c>
      <c r="F14" s="160"/>
      <c r="G14" s="160"/>
    </row>
    <row r="15" spans="1:7" ht="11.25" customHeight="1" x14ac:dyDescent="0.2">
      <c r="A15" s="51" t="s">
        <v>34</v>
      </c>
      <c r="B15" s="4"/>
      <c r="C15" s="73">
        <v>105.798</v>
      </c>
      <c r="D15" s="4"/>
      <c r="E15" s="73">
        <v>91.531000000000006</v>
      </c>
      <c r="F15" s="160"/>
      <c r="G15" s="160"/>
    </row>
    <row r="16" spans="1:7" ht="11.25" customHeight="1" x14ac:dyDescent="0.2">
      <c r="A16" s="51" t="s">
        <v>189</v>
      </c>
      <c r="B16" s="4"/>
      <c r="C16" s="130">
        <v>89.665999999999997</v>
      </c>
      <c r="D16" s="131"/>
      <c r="E16" s="130">
        <v>77.186999999999998</v>
      </c>
      <c r="F16" s="160"/>
      <c r="G16" s="160"/>
    </row>
    <row r="17" spans="1:7" ht="11.25" customHeight="1" x14ac:dyDescent="0.2">
      <c r="A17" s="161" t="s">
        <v>208</v>
      </c>
      <c r="B17" s="4"/>
      <c r="F17" s="160"/>
      <c r="G17" s="160"/>
    </row>
    <row r="18" spans="1:7" ht="11.25" customHeight="1" x14ac:dyDescent="0.2">
      <c r="A18" s="51" t="s">
        <v>23</v>
      </c>
      <c r="B18" s="4"/>
      <c r="C18" s="73">
        <v>105.63800000000001</v>
      </c>
      <c r="D18" s="156"/>
      <c r="E18" s="73">
        <v>90.891000000000005</v>
      </c>
      <c r="F18" s="160"/>
      <c r="G18" s="160"/>
    </row>
    <row r="19" spans="1:7" ht="11.25" customHeight="1" x14ac:dyDescent="0.2">
      <c r="A19" s="62" t="s">
        <v>24</v>
      </c>
      <c r="B19" s="4"/>
      <c r="C19" s="73">
        <v>109.548</v>
      </c>
      <c r="D19" s="4"/>
      <c r="E19" s="73">
        <v>94.328999999999994</v>
      </c>
      <c r="F19" s="160"/>
      <c r="G19" s="160"/>
    </row>
    <row r="20" spans="1:7" ht="11.25" customHeight="1" x14ac:dyDescent="0.2">
      <c r="A20" s="146" t="s">
        <v>25</v>
      </c>
      <c r="B20" s="4"/>
      <c r="C20" s="73">
        <v>118.185</v>
      </c>
      <c r="D20" s="4"/>
      <c r="E20" s="73">
        <v>99.409000000000006</v>
      </c>
      <c r="F20" s="160"/>
      <c r="G20" s="160"/>
    </row>
    <row r="21" spans="1:7" ht="11.25" customHeight="1" x14ac:dyDescent="0.2">
      <c r="A21" s="146" t="s">
        <v>26</v>
      </c>
      <c r="B21" s="4"/>
      <c r="C21" s="73">
        <v>128.56299999999999</v>
      </c>
      <c r="D21" s="4"/>
      <c r="E21" s="73">
        <v>105.404</v>
      </c>
      <c r="F21" s="160"/>
      <c r="G21" s="160"/>
    </row>
    <row r="22" spans="1:7" ht="11.25" customHeight="1" x14ac:dyDescent="0.2">
      <c r="A22" s="146" t="s">
        <v>27</v>
      </c>
      <c r="B22" s="4"/>
      <c r="C22" s="73">
        <v>136.947</v>
      </c>
      <c r="D22" s="4"/>
      <c r="E22" s="73">
        <v>110.39700000000001</v>
      </c>
      <c r="F22" s="160"/>
      <c r="G22" s="160"/>
    </row>
    <row r="23" spans="1:7" ht="11.25" customHeight="1" x14ac:dyDescent="0.2">
      <c r="A23" s="146" t="s">
        <v>28</v>
      </c>
      <c r="B23" s="4"/>
      <c r="C23" s="73">
        <v>138.489</v>
      </c>
      <c r="D23" s="4"/>
      <c r="E23" s="73">
        <v>110.63500000000001</v>
      </c>
      <c r="F23" s="160"/>
      <c r="G23" s="160"/>
    </row>
    <row r="24" spans="1:7" ht="11.25" customHeight="1" x14ac:dyDescent="0.2">
      <c r="A24" s="146" t="s">
        <v>29</v>
      </c>
      <c r="B24" s="4"/>
      <c r="C24" s="162">
        <v>144.20500000000001</v>
      </c>
      <c r="D24" s="4"/>
      <c r="E24" s="73">
        <v>113.033</v>
      </c>
      <c r="F24" s="160"/>
      <c r="G24" s="160"/>
    </row>
    <row r="25" spans="1:7" ht="11.25" customHeight="1" x14ac:dyDescent="0.2">
      <c r="A25" s="146" t="s">
        <v>30</v>
      </c>
      <c r="B25" s="4"/>
      <c r="C25" s="163">
        <v>152.05500000000001</v>
      </c>
      <c r="D25" s="3"/>
      <c r="E25" s="74">
        <v>118.417</v>
      </c>
      <c r="F25" s="160"/>
      <c r="G25" s="160"/>
    </row>
    <row r="26" spans="1:7" ht="11.25" customHeight="1" x14ac:dyDescent="0.2">
      <c r="A26" s="107" t="s">
        <v>222</v>
      </c>
      <c r="B26" s="3"/>
      <c r="C26" s="74">
        <v>129.20400000000001</v>
      </c>
      <c r="D26" s="3"/>
      <c r="E26" s="74">
        <v>105.31399999999999</v>
      </c>
      <c r="F26" s="160"/>
      <c r="G26" s="160"/>
    </row>
    <row r="27" spans="1:7" ht="11.25" customHeight="1" x14ac:dyDescent="0.2">
      <c r="A27" s="198"/>
      <c r="B27" s="225"/>
      <c r="C27" s="225"/>
      <c r="D27" s="225"/>
      <c r="E27" s="225"/>
    </row>
    <row r="28" spans="1:7" ht="11.25" customHeight="1" x14ac:dyDescent="0.2">
      <c r="A28" s="224" t="s">
        <v>206</v>
      </c>
      <c r="B28" s="226"/>
      <c r="C28" s="226"/>
      <c r="D28" s="226"/>
      <c r="E28" s="226"/>
    </row>
    <row r="29" spans="1:7" ht="11.25" customHeight="1" x14ac:dyDescent="0.2">
      <c r="A29" s="24"/>
      <c r="B29" s="24"/>
    </row>
    <row r="31" spans="1:7" ht="11.25" customHeight="1" x14ac:dyDescent="0.2">
      <c r="C31" s="69"/>
      <c r="E31" s="69"/>
    </row>
    <row r="32" spans="1:7" ht="11.25" customHeight="1" x14ac:dyDescent="0.2">
      <c r="C32" s="69"/>
      <c r="E32" s="69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68AB-7845-45BA-BD30-B1508C4149F4}">
  <dimension ref="A1:K26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24" customWidth="1"/>
    <col min="2" max="2" width="1.7109375" style="24" customWidth="1"/>
    <col min="3" max="3" width="10.28515625" style="24" bestFit="1" customWidth="1"/>
    <col min="4" max="4" width="1.7109375" style="24" customWidth="1"/>
    <col min="5" max="5" width="9" style="24" bestFit="1" customWidth="1"/>
    <col min="6" max="6" width="1.7109375" style="24" customWidth="1"/>
    <col min="7" max="7" width="7.28515625" style="24" bestFit="1" customWidth="1"/>
    <col min="8" max="8" width="1.7109375" style="24" customWidth="1"/>
    <col min="9" max="9" width="6.28515625" style="24" bestFit="1" customWidth="1"/>
    <col min="10" max="10" width="1.7109375" style="24" customWidth="1"/>
    <col min="11" max="11" width="10.7109375" style="24" bestFit="1" customWidth="1"/>
    <col min="12" max="16384" width="9.28515625" style="24"/>
  </cols>
  <sheetData>
    <row r="1" spans="1:11" ht="11.25" customHeight="1" x14ac:dyDescent="0.2">
      <c r="A1" s="189" t="s">
        <v>128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1.25" customHeight="1" x14ac:dyDescent="0.2">
      <c r="A2" s="189" t="s">
        <v>129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ht="11.25" customHeight="1" x14ac:dyDescent="0.2">
      <c r="A3" s="189"/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11" ht="11.25" customHeight="1" x14ac:dyDescent="0.2">
      <c r="A4" s="189" t="s">
        <v>121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11" ht="11.25" customHeight="1" x14ac:dyDescent="0.2">
      <c r="A5" s="195"/>
      <c r="B5" s="201"/>
      <c r="C5" s="201"/>
      <c r="D5" s="201"/>
      <c r="E5" s="201"/>
      <c r="F5" s="201"/>
      <c r="G5" s="201"/>
      <c r="H5" s="201"/>
      <c r="I5" s="201"/>
      <c r="J5" s="201"/>
      <c r="K5" s="201"/>
    </row>
    <row r="6" spans="1:11" ht="11.25" customHeight="1" x14ac:dyDescent="0.2">
      <c r="A6" s="28"/>
      <c r="B6" s="28"/>
      <c r="C6" s="155" t="s">
        <v>130</v>
      </c>
      <c r="D6" s="28"/>
      <c r="E6" s="155" t="s">
        <v>131</v>
      </c>
      <c r="F6" s="28"/>
      <c r="H6" s="28"/>
      <c r="I6" s="28"/>
      <c r="J6" s="28"/>
      <c r="K6" s="155" t="s">
        <v>132</v>
      </c>
    </row>
    <row r="7" spans="1:11" ht="11.25" customHeight="1" x14ac:dyDescent="0.2">
      <c r="A7" s="157" t="s">
        <v>133</v>
      </c>
      <c r="B7" s="141"/>
      <c r="C7" s="157" t="s">
        <v>134</v>
      </c>
      <c r="D7" s="141"/>
      <c r="E7" s="157" t="s">
        <v>135</v>
      </c>
      <c r="F7" s="141"/>
      <c r="G7" s="157" t="s">
        <v>136</v>
      </c>
      <c r="H7" s="141"/>
      <c r="I7" s="157" t="s">
        <v>137</v>
      </c>
      <c r="J7" s="141"/>
      <c r="K7" s="157" t="s">
        <v>138</v>
      </c>
    </row>
    <row r="8" spans="1:11" ht="11.25" customHeight="1" x14ac:dyDescent="0.2">
      <c r="A8" s="42" t="s">
        <v>202</v>
      </c>
    </row>
    <row r="9" spans="1:11" ht="11.25" customHeight="1" x14ac:dyDescent="0.2">
      <c r="A9" s="50" t="s">
        <v>30</v>
      </c>
      <c r="C9" s="75">
        <v>48.4</v>
      </c>
      <c r="E9" s="75">
        <v>42.69</v>
      </c>
      <c r="F9" s="76"/>
      <c r="G9" s="75">
        <v>40.520000000000003</v>
      </c>
      <c r="H9" s="76"/>
      <c r="I9" s="75">
        <v>39.6</v>
      </c>
      <c r="J9" s="76"/>
      <c r="K9" s="75">
        <v>34.64</v>
      </c>
    </row>
    <row r="10" spans="1:11" ht="11.25" customHeight="1" x14ac:dyDescent="0.2">
      <c r="A10" s="50" t="s">
        <v>31</v>
      </c>
      <c r="C10" s="75">
        <v>50.93</v>
      </c>
      <c r="E10" s="75">
        <v>46.1</v>
      </c>
      <c r="F10" s="76"/>
      <c r="G10" s="75">
        <v>43.9</v>
      </c>
      <c r="H10" s="84"/>
      <c r="I10" s="75">
        <v>43.6</v>
      </c>
      <c r="J10" s="84"/>
      <c r="K10" s="75">
        <v>37.880000000000003</v>
      </c>
    </row>
    <row r="11" spans="1:11" ht="11.25" customHeight="1" x14ac:dyDescent="0.2">
      <c r="A11" s="50" t="s">
        <v>32</v>
      </c>
      <c r="C11" s="75">
        <v>52.18</v>
      </c>
      <c r="E11" s="75">
        <v>48.18</v>
      </c>
      <c r="F11" s="76"/>
      <c r="G11" s="75">
        <v>46.73</v>
      </c>
      <c r="H11" s="76"/>
      <c r="I11" s="75">
        <v>47</v>
      </c>
      <c r="J11" s="76"/>
      <c r="K11" s="75">
        <v>40.549999999999997</v>
      </c>
    </row>
    <row r="12" spans="1:11" ht="11.25" customHeight="1" x14ac:dyDescent="0.2">
      <c r="A12" s="50" t="s">
        <v>33</v>
      </c>
      <c r="C12" s="75">
        <v>56.55</v>
      </c>
      <c r="E12" s="75">
        <v>51.45</v>
      </c>
      <c r="F12" s="76"/>
      <c r="G12" s="75">
        <v>51.42</v>
      </c>
      <c r="H12" s="76"/>
      <c r="I12" s="75">
        <v>51.76</v>
      </c>
      <c r="J12" s="76"/>
      <c r="K12" s="75">
        <v>46.06</v>
      </c>
    </row>
    <row r="13" spans="1:11" ht="11.25" customHeight="1" x14ac:dyDescent="0.2">
      <c r="A13" s="50" t="s">
        <v>34</v>
      </c>
      <c r="C13" s="75">
        <v>62.82</v>
      </c>
      <c r="E13" s="75">
        <v>58.86</v>
      </c>
      <c r="F13" s="76"/>
      <c r="G13" s="75">
        <v>58.02</v>
      </c>
      <c r="H13" s="76"/>
      <c r="I13" s="75">
        <v>57.5</v>
      </c>
      <c r="J13" s="76"/>
      <c r="K13" s="75">
        <v>50.41</v>
      </c>
    </row>
    <row r="14" spans="1:11" ht="11.25" customHeight="1" x14ac:dyDescent="0.2">
      <c r="A14" s="50" t="s">
        <v>189</v>
      </c>
      <c r="C14" s="132">
        <v>49.9</v>
      </c>
      <c r="D14" s="113"/>
      <c r="E14" s="132">
        <v>43.57</v>
      </c>
      <c r="F14" s="113"/>
      <c r="G14" s="132">
        <v>41.19</v>
      </c>
      <c r="H14" s="113"/>
      <c r="I14" s="132">
        <v>41.39</v>
      </c>
      <c r="J14" s="113"/>
      <c r="K14" s="132">
        <v>35.729999999999997</v>
      </c>
    </row>
    <row r="15" spans="1:11" ht="11.25" customHeight="1" x14ac:dyDescent="0.2">
      <c r="A15" s="86" t="s">
        <v>208</v>
      </c>
    </row>
    <row r="16" spans="1:11" ht="11.25" customHeight="1" x14ac:dyDescent="0.2">
      <c r="A16" s="133" t="s">
        <v>23</v>
      </c>
      <c r="C16" s="75">
        <v>65</v>
      </c>
      <c r="D16" s="76"/>
      <c r="E16" s="75">
        <v>64.5</v>
      </c>
      <c r="F16" s="84"/>
      <c r="G16" s="75">
        <v>61.5</v>
      </c>
      <c r="H16" s="84"/>
      <c r="I16" s="75">
        <v>63</v>
      </c>
      <c r="J16" s="84"/>
      <c r="K16" s="75">
        <v>59</v>
      </c>
    </row>
    <row r="17" spans="1:11" ht="11.25" customHeight="1" x14ac:dyDescent="0.2">
      <c r="A17" s="57" t="s">
        <v>24</v>
      </c>
      <c r="C17" s="147">
        <v>67.5</v>
      </c>
      <c r="E17" s="147">
        <v>65.63</v>
      </c>
      <c r="G17" s="147">
        <v>64.5</v>
      </c>
      <c r="I17" s="147">
        <v>65.5</v>
      </c>
      <c r="K17" s="147">
        <v>64</v>
      </c>
    </row>
    <row r="18" spans="1:11" ht="11.25" customHeight="1" x14ac:dyDescent="0.2">
      <c r="A18" s="50" t="s">
        <v>25</v>
      </c>
      <c r="C18" s="147">
        <v>73</v>
      </c>
      <c r="E18" s="147">
        <v>68.5</v>
      </c>
      <c r="G18" s="147">
        <v>66.5</v>
      </c>
      <c r="I18" s="147">
        <v>68.5</v>
      </c>
      <c r="K18" s="147">
        <v>68.75</v>
      </c>
    </row>
    <row r="19" spans="1:11" ht="11.25" customHeight="1" x14ac:dyDescent="0.2">
      <c r="A19" s="50" t="s">
        <v>26</v>
      </c>
      <c r="C19" s="147">
        <v>75.5</v>
      </c>
      <c r="E19" s="147">
        <v>72.099999999999994</v>
      </c>
      <c r="G19" s="147">
        <v>68.900000000000006</v>
      </c>
      <c r="I19" s="147">
        <v>70.5</v>
      </c>
      <c r="K19" s="147">
        <v>69.2</v>
      </c>
    </row>
    <row r="20" spans="1:11" ht="11.25" customHeight="1" x14ac:dyDescent="0.2">
      <c r="A20" s="50" t="s">
        <v>27</v>
      </c>
      <c r="C20" s="147">
        <v>74.13</v>
      </c>
      <c r="E20" s="147">
        <v>74.5</v>
      </c>
      <c r="G20" s="147">
        <v>70.5</v>
      </c>
      <c r="I20" s="147">
        <v>71</v>
      </c>
      <c r="K20" s="147">
        <v>69.5</v>
      </c>
    </row>
    <row r="21" spans="1:11" ht="11.25" customHeight="1" x14ac:dyDescent="0.2">
      <c r="A21" s="50" t="s">
        <v>28</v>
      </c>
      <c r="C21" s="147">
        <v>70.88</v>
      </c>
      <c r="E21" s="147">
        <v>73.75</v>
      </c>
      <c r="G21" s="147">
        <v>68.75</v>
      </c>
      <c r="I21" s="147">
        <v>68.75</v>
      </c>
      <c r="K21" s="147">
        <v>68</v>
      </c>
    </row>
    <row r="22" spans="1:11" ht="11.25" customHeight="1" x14ac:dyDescent="0.2">
      <c r="A22" s="50" t="s">
        <v>29</v>
      </c>
      <c r="C22" s="147">
        <v>71.400000000000006</v>
      </c>
      <c r="E22" s="147">
        <v>73.900000000000006</v>
      </c>
      <c r="G22" s="147">
        <v>67.2</v>
      </c>
      <c r="I22" s="147">
        <v>67.400000000000006</v>
      </c>
      <c r="K22" s="147">
        <v>67.599999999999994</v>
      </c>
    </row>
    <row r="23" spans="1:11" ht="11.25" customHeight="1" x14ac:dyDescent="0.2">
      <c r="A23" s="50" t="s">
        <v>30</v>
      </c>
      <c r="C23" s="145">
        <v>77.099999999999994</v>
      </c>
      <c r="D23" s="25"/>
      <c r="E23" s="145">
        <v>73.5</v>
      </c>
      <c r="F23" s="25"/>
      <c r="G23" s="145">
        <v>66.099999999999994</v>
      </c>
      <c r="H23" s="25"/>
      <c r="I23" s="145">
        <v>66.7</v>
      </c>
      <c r="J23" s="25"/>
      <c r="K23" s="145">
        <v>66.400000000000006</v>
      </c>
    </row>
    <row r="24" spans="1:11" ht="11.25" customHeight="1" x14ac:dyDescent="0.2">
      <c r="A24" s="56" t="s">
        <v>222</v>
      </c>
      <c r="B24" s="25"/>
      <c r="C24" s="64">
        <v>71.81</v>
      </c>
      <c r="D24" s="63"/>
      <c r="E24" s="64">
        <v>70.8</v>
      </c>
      <c r="F24" s="63"/>
      <c r="G24" s="64">
        <v>66.739999999999995</v>
      </c>
      <c r="H24" s="63"/>
      <c r="I24" s="64">
        <v>67.67</v>
      </c>
      <c r="J24" s="63"/>
      <c r="K24" s="64">
        <v>66.56</v>
      </c>
    </row>
    <row r="25" spans="1:11" ht="11.25" customHeight="1" x14ac:dyDescent="0.2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29"/>
    </row>
    <row r="26" spans="1:11" ht="11.25" customHeight="1" x14ac:dyDescent="0.2">
      <c r="A26" s="227" t="s">
        <v>207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S57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1" bestFit="1" customWidth="1"/>
    <col min="2" max="2" width="1.7109375" style="11" customWidth="1"/>
    <col min="3" max="3" width="7.42578125" style="11" customWidth="1"/>
    <col min="4" max="4" width="1.7109375" style="11" customWidth="1"/>
    <col min="5" max="5" width="7.85546875" style="11" bestFit="1" customWidth="1"/>
    <col min="6" max="6" width="1.7109375" style="11" customWidth="1"/>
    <col min="7" max="7" width="7.42578125" style="11" customWidth="1"/>
    <col min="8" max="8" width="1.7109375" style="11" customWidth="1"/>
    <col min="9" max="9" width="7.85546875" style="11" bestFit="1" customWidth="1"/>
    <col min="10" max="10" width="1.7109375" style="11" customWidth="1"/>
    <col min="11" max="11" width="7.42578125" style="11" customWidth="1"/>
    <col min="12" max="12" width="1.7109375" style="11" customWidth="1"/>
    <col min="13" max="13" width="7.42578125" style="11" customWidth="1"/>
    <col min="14" max="14" width="1.7109375" style="11" customWidth="1"/>
    <col min="15" max="15" width="9.28515625" style="11" customWidth="1"/>
    <col min="16" max="16" width="1.7109375" style="11" customWidth="1"/>
    <col min="17" max="17" width="7.85546875" style="11" bestFit="1" customWidth="1"/>
    <col min="18" max="16384" width="9.28515625" style="11"/>
  </cols>
  <sheetData>
    <row r="1" spans="1:17" ht="11.25" customHeight="1" x14ac:dyDescent="0.2">
      <c r="A1" s="189" t="s">
        <v>139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7" ht="11.25" customHeight="1" x14ac:dyDescent="0.2">
      <c r="A2" s="189" t="s">
        <v>226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</row>
    <row r="3" spans="1:17" ht="11.25" customHeight="1" x14ac:dyDescent="0.2">
      <c r="A3" s="189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17" ht="11.25" customHeight="1" x14ac:dyDescent="0.2">
      <c r="A4" s="189" t="s">
        <v>56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7" ht="11.25" customHeight="1" x14ac:dyDescent="0.2">
      <c r="A5" s="195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</row>
    <row r="6" spans="1:17" ht="11.25" customHeight="1" x14ac:dyDescent="0.2">
      <c r="A6" s="118"/>
      <c r="B6" s="119"/>
      <c r="C6" s="201" t="s">
        <v>209</v>
      </c>
      <c r="D6" s="201"/>
      <c r="E6" s="201"/>
      <c r="F6" s="134"/>
      <c r="G6" s="201" t="s">
        <v>210</v>
      </c>
      <c r="H6" s="201"/>
      <c r="I6" s="201"/>
      <c r="J6" s="134"/>
      <c r="K6" s="201" t="s">
        <v>140</v>
      </c>
      <c r="L6" s="211"/>
      <c r="M6" s="211"/>
      <c r="N6" s="134"/>
      <c r="O6" s="201" t="s">
        <v>7</v>
      </c>
      <c r="P6" s="211"/>
      <c r="Q6" s="211"/>
    </row>
    <row r="7" spans="1:17" ht="11.25" customHeight="1" x14ac:dyDescent="0.2">
      <c r="A7" s="28"/>
      <c r="B7" s="28"/>
      <c r="C7" s="123"/>
      <c r="D7" s="123"/>
      <c r="E7" s="123" t="s">
        <v>211</v>
      </c>
      <c r="F7" s="118"/>
      <c r="G7" s="123"/>
      <c r="H7" s="123"/>
      <c r="I7" s="123" t="s">
        <v>211</v>
      </c>
      <c r="J7" s="118"/>
      <c r="K7" s="123"/>
      <c r="L7" s="123"/>
      <c r="M7" s="123" t="s">
        <v>211</v>
      </c>
      <c r="N7" s="119"/>
      <c r="O7" s="123"/>
      <c r="P7" s="123"/>
      <c r="Q7" s="123" t="s">
        <v>211</v>
      </c>
    </row>
    <row r="8" spans="1:17" ht="11.25" customHeight="1" x14ac:dyDescent="0.2">
      <c r="A8" s="120" t="s">
        <v>196</v>
      </c>
      <c r="B8" s="128"/>
      <c r="C8" s="120" t="s">
        <v>30</v>
      </c>
      <c r="D8" s="120"/>
      <c r="E8" s="120" t="s">
        <v>30</v>
      </c>
      <c r="F8" s="120"/>
      <c r="G8" s="120" t="s">
        <v>30</v>
      </c>
      <c r="H8" s="120"/>
      <c r="I8" s="120" t="s">
        <v>30</v>
      </c>
      <c r="J8" s="120"/>
      <c r="K8" s="120" t="s">
        <v>30</v>
      </c>
      <c r="L8" s="120"/>
      <c r="M8" s="120" t="s">
        <v>30</v>
      </c>
      <c r="N8" s="120"/>
      <c r="O8" s="120" t="s">
        <v>30</v>
      </c>
      <c r="P8" s="120"/>
      <c r="Q8" s="120" t="s">
        <v>30</v>
      </c>
    </row>
    <row r="9" spans="1:17" ht="11.25" customHeight="1" x14ac:dyDescent="0.2">
      <c r="A9" s="39" t="s">
        <v>141</v>
      </c>
      <c r="B9" s="4"/>
      <c r="C9" s="71">
        <v>7140</v>
      </c>
      <c r="D9" s="71"/>
      <c r="E9" s="71">
        <v>60500</v>
      </c>
      <c r="F9" s="71"/>
      <c r="G9" s="71">
        <v>105</v>
      </c>
      <c r="H9" s="71"/>
      <c r="I9" s="71">
        <v>112</v>
      </c>
      <c r="J9" s="71"/>
      <c r="K9" s="72" t="s">
        <v>203</v>
      </c>
      <c r="L9" s="71"/>
      <c r="M9" s="72" t="s">
        <v>203</v>
      </c>
      <c r="N9" s="135"/>
      <c r="O9" s="71">
        <v>7250</v>
      </c>
      <c r="P9" s="71"/>
      <c r="Q9" s="71">
        <v>60600</v>
      </c>
    </row>
    <row r="10" spans="1:17" ht="11.25" customHeight="1" x14ac:dyDescent="0.2">
      <c r="A10" s="35" t="s">
        <v>142</v>
      </c>
      <c r="B10" s="4"/>
      <c r="C10" s="60">
        <v>18400</v>
      </c>
      <c r="D10" s="60"/>
      <c r="E10" s="60">
        <v>76500</v>
      </c>
      <c r="F10" s="60"/>
      <c r="G10" s="71">
        <v>45</v>
      </c>
      <c r="H10" s="60"/>
      <c r="I10" s="71">
        <v>311</v>
      </c>
      <c r="J10" s="60"/>
      <c r="K10" s="72" t="s">
        <v>203</v>
      </c>
      <c r="L10" s="60"/>
      <c r="M10" s="72" t="s">
        <v>203</v>
      </c>
      <c r="N10" s="135"/>
      <c r="O10" s="71">
        <v>18500</v>
      </c>
      <c r="P10" s="60"/>
      <c r="Q10" s="71">
        <v>76800</v>
      </c>
    </row>
    <row r="11" spans="1:17" ht="11.25" customHeight="1" x14ac:dyDescent="0.2">
      <c r="A11" s="35" t="s">
        <v>143</v>
      </c>
      <c r="B11" s="4"/>
      <c r="C11" s="72" t="s">
        <v>203</v>
      </c>
      <c r="D11" s="72"/>
      <c r="E11" s="140" t="s">
        <v>188</v>
      </c>
      <c r="F11" s="72"/>
      <c r="G11" s="71">
        <v>2100</v>
      </c>
      <c r="H11" s="72"/>
      <c r="I11" s="71">
        <v>18500</v>
      </c>
      <c r="J11" s="72"/>
      <c r="K11" s="72" t="s">
        <v>203</v>
      </c>
      <c r="L11" s="72"/>
      <c r="M11" s="71">
        <v>42</v>
      </c>
      <c r="N11" s="135"/>
      <c r="O11" s="71">
        <v>2100</v>
      </c>
      <c r="P11" s="71"/>
      <c r="Q11" s="71">
        <v>18500</v>
      </c>
    </row>
    <row r="12" spans="1:17" ht="11.25" customHeight="1" x14ac:dyDescent="0.2">
      <c r="A12" s="35" t="s">
        <v>144</v>
      </c>
      <c r="B12" s="4"/>
      <c r="C12" s="71">
        <v>6320</v>
      </c>
      <c r="D12" s="60"/>
      <c r="E12" s="60">
        <v>71000</v>
      </c>
      <c r="F12" s="60"/>
      <c r="G12" s="71">
        <v>2150</v>
      </c>
      <c r="H12" s="60"/>
      <c r="I12" s="71">
        <v>13600</v>
      </c>
      <c r="J12" s="60"/>
      <c r="K12" s="72" t="s">
        <v>203</v>
      </c>
      <c r="L12" s="60"/>
      <c r="M12" s="72" t="s">
        <v>203</v>
      </c>
      <c r="N12" s="135"/>
      <c r="O12" s="71">
        <v>8470</v>
      </c>
      <c r="P12" s="71"/>
      <c r="Q12" s="71">
        <v>84500</v>
      </c>
    </row>
    <row r="13" spans="1:17" ht="11.25" customHeight="1" x14ac:dyDescent="0.2">
      <c r="A13" s="35" t="s">
        <v>145</v>
      </c>
      <c r="B13" s="4"/>
      <c r="C13" s="71">
        <v>48</v>
      </c>
      <c r="D13" s="71"/>
      <c r="E13" s="71">
        <v>237</v>
      </c>
      <c r="F13" s="71"/>
      <c r="G13" s="71">
        <v>1070</v>
      </c>
      <c r="H13" s="71"/>
      <c r="I13" s="71">
        <v>8360</v>
      </c>
      <c r="J13" s="71"/>
      <c r="K13" s="72" t="s">
        <v>203</v>
      </c>
      <c r="L13" s="71"/>
      <c r="M13" s="72" t="s">
        <v>203</v>
      </c>
      <c r="N13" s="135"/>
      <c r="O13" s="71">
        <v>1120</v>
      </c>
      <c r="P13" s="71"/>
      <c r="Q13" s="71">
        <v>8590</v>
      </c>
    </row>
    <row r="14" spans="1:17" ht="11.25" customHeight="1" x14ac:dyDescent="0.2">
      <c r="A14" s="35" t="s">
        <v>146</v>
      </c>
      <c r="B14" s="4"/>
      <c r="C14" s="72" t="s">
        <v>203</v>
      </c>
      <c r="D14" s="72"/>
      <c r="E14" s="140" t="s">
        <v>188</v>
      </c>
      <c r="F14" s="72"/>
      <c r="G14" s="71">
        <v>44</v>
      </c>
      <c r="H14" s="72"/>
      <c r="I14" s="71">
        <v>153</v>
      </c>
      <c r="J14" s="72"/>
      <c r="K14" s="72" t="s">
        <v>203</v>
      </c>
      <c r="L14" s="72"/>
      <c r="M14" s="71">
        <v>10600</v>
      </c>
      <c r="N14" s="135"/>
      <c r="O14" s="71">
        <v>44</v>
      </c>
      <c r="P14" s="60"/>
      <c r="Q14" s="71">
        <v>10700</v>
      </c>
    </row>
    <row r="15" spans="1:17" ht="11.25" customHeight="1" x14ac:dyDescent="0.2">
      <c r="A15" s="35" t="s">
        <v>147</v>
      </c>
      <c r="B15" s="4"/>
      <c r="C15" s="60">
        <v>219000</v>
      </c>
      <c r="D15" s="60"/>
      <c r="E15" s="60">
        <v>1660000</v>
      </c>
      <c r="F15" s="60"/>
      <c r="G15" s="60">
        <v>21900</v>
      </c>
      <c r="H15" s="60"/>
      <c r="I15" s="60">
        <v>160000</v>
      </c>
      <c r="J15" s="60"/>
      <c r="K15" s="60">
        <v>36500</v>
      </c>
      <c r="L15" s="60"/>
      <c r="M15" s="60">
        <v>274000</v>
      </c>
      <c r="N15" s="135"/>
      <c r="O15" s="71">
        <v>278000</v>
      </c>
      <c r="P15" s="60"/>
      <c r="Q15" s="71">
        <v>2090000</v>
      </c>
    </row>
    <row r="16" spans="1:17" ht="11.25" customHeight="1" x14ac:dyDescent="0.2">
      <c r="A16" s="35" t="s">
        <v>148</v>
      </c>
      <c r="B16" s="4"/>
      <c r="C16" s="72" t="s">
        <v>203</v>
      </c>
      <c r="D16" s="72"/>
      <c r="E16" s="72" t="s">
        <v>203</v>
      </c>
      <c r="F16" s="72"/>
      <c r="G16" s="72" t="s">
        <v>203</v>
      </c>
      <c r="H16" s="72"/>
      <c r="I16" s="72" t="s">
        <v>203</v>
      </c>
      <c r="J16" s="72"/>
      <c r="K16" s="71">
        <v>237</v>
      </c>
      <c r="L16" s="72"/>
      <c r="M16" s="71">
        <v>1930</v>
      </c>
      <c r="N16" s="135"/>
      <c r="O16" s="71">
        <v>237</v>
      </c>
      <c r="P16" s="71"/>
      <c r="Q16" s="71">
        <v>1930</v>
      </c>
    </row>
    <row r="17" spans="1:17" ht="11.25" customHeight="1" x14ac:dyDescent="0.2">
      <c r="A17" s="35" t="s">
        <v>149</v>
      </c>
      <c r="B17" s="4"/>
      <c r="C17" s="71">
        <v>65</v>
      </c>
      <c r="D17" s="71"/>
      <c r="E17" s="71">
        <v>1270</v>
      </c>
      <c r="F17" s="71"/>
      <c r="G17" s="71">
        <v>20000</v>
      </c>
      <c r="H17" s="71"/>
      <c r="I17" s="71">
        <v>95600</v>
      </c>
      <c r="J17" s="71"/>
      <c r="K17" s="71">
        <v>36</v>
      </c>
      <c r="L17" s="71"/>
      <c r="M17" s="71">
        <v>193</v>
      </c>
      <c r="N17" s="135"/>
      <c r="O17" s="71">
        <v>20100</v>
      </c>
      <c r="P17" s="60"/>
      <c r="Q17" s="71">
        <v>97000</v>
      </c>
    </row>
    <row r="18" spans="1:17" ht="11.25" customHeight="1" x14ac:dyDescent="0.2">
      <c r="A18" s="35" t="s">
        <v>150</v>
      </c>
      <c r="B18" s="4"/>
      <c r="C18" s="72" t="s">
        <v>203</v>
      </c>
      <c r="D18" s="72"/>
      <c r="E18" s="72" t="s">
        <v>203</v>
      </c>
      <c r="F18" s="72"/>
      <c r="G18" s="71">
        <v>871</v>
      </c>
      <c r="H18" s="72"/>
      <c r="I18" s="71">
        <v>4810</v>
      </c>
      <c r="J18" s="72"/>
      <c r="K18" s="71">
        <v>554</v>
      </c>
      <c r="L18" s="72"/>
      <c r="M18" s="71">
        <v>3950</v>
      </c>
      <c r="N18" s="135"/>
      <c r="O18" s="71">
        <v>1430</v>
      </c>
      <c r="P18" s="71"/>
      <c r="Q18" s="71">
        <v>8770</v>
      </c>
    </row>
    <row r="19" spans="1:17" ht="11.25" customHeight="1" x14ac:dyDescent="0.2">
      <c r="A19" s="35" t="s">
        <v>151</v>
      </c>
      <c r="B19" s="4"/>
      <c r="C19" s="72" t="s">
        <v>203</v>
      </c>
      <c r="D19" s="72"/>
      <c r="E19" s="72" t="s">
        <v>203</v>
      </c>
      <c r="F19" s="72"/>
      <c r="G19" s="71">
        <v>51</v>
      </c>
      <c r="H19" s="72"/>
      <c r="I19" s="71">
        <v>125</v>
      </c>
      <c r="J19" s="72"/>
      <c r="K19" s="71">
        <v>80</v>
      </c>
      <c r="L19" s="72"/>
      <c r="M19" s="71">
        <v>1440</v>
      </c>
      <c r="N19" s="135"/>
      <c r="O19" s="71">
        <v>131</v>
      </c>
      <c r="P19" s="71"/>
      <c r="Q19" s="71">
        <v>1560</v>
      </c>
    </row>
    <row r="20" spans="1:17" ht="11.25" customHeight="1" x14ac:dyDescent="0.2">
      <c r="A20" s="35" t="s">
        <v>152</v>
      </c>
      <c r="B20" s="4"/>
      <c r="C20" s="71">
        <v>281</v>
      </c>
      <c r="D20" s="71"/>
      <c r="E20" s="71">
        <v>1460</v>
      </c>
      <c r="F20" s="71"/>
      <c r="G20" s="71">
        <v>371</v>
      </c>
      <c r="H20" s="71"/>
      <c r="I20" s="71">
        <v>5400</v>
      </c>
      <c r="J20" s="71"/>
      <c r="K20" s="71">
        <v>8</v>
      </c>
      <c r="L20" s="71"/>
      <c r="M20" s="71">
        <v>199</v>
      </c>
      <c r="N20" s="135"/>
      <c r="O20" s="71">
        <v>660</v>
      </c>
      <c r="P20" s="71"/>
      <c r="Q20" s="71">
        <v>7070</v>
      </c>
    </row>
    <row r="21" spans="1:17" ht="11.25" customHeight="1" x14ac:dyDescent="0.2">
      <c r="A21" s="35" t="s">
        <v>153</v>
      </c>
      <c r="B21" s="4"/>
      <c r="C21" s="71">
        <v>180</v>
      </c>
      <c r="D21" s="71"/>
      <c r="E21" s="71">
        <v>1690</v>
      </c>
      <c r="F21" s="71"/>
      <c r="G21" s="71">
        <v>3340</v>
      </c>
      <c r="H21" s="71"/>
      <c r="I21" s="71">
        <v>27000</v>
      </c>
      <c r="J21" s="71"/>
      <c r="K21" s="71">
        <v>67</v>
      </c>
      <c r="L21" s="71"/>
      <c r="M21" s="71">
        <v>1960</v>
      </c>
      <c r="N21" s="135"/>
      <c r="O21" s="71">
        <v>3580</v>
      </c>
      <c r="P21" s="60"/>
      <c r="Q21" s="71">
        <v>30600</v>
      </c>
    </row>
    <row r="22" spans="1:17" ht="11.25" customHeight="1" x14ac:dyDescent="0.2">
      <c r="A22" s="35" t="s">
        <v>154</v>
      </c>
      <c r="B22" s="4"/>
      <c r="C22" s="72" t="s">
        <v>203</v>
      </c>
      <c r="D22" s="72"/>
      <c r="E22" s="72" t="s">
        <v>203</v>
      </c>
      <c r="F22" s="72"/>
      <c r="G22" s="71">
        <v>2230</v>
      </c>
      <c r="H22" s="72"/>
      <c r="I22" s="71">
        <v>13800</v>
      </c>
      <c r="J22" s="72"/>
      <c r="K22" s="72" t="s">
        <v>203</v>
      </c>
      <c r="L22" s="72"/>
      <c r="M22" s="71">
        <v>50</v>
      </c>
      <c r="N22" s="135"/>
      <c r="O22" s="71">
        <v>2230</v>
      </c>
      <c r="P22" s="71"/>
      <c r="Q22" s="71">
        <v>13800</v>
      </c>
    </row>
    <row r="23" spans="1:17" ht="11.25" customHeight="1" x14ac:dyDescent="0.2">
      <c r="A23" s="35" t="s">
        <v>155</v>
      </c>
      <c r="B23" s="4"/>
      <c r="C23" s="72" t="s">
        <v>203</v>
      </c>
      <c r="D23" s="72"/>
      <c r="E23" s="72" t="s">
        <v>203</v>
      </c>
      <c r="F23" s="72"/>
      <c r="G23" s="72" t="s">
        <v>203</v>
      </c>
      <c r="H23" s="72"/>
      <c r="I23" s="71">
        <v>14</v>
      </c>
      <c r="J23" s="72"/>
      <c r="K23" s="71">
        <v>811</v>
      </c>
      <c r="L23" s="72"/>
      <c r="M23" s="71">
        <v>7700</v>
      </c>
      <c r="N23" s="135"/>
      <c r="O23" s="71">
        <v>811</v>
      </c>
      <c r="P23" s="71"/>
      <c r="Q23" s="71">
        <v>7710</v>
      </c>
    </row>
    <row r="24" spans="1:17" ht="11.25" customHeight="1" x14ac:dyDescent="0.2">
      <c r="A24" s="35" t="s">
        <v>190</v>
      </c>
      <c r="B24" s="4"/>
      <c r="C24" s="72" t="s">
        <v>203</v>
      </c>
      <c r="D24" s="72"/>
      <c r="E24" s="72" t="s">
        <v>203</v>
      </c>
      <c r="F24" s="72"/>
      <c r="G24" s="71">
        <v>492</v>
      </c>
      <c r="H24" s="72"/>
      <c r="I24" s="71">
        <v>3740</v>
      </c>
      <c r="J24" s="72"/>
      <c r="K24" s="71">
        <v>48</v>
      </c>
      <c r="L24" s="72"/>
      <c r="M24" s="71">
        <v>161</v>
      </c>
      <c r="N24" s="135"/>
      <c r="O24" s="71">
        <v>540</v>
      </c>
      <c r="P24" s="71"/>
      <c r="Q24" s="71">
        <v>3900</v>
      </c>
    </row>
    <row r="25" spans="1:17" ht="11.25" customHeight="1" x14ac:dyDescent="0.2">
      <c r="A25" s="35" t="s">
        <v>156</v>
      </c>
      <c r="B25" s="4"/>
      <c r="C25" s="71">
        <v>25</v>
      </c>
      <c r="D25" s="72"/>
      <c r="E25" s="71">
        <v>73</v>
      </c>
      <c r="F25" s="72"/>
      <c r="G25" s="71">
        <v>240</v>
      </c>
      <c r="H25" s="72"/>
      <c r="I25" s="71">
        <v>2400</v>
      </c>
      <c r="J25" s="72"/>
      <c r="K25" s="72" t="s">
        <v>203</v>
      </c>
      <c r="L25" s="72"/>
      <c r="M25" s="72" t="s">
        <v>203</v>
      </c>
      <c r="N25" s="135"/>
      <c r="O25" s="71">
        <v>265</v>
      </c>
      <c r="P25" s="71"/>
      <c r="Q25" s="71">
        <v>2480</v>
      </c>
    </row>
    <row r="26" spans="1:17" ht="11.25" customHeight="1" x14ac:dyDescent="0.2">
      <c r="A26" s="35" t="s">
        <v>157</v>
      </c>
      <c r="B26" s="4"/>
      <c r="C26" s="60">
        <v>4140</v>
      </c>
      <c r="D26" s="60"/>
      <c r="E26" s="60">
        <v>40000</v>
      </c>
      <c r="F26" s="60"/>
      <c r="G26" s="60">
        <v>1810</v>
      </c>
      <c r="H26" s="60"/>
      <c r="I26" s="60">
        <v>9290</v>
      </c>
      <c r="J26" s="60"/>
      <c r="K26" s="72" t="s">
        <v>203</v>
      </c>
      <c r="L26" s="60"/>
      <c r="M26" s="72" t="s">
        <v>203</v>
      </c>
      <c r="N26" s="135"/>
      <c r="O26" s="71">
        <v>5950</v>
      </c>
      <c r="P26" s="71"/>
      <c r="Q26" s="71">
        <v>49300</v>
      </c>
    </row>
    <row r="27" spans="1:17" ht="11.25" customHeight="1" x14ac:dyDescent="0.2">
      <c r="A27" s="35" t="s">
        <v>158</v>
      </c>
      <c r="B27" s="4"/>
      <c r="C27" s="72" t="s">
        <v>203</v>
      </c>
      <c r="D27" s="72"/>
      <c r="E27" s="72" t="s">
        <v>203</v>
      </c>
      <c r="F27" s="72"/>
      <c r="G27" s="71">
        <v>1960</v>
      </c>
      <c r="H27" s="71"/>
      <c r="I27" s="71">
        <v>14200</v>
      </c>
      <c r="J27" s="72"/>
      <c r="K27" s="72" t="s">
        <v>203</v>
      </c>
      <c r="L27" s="72"/>
      <c r="M27" s="72" t="s">
        <v>203</v>
      </c>
      <c r="N27" s="135"/>
      <c r="O27" s="71">
        <v>1960</v>
      </c>
      <c r="P27" s="71"/>
      <c r="Q27" s="71">
        <v>14200</v>
      </c>
    </row>
    <row r="28" spans="1:17" ht="11.25" customHeight="1" x14ac:dyDescent="0.2">
      <c r="A28" s="35" t="s">
        <v>159</v>
      </c>
      <c r="B28" s="4"/>
      <c r="C28" s="71">
        <v>2</v>
      </c>
      <c r="D28" s="71"/>
      <c r="E28" s="71">
        <v>302</v>
      </c>
      <c r="F28" s="71"/>
      <c r="G28" s="71">
        <v>1500</v>
      </c>
      <c r="H28" s="71"/>
      <c r="I28" s="71">
        <v>11500</v>
      </c>
      <c r="J28" s="71"/>
      <c r="K28" s="72" t="s">
        <v>203</v>
      </c>
      <c r="L28" s="71"/>
      <c r="M28" s="140" t="s">
        <v>188</v>
      </c>
      <c r="N28" s="135"/>
      <c r="O28" s="71">
        <v>1500</v>
      </c>
      <c r="P28" s="71"/>
      <c r="Q28" s="71">
        <v>11800</v>
      </c>
    </row>
    <row r="29" spans="1:17" ht="11.25" customHeight="1" x14ac:dyDescent="0.2">
      <c r="A29" s="35" t="s">
        <v>160</v>
      </c>
      <c r="B29" s="4"/>
      <c r="C29" s="140" t="s">
        <v>188</v>
      </c>
      <c r="D29" s="72"/>
      <c r="E29" s="71">
        <v>9</v>
      </c>
      <c r="F29" s="72"/>
      <c r="G29" s="71">
        <v>3470</v>
      </c>
      <c r="H29" s="71"/>
      <c r="I29" s="71">
        <v>31200</v>
      </c>
      <c r="J29" s="72"/>
      <c r="K29" s="72" t="s">
        <v>203</v>
      </c>
      <c r="L29" s="72"/>
      <c r="M29" s="71">
        <v>2240</v>
      </c>
      <c r="N29" s="135"/>
      <c r="O29" s="71">
        <v>3470</v>
      </c>
      <c r="P29" s="71"/>
      <c r="Q29" s="71">
        <v>33400</v>
      </c>
    </row>
    <row r="30" spans="1:17" ht="11.25" customHeight="1" x14ac:dyDescent="0.2">
      <c r="A30" s="35" t="s">
        <v>161</v>
      </c>
      <c r="B30" s="4"/>
      <c r="C30" s="71">
        <v>1300</v>
      </c>
      <c r="D30" s="71"/>
      <c r="E30" s="71">
        <v>8660</v>
      </c>
      <c r="F30" s="71"/>
      <c r="G30" s="71">
        <v>3190</v>
      </c>
      <c r="H30" s="71"/>
      <c r="I30" s="71">
        <v>24000</v>
      </c>
      <c r="J30" s="71"/>
      <c r="K30" s="71">
        <v>17</v>
      </c>
      <c r="L30" s="71"/>
      <c r="M30" s="71">
        <v>118</v>
      </c>
      <c r="N30" s="135"/>
      <c r="O30" s="71">
        <v>4510</v>
      </c>
      <c r="P30" s="60"/>
      <c r="Q30" s="71">
        <v>32800</v>
      </c>
    </row>
    <row r="31" spans="1:17" ht="11.25" customHeight="1" x14ac:dyDescent="0.2">
      <c r="A31" s="35" t="s">
        <v>162</v>
      </c>
      <c r="B31" s="4"/>
      <c r="C31" s="71">
        <v>40</v>
      </c>
      <c r="D31" s="71"/>
      <c r="E31" s="71">
        <v>46</v>
      </c>
      <c r="F31" s="71"/>
      <c r="G31" s="71">
        <v>926</v>
      </c>
      <c r="H31" s="71"/>
      <c r="I31" s="71">
        <v>9250</v>
      </c>
      <c r="J31" s="71"/>
      <c r="K31" s="72" t="s">
        <v>203</v>
      </c>
      <c r="L31" s="71"/>
      <c r="M31" s="72" t="s">
        <v>203</v>
      </c>
      <c r="N31" s="135"/>
      <c r="O31" s="71">
        <v>966</v>
      </c>
      <c r="P31" s="71"/>
      <c r="Q31" s="71">
        <v>9290</v>
      </c>
    </row>
    <row r="32" spans="1:17" ht="11.25" customHeight="1" x14ac:dyDescent="0.2">
      <c r="A32" s="35" t="s">
        <v>163</v>
      </c>
      <c r="B32" s="4"/>
      <c r="C32" s="71">
        <v>1470</v>
      </c>
      <c r="D32" s="72"/>
      <c r="E32" s="71">
        <v>10500</v>
      </c>
      <c r="F32" s="72"/>
      <c r="G32" s="71">
        <v>5860</v>
      </c>
      <c r="H32" s="71"/>
      <c r="I32" s="71">
        <v>38200</v>
      </c>
      <c r="J32" s="72"/>
      <c r="K32" s="71">
        <v>16300</v>
      </c>
      <c r="L32" s="72"/>
      <c r="M32" s="71">
        <v>139000</v>
      </c>
      <c r="N32" s="135"/>
      <c r="O32" s="71">
        <v>23700</v>
      </c>
      <c r="P32" s="60"/>
      <c r="Q32" s="71">
        <v>188000</v>
      </c>
    </row>
    <row r="33" spans="1:17" ht="11.25" customHeight="1" x14ac:dyDescent="0.2">
      <c r="A33" s="35" t="s">
        <v>181</v>
      </c>
      <c r="B33" s="4"/>
      <c r="C33" s="71">
        <v>37</v>
      </c>
      <c r="D33" s="71"/>
      <c r="E33" s="71">
        <v>403</v>
      </c>
      <c r="F33" s="71"/>
      <c r="G33" s="71">
        <v>244</v>
      </c>
      <c r="H33" s="71"/>
      <c r="I33" s="71">
        <v>1830</v>
      </c>
      <c r="J33" s="71"/>
      <c r="K33" s="71">
        <v>413</v>
      </c>
      <c r="L33" s="71"/>
      <c r="M33" s="71">
        <v>1630</v>
      </c>
      <c r="N33" s="135"/>
      <c r="O33" s="71">
        <v>694</v>
      </c>
      <c r="P33" s="60"/>
      <c r="Q33" s="71">
        <v>3860</v>
      </c>
    </row>
    <row r="34" spans="1:17" ht="11.25" customHeight="1" x14ac:dyDescent="0.2">
      <c r="A34" s="35" t="s">
        <v>164</v>
      </c>
      <c r="B34" s="4"/>
      <c r="C34" s="71">
        <v>25</v>
      </c>
      <c r="D34" s="71"/>
      <c r="E34" s="71">
        <v>718</v>
      </c>
      <c r="F34" s="71"/>
      <c r="G34" s="71">
        <v>1</v>
      </c>
      <c r="H34" s="71"/>
      <c r="I34" s="71">
        <v>7</v>
      </c>
      <c r="J34" s="71"/>
      <c r="K34" s="72" t="s">
        <v>203</v>
      </c>
      <c r="L34" s="71"/>
      <c r="M34" s="72" t="s">
        <v>203</v>
      </c>
      <c r="N34" s="135"/>
      <c r="O34" s="71">
        <v>26</v>
      </c>
      <c r="P34" s="60"/>
      <c r="Q34" s="71">
        <v>725</v>
      </c>
    </row>
    <row r="35" spans="1:17" ht="11.25" customHeight="1" x14ac:dyDescent="0.2">
      <c r="A35" s="35" t="s">
        <v>165</v>
      </c>
      <c r="B35" s="4"/>
      <c r="C35" s="71">
        <v>40</v>
      </c>
      <c r="D35" s="71"/>
      <c r="E35" s="71">
        <v>143</v>
      </c>
      <c r="F35" s="71"/>
      <c r="G35" s="71">
        <v>534</v>
      </c>
      <c r="H35" s="71"/>
      <c r="I35" s="71">
        <v>7510</v>
      </c>
      <c r="J35" s="71"/>
      <c r="K35" s="72" t="s">
        <v>203</v>
      </c>
      <c r="L35" s="71"/>
      <c r="M35" s="72" t="s">
        <v>203</v>
      </c>
      <c r="N35" s="135"/>
      <c r="O35" s="71">
        <v>574</v>
      </c>
      <c r="P35" s="60"/>
      <c r="Q35" s="71">
        <v>7650</v>
      </c>
    </row>
    <row r="36" spans="1:17" ht="11.25" customHeight="1" x14ac:dyDescent="0.2">
      <c r="A36" s="35" t="s">
        <v>192</v>
      </c>
      <c r="B36" s="4"/>
      <c r="C36" s="72" t="s">
        <v>203</v>
      </c>
      <c r="D36" s="71"/>
      <c r="E36" s="71">
        <v>3460</v>
      </c>
      <c r="F36" s="71"/>
      <c r="G36" s="71">
        <v>9050</v>
      </c>
      <c r="H36" s="71"/>
      <c r="I36" s="71">
        <v>60300</v>
      </c>
      <c r="J36" s="71"/>
      <c r="K36" s="72" t="s">
        <v>203</v>
      </c>
      <c r="L36" s="71"/>
      <c r="M36" s="72" t="s">
        <v>203</v>
      </c>
      <c r="N36" s="135"/>
      <c r="O36" s="71">
        <v>9050</v>
      </c>
      <c r="P36" s="60"/>
      <c r="Q36" s="71">
        <v>63700</v>
      </c>
    </row>
    <row r="37" spans="1:17" ht="11.25" customHeight="1" x14ac:dyDescent="0.2">
      <c r="A37" s="35" t="s">
        <v>166</v>
      </c>
      <c r="B37" s="4"/>
      <c r="C37" s="60">
        <v>3680</v>
      </c>
      <c r="D37" s="60"/>
      <c r="E37" s="60">
        <v>44100</v>
      </c>
      <c r="F37" s="60"/>
      <c r="G37" s="72" t="s">
        <v>203</v>
      </c>
      <c r="H37" s="60"/>
      <c r="I37" s="72" t="s">
        <v>203</v>
      </c>
      <c r="J37" s="60"/>
      <c r="K37" s="72" t="s">
        <v>203</v>
      </c>
      <c r="L37" s="60"/>
      <c r="M37" s="72" t="s">
        <v>203</v>
      </c>
      <c r="N37" s="135"/>
      <c r="O37" s="71">
        <v>3680</v>
      </c>
      <c r="P37" s="60"/>
      <c r="Q37" s="71">
        <v>44100</v>
      </c>
    </row>
    <row r="38" spans="1:17" ht="11.25" customHeight="1" x14ac:dyDescent="0.2">
      <c r="A38" s="35" t="s">
        <v>167</v>
      </c>
      <c r="B38" s="4"/>
      <c r="C38" s="72" t="s">
        <v>203</v>
      </c>
      <c r="D38" s="72"/>
      <c r="E38" s="72" t="s">
        <v>203</v>
      </c>
      <c r="F38" s="72"/>
      <c r="G38" s="71">
        <v>479</v>
      </c>
      <c r="H38" s="71"/>
      <c r="I38" s="71">
        <v>3700</v>
      </c>
      <c r="J38" s="72"/>
      <c r="K38" s="72" t="s">
        <v>203</v>
      </c>
      <c r="L38" s="72"/>
      <c r="M38" s="72" t="s">
        <v>203</v>
      </c>
      <c r="N38" s="135"/>
      <c r="O38" s="71">
        <v>479</v>
      </c>
      <c r="P38" s="71"/>
      <c r="Q38" s="71">
        <v>3700</v>
      </c>
    </row>
    <row r="39" spans="1:17" ht="11.25" customHeight="1" x14ac:dyDescent="0.2">
      <c r="A39" s="35" t="s">
        <v>168</v>
      </c>
      <c r="B39" s="4"/>
      <c r="C39" s="60">
        <v>25500</v>
      </c>
      <c r="D39" s="60"/>
      <c r="E39" s="60">
        <v>128000</v>
      </c>
      <c r="F39" s="60"/>
      <c r="G39" s="60">
        <v>1320</v>
      </c>
      <c r="H39" s="60"/>
      <c r="I39" s="60">
        <v>9880</v>
      </c>
      <c r="J39" s="60"/>
      <c r="K39" s="72" t="s">
        <v>203</v>
      </c>
      <c r="L39" s="60"/>
      <c r="M39" s="72" t="s">
        <v>203</v>
      </c>
      <c r="N39" s="135"/>
      <c r="O39" s="71">
        <v>26800</v>
      </c>
      <c r="P39" s="60"/>
      <c r="Q39" s="71">
        <v>138000</v>
      </c>
    </row>
    <row r="40" spans="1:17" ht="11.25" customHeight="1" x14ac:dyDescent="0.2">
      <c r="A40" s="35" t="s">
        <v>169</v>
      </c>
      <c r="B40" s="4"/>
      <c r="C40" s="72" t="s">
        <v>203</v>
      </c>
      <c r="D40" s="71"/>
      <c r="E40" s="72" t="s">
        <v>203</v>
      </c>
      <c r="F40" s="71"/>
      <c r="G40" s="71">
        <v>4760</v>
      </c>
      <c r="H40" s="71"/>
      <c r="I40" s="71">
        <v>43400</v>
      </c>
      <c r="J40" s="71"/>
      <c r="K40" s="71">
        <v>19</v>
      </c>
      <c r="L40" s="71"/>
      <c r="M40" s="71">
        <v>726</v>
      </c>
      <c r="N40" s="135"/>
      <c r="O40" s="71">
        <v>4780</v>
      </c>
      <c r="P40" s="71"/>
      <c r="Q40" s="71">
        <v>44100</v>
      </c>
    </row>
    <row r="41" spans="1:17" ht="11.25" customHeight="1" x14ac:dyDescent="0.2">
      <c r="A41" s="35" t="s">
        <v>170</v>
      </c>
      <c r="B41" s="4"/>
      <c r="C41" s="72" t="s">
        <v>203</v>
      </c>
      <c r="D41" s="71"/>
      <c r="E41" s="71">
        <v>1040</v>
      </c>
      <c r="F41" s="71"/>
      <c r="G41" s="71">
        <v>7290</v>
      </c>
      <c r="H41" s="71"/>
      <c r="I41" s="71">
        <v>22700</v>
      </c>
      <c r="J41" s="71"/>
      <c r="K41" s="72" t="s">
        <v>203</v>
      </c>
      <c r="L41" s="71"/>
      <c r="M41" s="72" t="s">
        <v>203</v>
      </c>
      <c r="N41" s="135"/>
      <c r="O41" s="71">
        <v>7290</v>
      </c>
      <c r="P41" s="71"/>
      <c r="Q41" s="71">
        <v>23700</v>
      </c>
    </row>
    <row r="42" spans="1:17" ht="11.25" customHeight="1" x14ac:dyDescent="0.2">
      <c r="A42" s="35" t="s">
        <v>184</v>
      </c>
      <c r="B42" s="4"/>
      <c r="C42" s="71">
        <v>145</v>
      </c>
      <c r="D42" s="71"/>
      <c r="E42" s="71">
        <v>801</v>
      </c>
      <c r="F42" s="71"/>
      <c r="G42" s="71">
        <v>1820</v>
      </c>
      <c r="H42" s="71"/>
      <c r="I42" s="71">
        <v>17200</v>
      </c>
      <c r="J42" s="71"/>
      <c r="K42" s="71">
        <v>234</v>
      </c>
      <c r="L42" s="71"/>
      <c r="M42" s="71">
        <v>3300</v>
      </c>
      <c r="N42" s="135"/>
      <c r="O42" s="71">
        <v>2200</v>
      </c>
      <c r="P42" s="71"/>
      <c r="Q42" s="71">
        <v>21300</v>
      </c>
    </row>
    <row r="43" spans="1:17" ht="11.25" customHeight="1" x14ac:dyDescent="0.2">
      <c r="A43" s="35" t="s">
        <v>171</v>
      </c>
      <c r="B43" s="4"/>
      <c r="C43" s="72" t="s">
        <v>203</v>
      </c>
      <c r="D43" s="72"/>
      <c r="E43" s="72" t="s">
        <v>203</v>
      </c>
      <c r="F43" s="72"/>
      <c r="G43" s="71">
        <v>808</v>
      </c>
      <c r="H43" s="71"/>
      <c r="I43" s="71">
        <v>6420</v>
      </c>
      <c r="J43" s="72"/>
      <c r="K43" s="72" t="s">
        <v>203</v>
      </c>
      <c r="L43" s="72"/>
      <c r="M43" s="72" t="s">
        <v>203</v>
      </c>
      <c r="N43" s="135"/>
      <c r="O43" s="71">
        <v>808</v>
      </c>
      <c r="P43" s="71"/>
      <c r="Q43" s="71">
        <v>6420</v>
      </c>
    </row>
    <row r="44" spans="1:17" ht="11.25" customHeight="1" x14ac:dyDescent="0.2">
      <c r="A44" s="35" t="s">
        <v>172</v>
      </c>
      <c r="B44" s="4"/>
      <c r="C44" s="72" t="s">
        <v>203</v>
      </c>
      <c r="D44" s="72"/>
      <c r="E44" s="71">
        <v>13</v>
      </c>
      <c r="F44" s="72"/>
      <c r="G44" s="71">
        <v>1030</v>
      </c>
      <c r="H44" s="71"/>
      <c r="I44" s="71">
        <v>6550</v>
      </c>
      <c r="J44" s="72"/>
      <c r="K44" s="72" t="s">
        <v>203</v>
      </c>
      <c r="L44" s="72"/>
      <c r="M44" s="71">
        <v>2</v>
      </c>
      <c r="N44" s="135"/>
      <c r="O44" s="71">
        <v>1030</v>
      </c>
      <c r="P44" s="71"/>
      <c r="Q44" s="71">
        <v>6560</v>
      </c>
    </row>
    <row r="45" spans="1:17" ht="11.25" customHeight="1" x14ac:dyDescent="0.2">
      <c r="A45" s="35" t="s">
        <v>173</v>
      </c>
      <c r="B45" s="4"/>
      <c r="C45" s="71">
        <v>43</v>
      </c>
      <c r="D45" s="71"/>
      <c r="E45" s="71">
        <v>91</v>
      </c>
      <c r="F45" s="71"/>
      <c r="G45" s="71">
        <v>280</v>
      </c>
      <c r="H45" s="71"/>
      <c r="I45" s="71">
        <v>4380</v>
      </c>
      <c r="J45" s="71"/>
      <c r="K45" s="71">
        <v>5</v>
      </c>
      <c r="L45" s="71"/>
      <c r="M45" s="71">
        <v>16</v>
      </c>
      <c r="N45" s="135"/>
      <c r="O45" s="71">
        <v>328</v>
      </c>
      <c r="P45" s="71"/>
      <c r="Q45" s="71">
        <v>4490</v>
      </c>
    </row>
    <row r="46" spans="1:17" ht="11.25" customHeight="1" x14ac:dyDescent="0.2">
      <c r="A46" s="35" t="s">
        <v>185</v>
      </c>
      <c r="B46" s="4"/>
      <c r="C46" s="71">
        <v>158</v>
      </c>
      <c r="D46" s="71"/>
      <c r="E46" s="71">
        <v>758</v>
      </c>
      <c r="F46" s="71"/>
      <c r="G46" s="71">
        <v>8110</v>
      </c>
      <c r="H46" s="71"/>
      <c r="I46" s="71">
        <v>46600</v>
      </c>
      <c r="J46" s="71"/>
      <c r="K46" s="72" t="s">
        <v>203</v>
      </c>
      <c r="L46" s="71"/>
      <c r="M46" s="71">
        <v>297</v>
      </c>
      <c r="N46" s="135"/>
      <c r="O46" s="71">
        <v>8270</v>
      </c>
      <c r="P46" s="71"/>
      <c r="Q46" s="71">
        <v>47700</v>
      </c>
    </row>
    <row r="47" spans="1:17" ht="11.25" customHeight="1" x14ac:dyDescent="0.2">
      <c r="A47" s="35" t="s">
        <v>186</v>
      </c>
      <c r="B47" s="4"/>
      <c r="C47" s="71">
        <v>21</v>
      </c>
      <c r="D47" s="72"/>
      <c r="E47" s="71">
        <v>23</v>
      </c>
      <c r="F47" s="72"/>
      <c r="G47" s="71">
        <v>5490</v>
      </c>
      <c r="H47" s="71"/>
      <c r="I47" s="71">
        <v>40700</v>
      </c>
      <c r="J47" s="72"/>
      <c r="K47" s="72" t="s">
        <v>203</v>
      </c>
      <c r="L47" s="72"/>
      <c r="M47" s="72" t="s">
        <v>203</v>
      </c>
      <c r="N47" s="135"/>
      <c r="O47" s="71">
        <v>5510</v>
      </c>
      <c r="P47" s="71"/>
      <c r="Q47" s="71">
        <v>40800</v>
      </c>
    </row>
    <row r="48" spans="1:17" ht="11.25" customHeight="1" x14ac:dyDescent="0.2">
      <c r="A48" s="35" t="s">
        <v>174</v>
      </c>
      <c r="B48" s="4"/>
      <c r="C48" s="60">
        <v>30600</v>
      </c>
      <c r="D48" s="60"/>
      <c r="E48" s="60">
        <v>237000</v>
      </c>
      <c r="F48" s="60"/>
      <c r="G48" s="71">
        <v>637</v>
      </c>
      <c r="H48" s="60"/>
      <c r="I48" s="71">
        <v>2260</v>
      </c>
      <c r="J48" s="60"/>
      <c r="K48" s="72" t="s">
        <v>203</v>
      </c>
      <c r="L48" s="60"/>
      <c r="M48" s="72" t="s">
        <v>203</v>
      </c>
      <c r="N48" s="135"/>
      <c r="O48" s="71">
        <v>31300</v>
      </c>
      <c r="P48" s="71"/>
      <c r="Q48" s="71">
        <v>239000</v>
      </c>
    </row>
    <row r="49" spans="1:19" ht="11.25" customHeight="1" x14ac:dyDescent="0.2">
      <c r="A49" s="35" t="s">
        <v>175</v>
      </c>
      <c r="B49" s="4"/>
      <c r="C49" s="71">
        <v>19</v>
      </c>
      <c r="D49" s="71"/>
      <c r="E49" s="71">
        <v>113</v>
      </c>
      <c r="F49" s="71"/>
      <c r="G49" s="71">
        <v>361</v>
      </c>
      <c r="H49" s="71"/>
      <c r="I49" s="71">
        <v>3410</v>
      </c>
      <c r="J49" s="71"/>
      <c r="K49" s="71">
        <v>52</v>
      </c>
      <c r="L49" s="71"/>
      <c r="M49" s="71">
        <v>3480</v>
      </c>
      <c r="N49" s="135"/>
      <c r="O49" s="71">
        <v>432</v>
      </c>
      <c r="P49" s="71"/>
      <c r="Q49" s="71">
        <v>7000</v>
      </c>
    </row>
    <row r="50" spans="1:19" ht="11.25" customHeight="1" x14ac:dyDescent="0.2">
      <c r="A50" s="35" t="s">
        <v>187</v>
      </c>
      <c r="B50" s="4"/>
      <c r="C50" s="72" t="s">
        <v>203</v>
      </c>
      <c r="D50" s="72"/>
      <c r="E50" s="71">
        <v>1</v>
      </c>
      <c r="F50" s="72"/>
      <c r="G50" s="71">
        <v>3440</v>
      </c>
      <c r="H50" s="71"/>
      <c r="I50" s="71">
        <v>25400</v>
      </c>
      <c r="J50" s="72"/>
      <c r="K50" s="72" t="s">
        <v>203</v>
      </c>
      <c r="L50" s="72"/>
      <c r="M50" s="71">
        <v>1</v>
      </c>
      <c r="N50" s="135"/>
      <c r="O50" s="71">
        <v>3440</v>
      </c>
      <c r="P50" s="71"/>
      <c r="Q50" s="71">
        <v>25400</v>
      </c>
    </row>
    <row r="51" spans="1:19" ht="11.25" customHeight="1" x14ac:dyDescent="0.2">
      <c r="A51" s="43" t="s">
        <v>43</v>
      </c>
      <c r="B51" s="4"/>
      <c r="C51" s="71">
        <v>3</v>
      </c>
      <c r="D51" s="71"/>
      <c r="E51" s="144">
        <v>267</v>
      </c>
      <c r="F51" s="71"/>
      <c r="G51" s="71">
        <v>6430</v>
      </c>
      <c r="H51" s="71"/>
      <c r="I51" s="71">
        <v>58800</v>
      </c>
      <c r="J51" s="71"/>
      <c r="K51" s="71">
        <v>1910</v>
      </c>
      <c r="L51" s="71"/>
      <c r="M51" s="71">
        <v>14800</v>
      </c>
      <c r="N51" s="135"/>
      <c r="O51" s="71">
        <v>8340</v>
      </c>
      <c r="P51" s="60"/>
      <c r="Q51" s="71">
        <v>73900</v>
      </c>
    </row>
    <row r="52" spans="1:19" ht="11.25" customHeight="1" x14ac:dyDescent="0.2">
      <c r="A52" s="36" t="s">
        <v>7</v>
      </c>
      <c r="B52" s="3"/>
      <c r="C52" s="52">
        <v>319000</v>
      </c>
      <c r="D52" s="52"/>
      <c r="E52" s="52">
        <v>2350000</v>
      </c>
      <c r="F52" s="52"/>
      <c r="G52" s="52">
        <v>126000</v>
      </c>
      <c r="H52" s="52"/>
      <c r="I52" s="52">
        <v>852000</v>
      </c>
      <c r="J52" s="52"/>
      <c r="K52" s="52">
        <v>57300</v>
      </c>
      <c r="L52" s="52"/>
      <c r="M52" s="52">
        <v>468000</v>
      </c>
      <c r="N52" s="136"/>
      <c r="O52" s="52">
        <v>502000</v>
      </c>
      <c r="P52" s="52"/>
      <c r="Q52" s="52">
        <v>3670000</v>
      </c>
      <c r="S52" s="68"/>
    </row>
    <row r="53" spans="1:19" ht="11.25" customHeight="1" x14ac:dyDescent="0.2">
      <c r="A53" s="230" t="s">
        <v>204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</row>
    <row r="54" spans="1:19" ht="11.25" customHeight="1" x14ac:dyDescent="0.2">
      <c r="A54" s="193" t="s">
        <v>53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</row>
    <row r="55" spans="1:19" ht="11.25" customHeight="1" x14ac:dyDescent="0.2">
      <c r="A55" s="193" t="s">
        <v>176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</row>
    <row r="56" spans="1:19" ht="11.25" customHeight="1" x14ac:dyDescent="0.2">
      <c r="A56" s="193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</row>
    <row r="57" spans="1:19" ht="11.25" customHeight="1" x14ac:dyDescent="0.2">
      <c r="A57" s="224" t="s">
        <v>177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</row>
  </sheetData>
  <mergeCells count="14">
    <mergeCell ref="A53:Q53"/>
    <mergeCell ref="A54:Q54"/>
    <mergeCell ref="A56:Q56"/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5:Q55"/>
  </mergeCells>
  <conditionalFormatting sqref="B7:F8 N8 A1:A57 B9:Q52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August 2021</dc:title>
  <dc:subject>USGS Mineral Industry Surveys</dc:subject>
  <dc:creator>USGS National Minerals Information Center</dc:creator>
  <cp:keywords>"Aluminum" and "Aluminium"; statistics</cp:keywords>
  <cp:lastModifiedBy>Callaghan, Robert M.</cp:lastModifiedBy>
  <cp:lastPrinted>2021-10-14T13:54:35Z</cp:lastPrinted>
  <dcterms:created xsi:type="dcterms:W3CDTF">2015-03-03T14:56:13Z</dcterms:created>
  <dcterms:modified xsi:type="dcterms:W3CDTF">2021-11-08T17:23:32Z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